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y_hurreeram_mauport_com/Documents/Desktop-/"/>
    </mc:Choice>
  </mc:AlternateContent>
  <xr:revisionPtr revIDLastSave="0" documentId="8_{270B0AFF-B2F7-4399-8674-A5431F02B343}" xr6:coauthVersionLast="47" xr6:coauthVersionMax="47" xr10:uidLastSave="{00000000-0000-0000-0000-000000000000}"/>
  <bookViews>
    <workbookView xWindow="-120" yWindow="-120" windowWidth="29040" windowHeight="15720" tabRatio="667" xr2:uid="{A1BCA167-493E-409A-A74D-A863257E38B1}"/>
  </bookViews>
  <sheets>
    <sheet name="ACTUAL" sheetId="2" r:id="rId1"/>
    <sheet name="EXPECTED" sheetId="1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1" hidden="1">EXPECTED!$A$2:$K$2</definedName>
    <definedName name="_xlnm._FilterDatabase" localSheetId="3" hidden="1">'EXPECTED CRUISE'!$A$1:$I$96</definedName>
    <definedName name="_xlnm._FilterDatabase" localSheetId="4" hidden="1">FISH!$B$3:$F$63</definedName>
    <definedName name="_xlnm.Print_Area" localSheetId="0">ACTUAL!$A$1:$X$78</definedName>
    <definedName name="_xlnm.Print_Area" localSheetId="2">'BERTH PLAN'!$A$1:$N$10</definedName>
    <definedName name="_xlnm.Print_Area" localSheetId="1">EXPECTED!$A$1:$K$74</definedName>
    <definedName name="_xlnm.Print_Area" localSheetId="3">'EXPECTED CRUISE'!$A$1:$I$98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73" i="1"/>
  <c r="F55" i="9"/>
  <c r="G55" i="9"/>
  <c r="B4" i="7"/>
  <c r="G2" i="8"/>
</calcChain>
</file>

<file path=xl/sharedStrings.xml><?xml version="1.0" encoding="utf-8"?>
<sst xmlns="http://schemas.openxmlformats.org/spreadsheetml/2006/main" count="3295" uniqueCount="1591">
  <si>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</si>
  <si>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</si>
  <si>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</si>
  <si>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</si>
  <si>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</si>
  <si>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</si>
  <si>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</si>
  <si>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</si>
  <si>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</si>
  <si>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</si>
  <si>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</si>
  <si>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</si>
  <si>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</si>
  <si>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</si>
  <si>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</si>
  <si>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</si>
  <si>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</si>
  <si>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</si>
  <si>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</si>
  <si>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</si>
  <si>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</si>
  <si>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</si>
  <si>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</si>
  <si>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</si>
  <si>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</si>
  <si>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</si>
  <si>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</si>
  <si>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</si>
  <si>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</si>
  <si>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</si>
  <si>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</si>
  <si>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</si>
  <si>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</si>
  <si>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</si>
  <si>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</si>
  <si>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</si>
  <si>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</si>
  <si>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</si>
  <si>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</si>
  <si>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</si>
  <si>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</si>
  <si>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</si>
  <si>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</si>
  <si>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</si>
  <si>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</si>
  <si>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</si>
  <si>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</si>
  <si>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</si>
  <si>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</si>
  <si>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</si>
  <si>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</si>
  <si>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</si>
  <si>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</si>
  <si>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</si>
  <si>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</si>
  <si>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</si>
  <si>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</si>
  <si>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</si>
  <si>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</si>
  <si>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</si>
  <si>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</si>
  <si>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</si>
  <si>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</si>
  <si>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</si>
  <si>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</si>
  <si>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</si>
  <si>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</si>
  <si>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</si>
  <si>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</si>
  <si>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</si>
  <si>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</si>
  <si>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</si>
  <si>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</si>
  <si>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</si>
  <si>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</si>
  <si>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</si>
  <si>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</si>
  <si>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</si>
  <si>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</si>
  <si>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</si>
  <si>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</si>
  <si>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</si>
  <si>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</si>
  <si>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</si>
  <si>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</si>
  <si>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</si>
  <si>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</si>
  <si>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</si>
  <si>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</si>
  <si>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</si>
  <si>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</si>
  <si>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</si>
  <si>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</si>
  <si>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</si>
  <si>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</si>
  <si>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</si>
  <si>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</si>
  <si>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</si>
  <si>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</si>
  <si>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</si>
  <si>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</si>
  <si>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</si>
  <si>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</si>
  <si>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</si>
  <si>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</si>
  <si>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</si>
  <si>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</si>
  <si>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</si>
  <si>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</si>
  <si>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</si>
  <si>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</si>
  <si>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</si>
  <si>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</si>
  <si>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</si>
  <si>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</si>
  <si>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</si>
  <si>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</si>
  <si>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</si>
  <si>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</si>
  <si>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</si>
  <si>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</si>
  <si>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</si>
  <si>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</si>
  <si>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</si>
  <si>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</si>
  <si>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</si>
  <si>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</si>
  <si>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</si>
  <si>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</si>
  <si>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</si>
  <si>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</si>
  <si>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</si>
  <si>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</si>
  <si>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</si>
  <si>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</si>
  <si>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</si>
  <si>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</si>
  <si>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</si>
  <si>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</si>
  <si>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</si>
  <si>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</si>
  <si>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</si>
  <si>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</si>
  <si>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</si>
  <si>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</si>
  <si>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</si>
  <si>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</si>
  <si>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</si>
  <si>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</si>
  <si>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</si>
  <si>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</si>
  <si>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</si>
  <si>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</si>
  <si>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</si>
  <si>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</si>
  <si>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</si>
  <si>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</si>
  <si>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</si>
  <si>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</si>
  <si>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</si>
  <si>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</si>
  <si>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</si>
  <si>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</si>
  <si>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</si>
  <si>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</si>
  <si>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</si>
  <si>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</si>
  <si>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</si>
  <si>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</si>
  <si>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</si>
  <si>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</si>
  <si>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</si>
  <si>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</si>
  <si>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</si>
  <si>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</si>
  <si>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</si>
  <si>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</si>
  <si>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</si>
  <si>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</si>
  <si>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</si>
  <si>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</si>
  <si>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</si>
  <si>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</si>
  <si>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</si>
  <si>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</si>
  <si>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</si>
  <si>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</si>
  <si>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</si>
  <si>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</si>
  <si>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</si>
  <si>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</si>
  <si>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</si>
  <si>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</si>
  <si>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</si>
  <si>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</si>
  <si>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</si>
  <si>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</si>
  <si>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</si>
  <si>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</si>
  <si>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</si>
  <si>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</si>
  <si>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</si>
  <si>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</si>
  <si>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</si>
  <si>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</si>
  <si>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</si>
  <si>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</si>
  <si>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</si>
  <si>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</si>
  <si>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</si>
  <si>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</si>
  <si>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</si>
  <si>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</si>
  <si>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</si>
  <si>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</si>
  <si>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</si>
  <si>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</si>
  <si>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</si>
  <si>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</si>
  <si>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</si>
  <si>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</si>
  <si>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</si>
  <si>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</si>
  <si>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</si>
  <si>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</si>
  <si>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</si>
  <si>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</si>
  <si>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</si>
  <si>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</si>
  <si>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</si>
  <si>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</si>
  <si>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</si>
  <si>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</si>
  <si>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</si>
  <si>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</si>
  <si>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</si>
  <si>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</si>
  <si>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</si>
  <si>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</si>
  <si>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</si>
  <si>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</si>
  <si>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</si>
  <si>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</si>
  <si>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</si>
  <si>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</si>
  <si>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</si>
  <si>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</si>
  <si>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</si>
  <si>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</si>
  <si>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</si>
  <si>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</si>
  <si>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</si>
  <si>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</si>
  <si>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</si>
  <si>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</si>
  <si>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</si>
  <si>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</si>
  <si>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</si>
  <si>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</si>
  <si>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</si>
  <si>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</si>
  <si>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</si>
  <si>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</si>
  <si>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</si>
  <si>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</si>
  <si>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</si>
  <si>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</si>
  <si>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</si>
  <si>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</si>
  <si>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</si>
  <si>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</si>
  <si>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</si>
  <si>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</si>
  <si>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</si>
  <si>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</si>
  <si>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</si>
  <si>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</si>
  <si>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</si>
  <si>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</si>
  <si>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</si>
  <si>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</si>
  <si>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</si>
  <si>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</si>
  <si>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</si>
  <si>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</si>
  <si>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</si>
  <si>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</si>
  <si>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</si>
  <si>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</si>
  <si>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</si>
  <si>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</si>
  <si>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</si>
  <si>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</si>
  <si>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</si>
  <si>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</si>
  <si>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</si>
  <si>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</si>
  <si>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</si>
  <si>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</si>
  <si>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</si>
  <si>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</si>
  <si>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</si>
  <si>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</si>
  <si>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</si>
  <si>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</si>
  <si>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</si>
  <si>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</si>
  <si>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</si>
  <si>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</si>
  <si>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</si>
  <si>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</si>
  <si>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</si>
  <si>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</si>
  <si>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</si>
  <si>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</si>
  <si>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</si>
  <si>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</si>
  <si>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</si>
  <si>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</si>
  <si>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</si>
  <si>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</si>
  <si>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</si>
  <si>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</si>
  <si>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</si>
  <si>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</si>
  <si>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</si>
  <si>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</si>
  <si>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</si>
  <si>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</si>
  <si>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</si>
  <si>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</si>
  <si>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</si>
  <si>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</si>
  <si>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</si>
  <si>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</si>
  <si>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</si>
  <si>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</si>
  <si>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</si>
  <si>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</si>
  <si>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</si>
  <si>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</si>
  <si>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</si>
  <si>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</si>
  <si>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</si>
  <si>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</si>
  <si>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</si>
  <si>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</si>
  <si>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</si>
  <si>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</si>
  <si>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</si>
  <si>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</si>
  <si>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</si>
  <si>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</si>
  <si>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</si>
  <si>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</si>
  <si>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</si>
  <si>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</si>
  <si>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</si>
  <si>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</si>
  <si>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</si>
  <si>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</si>
  <si>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</si>
  <si>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</si>
  <si>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</si>
  <si>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</si>
  <si>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</si>
  <si>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</si>
  <si>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</si>
  <si>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</si>
  <si>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</si>
  <si>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</si>
  <si>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</si>
  <si>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</si>
  <si>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</si>
  <si>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</si>
  <si>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</si>
  <si>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</si>
  <si>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</si>
  <si>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</si>
  <si>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</si>
  <si>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</si>
  <si>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</si>
  <si>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</si>
  <si>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</si>
  <si>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</si>
  <si>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</si>
  <si>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</si>
  <si>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</si>
  <si>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</si>
  <si>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</si>
  <si>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</si>
  <si>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</si>
  <si>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</si>
  <si>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</si>
  <si>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</si>
  <si>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</si>
  <si>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</si>
  <si>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</si>
  <si>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</si>
  <si>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</si>
  <si>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</si>
  <si>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</si>
  <si>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</si>
  <si>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</si>
  <si>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</si>
  <si>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</si>
  <si>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</si>
  <si>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</si>
  <si>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</si>
  <si>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</si>
  <si>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</si>
  <si>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</si>
  <si>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</si>
  <si>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</si>
  <si>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</si>
  <si>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</si>
  <si>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</si>
  <si>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</si>
  <si>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</si>
  <si>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</si>
  <si>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</si>
  <si>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</si>
  <si>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</si>
  <si>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</si>
  <si>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</si>
  <si>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</si>
  <si>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</si>
  <si>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</si>
  <si>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</si>
  <si>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</si>
  <si>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</si>
  <si>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</si>
  <si>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</si>
  <si>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</si>
  <si>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</si>
  <si>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</si>
  <si>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</si>
  <si>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</si>
  <si>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</si>
  <si>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</si>
  <si>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</si>
  <si>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</si>
  <si>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</si>
  <si>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</si>
  <si>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</si>
  <si>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</si>
  <si>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</si>
  <si>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</si>
  <si>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</si>
  <si>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</si>
  <si>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</si>
  <si>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</si>
  <si>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</si>
  <si>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</si>
  <si>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</si>
  <si>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</si>
  <si>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</si>
  <si>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</si>
  <si>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</si>
  <si>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</si>
  <si>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</si>
  <si>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</si>
  <si>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</si>
  <si>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</si>
  <si>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</si>
  <si>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</si>
  <si>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</si>
  <si>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</si>
  <si>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</si>
  <si>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</si>
  <si>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</si>
  <si>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</si>
  <si>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</si>
  <si>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</si>
  <si>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</si>
  <si>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</si>
  <si>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</si>
  <si>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</si>
  <si>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</si>
  <si>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</si>
  <si>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</si>
  <si>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</si>
  <si>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</si>
  <si>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</si>
  <si>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</si>
  <si>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</si>
  <si>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</si>
  <si>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</si>
  <si>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</si>
  <si>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</si>
  <si>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</si>
  <si>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</si>
  <si>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</si>
  <si>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</si>
  <si>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</si>
  <si>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</si>
  <si>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</si>
  <si>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</si>
  <si>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</si>
  <si>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</si>
  <si>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</si>
  <si>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</si>
  <si>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</si>
  <si>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</si>
  <si>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</si>
  <si>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</si>
  <si>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</si>
  <si>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</si>
  <si>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</si>
  <si>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</si>
  <si>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</si>
  <si>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</si>
  <si>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</si>
  <si>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</si>
  <si>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</si>
  <si>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</si>
  <si>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</si>
  <si>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</si>
  <si>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</si>
  <si>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</si>
  <si>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</si>
  <si>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</si>
  <si>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</si>
  <si>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</si>
  <si>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</si>
  <si>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</si>
  <si>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</si>
  <si>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</si>
  <si>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</si>
  <si>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</si>
  <si>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</si>
  <si>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</si>
  <si>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</si>
  <si>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</si>
  <si>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</si>
  <si>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</si>
  <si>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</si>
  <si>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</si>
  <si>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</si>
  <si>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</si>
  <si>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</si>
  <si>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</si>
  <si>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</si>
  <si>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</si>
  <si>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</si>
  <si>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</si>
  <si>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</si>
  <si>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</si>
  <si>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</si>
  <si>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</si>
  <si>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</si>
  <si>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</si>
  <si>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</si>
  <si>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</si>
  <si>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</si>
  <si>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</si>
  <si>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</si>
  <si>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</si>
  <si>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</si>
  <si>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</si>
  <si>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</si>
  <si>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</si>
  <si>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</si>
  <si>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</si>
  <si>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</si>
  <si>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</si>
  <si>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</si>
  <si>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</si>
  <si>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</si>
  <si>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</si>
  <si>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</si>
  <si>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</si>
  <si>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</si>
  <si>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</si>
  <si>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</si>
  <si>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</si>
  <si>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</si>
  <si>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</si>
  <si>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</si>
  <si>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</si>
  <si>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</si>
  <si>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</si>
  <si>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</si>
  <si>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</si>
  <si>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</si>
  <si>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</si>
  <si>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</si>
  <si>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</si>
  <si>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</si>
  <si>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</si>
  <si>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</si>
  <si>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</si>
  <si>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</si>
  <si>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</si>
  <si>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</si>
  <si>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</si>
  <si>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</si>
  <si>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</si>
  <si>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</si>
  <si>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</si>
  <si>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</si>
  <si>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</si>
  <si>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</si>
  <si>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</si>
  <si>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</si>
  <si>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</si>
  <si>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</si>
  <si>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</si>
  <si>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</si>
  <si>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</si>
  <si>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</si>
  <si>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</si>
  <si>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</si>
  <si>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</si>
  <si>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</si>
  <si>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</si>
  <si>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</si>
  <si>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</si>
  <si>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</si>
  <si>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</si>
  <si>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</si>
  <si>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</si>
  <si>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</si>
  <si>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</si>
  <si>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</si>
  <si>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</si>
  <si>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</si>
  <si>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</si>
  <si>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</si>
  <si>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</si>
  <si>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</si>
  <si>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</si>
  <si>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</si>
  <si>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</si>
  <si>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</si>
  <si>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</si>
  <si>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</si>
  <si>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</si>
  <si>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</si>
  <si>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</si>
  <si>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</si>
  <si>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</si>
  <si>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</si>
  <si>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</si>
  <si>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</si>
  <si>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</si>
  <si>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</si>
  <si>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</si>
  <si>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</si>
  <si>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</si>
  <si>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</si>
  <si>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</si>
  <si>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</si>
  <si>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</si>
  <si>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</si>
  <si>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</si>
  <si>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</si>
  <si>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</si>
  <si>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</si>
  <si>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</si>
  <si>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</si>
  <si>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</si>
  <si>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</si>
  <si>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</si>
  <si>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</si>
  <si>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</si>
  <si>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</si>
  <si>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</si>
  <si>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</si>
  <si>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</si>
  <si>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</si>
  <si>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</si>
  <si>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</si>
  <si>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</si>
  <si>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</si>
  <si>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</si>
  <si>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</si>
  <si>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</si>
  <si>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</si>
  <si>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</si>
  <si>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</si>
  <si>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</si>
  <si>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</si>
  <si>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</si>
  <si>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</si>
  <si>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</si>
  <si>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</si>
  <si>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</si>
  <si>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</si>
  <si>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</si>
  <si>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</si>
  <si>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</si>
  <si>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</si>
  <si>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</si>
  <si>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</si>
  <si>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</si>
  <si>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</si>
  <si>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</si>
  <si>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</si>
  <si>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</si>
  <si>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</si>
  <si>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</si>
  <si>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</si>
  <si>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</si>
  <si>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</si>
  <si>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</si>
  <si>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</si>
  <si>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</si>
  <si>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</si>
  <si>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</si>
  <si>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</si>
  <si>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</si>
  <si>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17.12.2025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</si>
  <si>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</si>
  <si>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</si>
  <si>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</si>
  <si>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</si>
  <si>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</si>
  <si>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</si>
  <si>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</si>
  <si>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</si>
  <si>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</si>
  <si>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</si>
  <si>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</si>
  <si>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</si>
  <si>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</si>
  <si>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</si>
  <si>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</si>
  <si>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</si>
  <si>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</si>
  <si>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</si>
  <si>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</si>
  <si>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</si>
  <si>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</si>
  <si>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</si>
  <si>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</si>
  <si>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</si>
  <si>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</si>
  <si>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</si>
  <si>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</si>
  <si>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</si>
  <si>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</si>
  <si>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</si>
  <si>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</si>
  <si>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</si>
  <si>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</si>
  <si>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</si>
  <si>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</si>
  <si>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</si>
  <si>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</si>
  <si>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</si>
  <si>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</si>
  <si>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</si>
  <si>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SEA GRACE</t>
  </si>
  <si>
    <t>31.12.2025</t>
  </si>
  <si>
    <t>CALENDAR YEAR 2026</t>
  </si>
  <si>
    <t>06.01.26</t>
  </si>
  <si>
    <t>08.01.26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</si>
  <si>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</si>
  <si>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</si>
  <si>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</si>
  <si>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</si>
  <si>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</si>
  <si>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</si>
  <si>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</si>
  <si>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</si>
  <si>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Arr 13.06.2028-07.00hrs-Dep 13.06.2028-17.30hrs</t>
  </si>
  <si>
    <t>10.01.2026</t>
  </si>
  <si>
    <t>0085</t>
  </si>
  <si>
    <t>SHUN YING</t>
  </si>
  <si>
    <t>0108</t>
  </si>
  <si>
    <t>LLAVE DE BURELA</t>
  </si>
  <si>
    <t>12.01.2026</t>
  </si>
  <si>
    <t>PUBLIC HOLIDAY</t>
  </si>
  <si>
    <t>20.01.26</t>
  </si>
  <si>
    <t>21.01.26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</si>
  <si>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</si>
  <si>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</si>
  <si>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</si>
  <si>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</si>
  <si>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</si>
  <si>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</si>
  <si>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</si>
  <si>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</si>
  <si>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</si>
  <si>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</si>
  <si>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</si>
  <si>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</si>
  <si>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</si>
  <si>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</si>
  <si>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</si>
  <si>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SHAKA</t>
  </si>
  <si>
    <t>05.00</t>
  </si>
  <si>
    <t>(04 05 )</t>
  </si>
  <si>
    <t>GSL VIOLETTA</t>
  </si>
  <si>
    <t>OCEAN CONNECT MARINE LTD</t>
  </si>
  <si>
    <t>24.01.2026</t>
  </si>
  <si>
    <t>0242</t>
  </si>
  <si>
    <t>DE HAI 6</t>
  </si>
  <si>
    <t>25.01.2026</t>
  </si>
  <si>
    <t>0251</t>
  </si>
  <si>
    <t>HUNG JIE WEI 36</t>
  </si>
  <si>
    <t>03.02</t>
  </si>
  <si>
    <t>0292</t>
  </si>
  <si>
    <t>WEI DE 6</t>
  </si>
  <si>
    <t>28.01.2026</t>
  </si>
  <si>
    <t>0294</t>
  </si>
  <si>
    <t>LI SHENG 33 EX REN HORNG DAR NO 68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</si>
  <si>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</si>
  <si>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</si>
  <si>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</si>
  <si>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</si>
  <si>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</si>
  <si>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</si>
  <si>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</si>
  <si>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</si>
  <si>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</si>
  <si>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</si>
  <si>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</si>
  <si>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</si>
  <si>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</si>
  <si>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</si>
  <si>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</si>
  <si>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</si>
  <si>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</si>
  <si>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</si>
  <si>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</si>
  <si>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</si>
  <si>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</si>
  <si>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</si>
  <si>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</si>
  <si>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</si>
  <si>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</si>
  <si>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</si>
  <si>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</si>
  <si>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</si>
  <si>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</si>
  <si>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</si>
  <si>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</si>
  <si>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05.02.2026</t>
  </si>
  <si>
    <t>0379</t>
  </si>
  <si>
    <t>AN WEN FA 6</t>
  </si>
  <si>
    <t>0384</t>
  </si>
  <si>
    <t>AN WEN FA 26</t>
  </si>
  <si>
    <t>DUR-COL</t>
  </si>
  <si>
    <t>212MTS</t>
  </si>
  <si>
    <t>0077</t>
  </si>
  <si>
    <t>IZAR ARGIA</t>
  </si>
  <si>
    <t>09.01.2026</t>
  </si>
  <si>
    <t>SOCIETE FOK KOW</t>
  </si>
  <si>
    <t>MFD</t>
  </si>
  <si>
    <t>Dis fish</t>
  </si>
  <si>
    <t>09.02.2026</t>
  </si>
  <si>
    <t>0440</t>
  </si>
  <si>
    <t>HSIN MING SHENG 28</t>
  </si>
  <si>
    <t>11.02.26</t>
  </si>
  <si>
    <t>12.02.26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</si>
  <si>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</si>
  <si>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</si>
  <si>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</si>
  <si>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</si>
  <si>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</si>
  <si>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0453</t>
  </si>
  <si>
    <t>YU PAI TSAIR 2</t>
  </si>
  <si>
    <t>Arr 08.11.2027-08.00hrs-Dep 10.11.2027-20.00hrs</t>
  </si>
  <si>
    <t>QA/D</t>
  </si>
  <si>
    <t>DELECO LTD</t>
  </si>
  <si>
    <t>PUSHPA RAJINI</t>
  </si>
  <si>
    <t>204MTS</t>
  </si>
  <si>
    <t>293MTS</t>
  </si>
  <si>
    <t>MS NAUTICA</t>
  </si>
  <si>
    <t>181MTS</t>
  </si>
  <si>
    <t>294MTS</t>
  </si>
  <si>
    <t>193MTS</t>
  </si>
  <si>
    <t>261MTS</t>
  </si>
  <si>
    <t>258MTS</t>
  </si>
  <si>
    <t>OCEAN SHIVEER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</si>
  <si>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</si>
  <si>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</si>
  <si>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</si>
  <si>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</si>
  <si>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</si>
  <si>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</si>
  <si>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</si>
  <si>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</si>
  <si>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</si>
  <si>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</si>
  <si>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</si>
  <si>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</si>
  <si>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13.02.2026</t>
  </si>
  <si>
    <t>0500</t>
  </si>
  <si>
    <t>0502</t>
  </si>
  <si>
    <t>THETIS</t>
  </si>
  <si>
    <t>16.02.26</t>
  </si>
  <si>
    <t>18.02.26</t>
  </si>
  <si>
    <t>SIN-SA</t>
  </si>
  <si>
    <t>14.02.2026</t>
  </si>
  <si>
    <t>0510</t>
  </si>
  <si>
    <t>GUAN WANG 21</t>
  </si>
  <si>
    <t>0513</t>
  </si>
  <si>
    <t>DER YUEN 33</t>
  </si>
  <si>
    <t>15.02.2026</t>
  </si>
  <si>
    <t>0515</t>
  </si>
  <si>
    <t>TENN MING YANG 889</t>
  </si>
  <si>
    <t>16.02.2026</t>
  </si>
  <si>
    <t>0528</t>
  </si>
  <si>
    <t>AFFINIS</t>
  </si>
  <si>
    <t>0530</t>
  </si>
  <si>
    <t>RUEY I SHYANG 6</t>
  </si>
  <si>
    <t>0531</t>
  </si>
  <si>
    <t>RUEY I SHYANG 3</t>
  </si>
  <si>
    <t>HAMBURG</t>
  </si>
  <si>
    <t>19.02.26</t>
  </si>
  <si>
    <t>20.02.26</t>
  </si>
  <si>
    <t>Arr 27.01.2027-8.00hrs-Dep 28.01.2027-17.00hrs</t>
  </si>
  <si>
    <t>Dis 150 &amp; Ld 300 conts</t>
  </si>
  <si>
    <t>MSC KOTKA</t>
  </si>
  <si>
    <t>IP608R</t>
  </si>
  <si>
    <t>0549</t>
  </si>
  <si>
    <t>MING SING NO.12</t>
  </si>
  <si>
    <t>18.02.2026</t>
  </si>
  <si>
    <t>0555</t>
  </si>
  <si>
    <t>FONG YU NO.26</t>
  </si>
  <si>
    <t>0560</t>
  </si>
  <si>
    <t>DE YI 66</t>
  </si>
  <si>
    <t>19.02.2026</t>
  </si>
  <si>
    <t>0562</t>
  </si>
  <si>
    <t>DE HAI 12</t>
  </si>
  <si>
    <t>0564</t>
  </si>
  <si>
    <t>DE YI 16</t>
  </si>
  <si>
    <t>slab removal B(19 20)</t>
  </si>
  <si>
    <t>slab removal B(20 22)</t>
  </si>
  <si>
    <t>0569</t>
  </si>
  <si>
    <t>SEA BREEZE</t>
  </si>
  <si>
    <t>20.02.2026</t>
  </si>
  <si>
    <t>0572</t>
  </si>
  <si>
    <t>SHIN LIAN FA 36</t>
  </si>
  <si>
    <t>22.02.2026</t>
  </si>
  <si>
    <t>0590</t>
  </si>
  <si>
    <t>HUNG JIE WEI 8</t>
  </si>
  <si>
    <t>200+33</t>
  </si>
  <si>
    <t>MSC TIANPING</t>
  </si>
  <si>
    <t>MA606A</t>
  </si>
  <si>
    <t>Q1</t>
  </si>
  <si>
    <t>LIBERTY ACE</t>
  </si>
  <si>
    <t>0598</t>
  </si>
  <si>
    <t>YEYE</t>
  </si>
  <si>
    <t>YEYE OFFSHORE FISHING COOPERATIVE</t>
  </si>
  <si>
    <t>23.02.2026</t>
  </si>
  <si>
    <t>0600</t>
  </si>
  <si>
    <t>HUNG JIE WEI 668</t>
  </si>
  <si>
    <t>0601</t>
  </si>
  <si>
    <t>HUNG JIE WEI 669</t>
  </si>
  <si>
    <t>0602</t>
  </si>
  <si>
    <t>INDO PRINCE</t>
  </si>
  <si>
    <t>0610</t>
  </si>
  <si>
    <t>JIN JIN WANG (EX GUAN WANG)</t>
  </si>
  <si>
    <t>0611</t>
  </si>
  <si>
    <t>CHING KUO YU FA HAO</t>
  </si>
  <si>
    <t xml:space="preserve">FDM 3 </t>
  </si>
  <si>
    <t>MSC ABUJA VI</t>
  </si>
  <si>
    <t>ZF608A</t>
  </si>
  <si>
    <t>0616</t>
  </si>
  <si>
    <t>SHANG FENG 3</t>
  </si>
  <si>
    <t>24.02.2026</t>
  </si>
  <si>
    <t>0618</t>
  </si>
  <si>
    <t>SERENITY</t>
  </si>
  <si>
    <t>MSC KUMASI</t>
  </si>
  <si>
    <t>KC611A</t>
  </si>
  <si>
    <t>FDM 5</t>
  </si>
  <si>
    <t>(09 10)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</si>
  <si>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</si>
  <si>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</si>
  <si>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</si>
  <si>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</si>
  <si>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</si>
  <si>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</si>
  <si>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QC03</t>
  </si>
  <si>
    <t>DAI FAH 1</t>
  </si>
  <si>
    <t>26.02.2026</t>
  </si>
  <si>
    <t>0638</t>
  </si>
  <si>
    <t>HSIN MING SHENG 18</t>
  </si>
  <si>
    <t>0639</t>
  </si>
  <si>
    <t>FWU TSAIR YIH NO.2</t>
  </si>
  <si>
    <t>0640</t>
  </si>
  <si>
    <t>JOHO</t>
  </si>
  <si>
    <t>CMA CGM LONGONI</t>
  </si>
  <si>
    <t>0PN5PN1MA</t>
  </si>
  <si>
    <t>Dis 250 &amp; Ld 260 conts</t>
  </si>
  <si>
    <t>IO FEED</t>
  </si>
  <si>
    <t>MSC FIE X</t>
  </si>
  <si>
    <t>IP609R</t>
  </si>
  <si>
    <t>CMA CGM RIO GRANDE</t>
  </si>
  <si>
    <t>0649</t>
  </si>
  <si>
    <t>LONG WANG CHANG</t>
  </si>
  <si>
    <t>27.02.2026</t>
  </si>
  <si>
    <t>0650</t>
  </si>
  <si>
    <t>JINN JYI CHYUN 66</t>
  </si>
  <si>
    <t>0651</t>
  </si>
  <si>
    <t>WEN HUNG 668</t>
  </si>
  <si>
    <t>0652</t>
  </si>
  <si>
    <t>WEN HUNG 688 (EX JIAE HA FA)</t>
  </si>
  <si>
    <t>0660</t>
  </si>
  <si>
    <t>DER HAE 2</t>
  </si>
  <si>
    <t>28.02.2026</t>
  </si>
  <si>
    <t>0664</t>
  </si>
  <si>
    <t>DE HAI 16</t>
  </si>
  <si>
    <t>OCEEAN CONNECT MARINE LTD</t>
  </si>
  <si>
    <t>0668</t>
  </si>
  <si>
    <t>01.03.2026</t>
  </si>
  <si>
    <t>0674</t>
  </si>
  <si>
    <t>FENG HAI 6</t>
  </si>
  <si>
    <t>0676</t>
  </si>
  <si>
    <t>YI SIANG</t>
  </si>
  <si>
    <t>220MTS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</si>
  <si>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</si>
  <si>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</si>
  <si>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</si>
  <si>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</si>
  <si>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</si>
  <si>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</si>
  <si>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</si>
  <si>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</si>
  <si>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0680</t>
  </si>
  <si>
    <t>LONG WANG SIN</t>
  </si>
  <si>
    <t>02.03.2026</t>
  </si>
  <si>
    <t>0681</t>
  </si>
  <si>
    <t>LONG WANG SHING</t>
  </si>
  <si>
    <t>0683</t>
  </si>
  <si>
    <t>JENN MING YANG 33</t>
  </si>
  <si>
    <t>0686</t>
  </si>
  <si>
    <t>LONG WANG HSIN</t>
  </si>
  <si>
    <t>0687</t>
  </si>
  <si>
    <t>LONG WANG SHENG</t>
  </si>
  <si>
    <t>0689</t>
  </si>
  <si>
    <t>TENN MING YANG 668</t>
  </si>
  <si>
    <t>0690</t>
  </si>
  <si>
    <t>LONG WANG TZAY</t>
  </si>
  <si>
    <t>0691</t>
  </si>
  <si>
    <t>JO WEN</t>
  </si>
  <si>
    <t>148MTS</t>
  </si>
  <si>
    <t>HOEGH TARGET</t>
  </si>
  <si>
    <t>DIS VEHICLES</t>
  </si>
  <si>
    <t>200+36</t>
  </si>
  <si>
    <t>200+41</t>
  </si>
  <si>
    <t>COL-TAM</t>
  </si>
  <si>
    <t>ALPHA 1/TAXI BOAT</t>
  </si>
  <si>
    <t>0WY6IS1MA</t>
  </si>
  <si>
    <t>ZACPT-ZACPT</t>
  </si>
  <si>
    <t>CHANCE</t>
  </si>
  <si>
    <t>0PN5RN1MA</t>
  </si>
  <si>
    <t>ZADUR- MYTPP</t>
  </si>
  <si>
    <t>0SSNKE1MA</t>
  </si>
  <si>
    <t>Dis 500 &amp; Ld 600 conts</t>
  </si>
  <si>
    <t xml:space="preserve">KB610R-KB611A </t>
  </si>
  <si>
    <t>MSC MILA 3</t>
  </si>
  <si>
    <t>KC612A</t>
  </si>
  <si>
    <t>0699</t>
  </si>
  <si>
    <t>LONG WANG SHENG NO.7</t>
  </si>
  <si>
    <t>03.03.2026</t>
  </si>
  <si>
    <t>0700</t>
  </si>
  <si>
    <t>TENN MING YANG 888</t>
  </si>
  <si>
    <t>0701</t>
  </si>
  <si>
    <t>LONG WANG CHIN</t>
  </si>
  <si>
    <t>SIN-COE</t>
  </si>
  <si>
    <t>ZF613R</t>
  </si>
  <si>
    <t>GSL ARCADIA</t>
  </si>
  <si>
    <t>ZF611R</t>
  </si>
  <si>
    <t>04.03.26</t>
  </si>
  <si>
    <t>05.03.26</t>
  </si>
  <si>
    <t>NOJ</t>
  </si>
  <si>
    <t>183mts</t>
  </si>
  <si>
    <t>MARVELOUS ACE</t>
  </si>
  <si>
    <t>MSC TOKYO</t>
  </si>
  <si>
    <t>MA607A</t>
  </si>
  <si>
    <t>MSC MARGARITA</t>
  </si>
  <si>
    <t>ZF610A</t>
  </si>
  <si>
    <t>FDM 6</t>
  </si>
  <si>
    <t>0705</t>
  </si>
  <si>
    <t>JIA ZAI FA</t>
  </si>
  <si>
    <t>04.03.2026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</si>
  <si>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</si>
  <si>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</si>
  <si>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</si>
  <si>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</si>
  <si>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</si>
  <si>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</si>
  <si>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</si>
  <si>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0727</t>
  </si>
  <si>
    <t>TENN MING YANG 368</t>
  </si>
  <si>
    <t>09.03.26</t>
  </si>
  <si>
    <t>10.03.26</t>
  </si>
  <si>
    <t xml:space="preserve">PS ETOILE(IBL) </t>
  </si>
  <si>
    <t>AFFINIS(IBL)</t>
  </si>
  <si>
    <t>16.02</t>
  </si>
  <si>
    <t>20.03</t>
  </si>
  <si>
    <t>ONEGO BORA</t>
  </si>
  <si>
    <t>0JM42R1MA</t>
  </si>
  <si>
    <t>MGDIE-REPDG</t>
  </si>
  <si>
    <t>IOFEED5</t>
  </si>
  <si>
    <t>200+33MTS B(DOL 10)</t>
  </si>
  <si>
    <t>09BW14</t>
  </si>
  <si>
    <t>0742</t>
  </si>
  <si>
    <t>07.03.2026</t>
  </si>
  <si>
    <t>08.03.2026</t>
  </si>
  <si>
    <t>0750</t>
  </si>
  <si>
    <t>Q2</t>
  </si>
  <si>
    <t>610S/611N</t>
  </si>
  <si>
    <t>ALBACAN(71MTS)(IBL)</t>
  </si>
  <si>
    <t>MSC DARWIN VI</t>
  </si>
  <si>
    <t>ZF611A</t>
  </si>
  <si>
    <t>QC01</t>
  </si>
  <si>
    <t>09.03.2026</t>
  </si>
  <si>
    <t>0772</t>
  </si>
  <si>
    <t>TENN MING YANG 688</t>
  </si>
  <si>
    <t>SPLENDOUR (139mts) PAS</t>
  </si>
  <si>
    <t>Ld baits</t>
  </si>
  <si>
    <t>MAERSK STOCKHOLM</t>
  </si>
  <si>
    <t>609S/609S</t>
  </si>
  <si>
    <t>07.00</t>
  </si>
  <si>
    <t>18.03</t>
  </si>
  <si>
    <t>GLOVIS CORONA</t>
  </si>
  <si>
    <t>SHARAF</t>
  </si>
  <si>
    <t>11BW20</t>
  </si>
  <si>
    <t>LONGONI-LONGONI</t>
  </si>
  <si>
    <t>17.03</t>
  </si>
  <si>
    <t>Arr 08.09.2026-10.00hrs-Dep 08.09.2026-19.00hrs</t>
  </si>
  <si>
    <t>12.03.26</t>
  </si>
  <si>
    <t>TUG VB MAHAVEL(30MTS)  Repairs(IBL)</t>
  </si>
  <si>
    <t>AZUL ACE</t>
  </si>
  <si>
    <t>200+38</t>
  </si>
  <si>
    <t>AZUL</t>
  </si>
  <si>
    <t>Dis 47,245 ts Cement A/c Cementis</t>
  </si>
  <si>
    <t>19.03</t>
  </si>
  <si>
    <t>REPAIRS</t>
  </si>
  <si>
    <t>Dis 550 &amp; Ld 1300 conts</t>
  </si>
  <si>
    <t>Dis 450 &amp; Ld 800 conts</t>
  </si>
  <si>
    <t>MSC ALTAMIRA</t>
  </si>
  <si>
    <t>MA609A</t>
  </si>
  <si>
    <t xml:space="preserve">KB612R-KB613A </t>
  </si>
  <si>
    <t>KC614A</t>
  </si>
  <si>
    <t>0793</t>
  </si>
  <si>
    <t>FREGATE</t>
  </si>
  <si>
    <t>12.03.2026</t>
  </si>
  <si>
    <t>0802</t>
  </si>
  <si>
    <t>CAP SAINT VINCENT</t>
  </si>
  <si>
    <t>ALAKRANA(104MTS)IBL</t>
  </si>
  <si>
    <t>13.03.26</t>
  </si>
  <si>
    <t>SEA GRACE/SEA TIGER/SNAPPER/  MAKAIRA/SEA BREEZE</t>
  </si>
  <si>
    <t>MAHI MAHI</t>
  </si>
  <si>
    <t>(05 06)</t>
  </si>
  <si>
    <t>(06 07)</t>
  </si>
  <si>
    <t>( 14 15)</t>
  </si>
  <si>
    <t>( 17 19)</t>
  </si>
  <si>
    <t>(19 21))</t>
  </si>
  <si>
    <t>INAAM/ MARIAM 1/SSALACIA 1/MARINE HARVEST</t>
  </si>
  <si>
    <t>DIEGO STAR V</t>
  </si>
  <si>
    <t>16.03</t>
  </si>
  <si>
    <t xml:space="preserve">SPICA LEADER </t>
  </si>
  <si>
    <t>DIS 200 VEHICLES</t>
  </si>
  <si>
    <t>B(DOL 10)190+28mts</t>
  </si>
  <si>
    <r>
      <t xml:space="preserve">B(DOL 12)200+41 MTS
</t>
    </r>
    <r>
      <rPr>
        <b/>
        <sz val="48"/>
        <color rgb="FF1B06BA"/>
        <rFont val="Calibri"/>
        <family val="2"/>
        <scheme val="minor"/>
      </rPr>
      <t>SPICA LEADER
DIS 200 VEHICLES
190 +28MTS</t>
    </r>
  </si>
  <si>
    <t>SPICA LEADER</t>
  </si>
  <si>
    <t>Dis 200 vehicles</t>
  </si>
  <si>
    <t>190+28</t>
  </si>
  <si>
    <t>DAI FAH 8</t>
  </si>
  <si>
    <t>Dis 18,800 ts Fuel Oil(10,800ts QD &amp; 8,000 ts STS TULIP)</t>
  </si>
  <si>
    <t>13BW16</t>
  </si>
  <si>
    <t>13BW21</t>
  </si>
  <si>
    <t>Dis 278 &amp; Ld 372 conts</t>
  </si>
  <si>
    <t>MAERSK VALLVIK</t>
  </si>
  <si>
    <t>11.00</t>
  </si>
  <si>
    <t>611W/613E</t>
  </si>
  <si>
    <t>CEZANNE</t>
  </si>
  <si>
    <t>06.00</t>
  </si>
  <si>
    <t>612N/612N</t>
  </si>
  <si>
    <t>PDG-SYD</t>
  </si>
  <si>
    <t>Dis 27,541 ts(16,510 ts Maize &amp; 11,031 ts SBM)</t>
  </si>
  <si>
    <t>0816</t>
  </si>
  <si>
    <t>13.03.2026</t>
  </si>
  <si>
    <t>0817</t>
  </si>
  <si>
    <t>CMA CGM GULF EXPRESS (CMA CGM)</t>
  </si>
  <si>
    <t>(15 16)</t>
  </si>
  <si>
    <t>(21 22)</t>
  </si>
  <si>
    <t>FDM 4</t>
  </si>
  <si>
    <t>ZF612A</t>
  </si>
  <si>
    <t>177+32</t>
  </si>
  <si>
    <t>CHANG AN KOU(PCC)</t>
  </si>
  <si>
    <t>(11 13)</t>
  </si>
  <si>
    <t>(16 17)</t>
  </si>
  <si>
    <t xml:space="preserve">MAURITIUS TROCHETIA
EVENT 108MTS </t>
  </si>
  <si>
    <t>0828</t>
  </si>
  <si>
    <t>DAI FAH NO.8</t>
  </si>
  <si>
    <t>OCEAN CATCH LTD</t>
  </si>
  <si>
    <t>14.03.2026</t>
  </si>
  <si>
    <t>0829</t>
  </si>
  <si>
    <t>SEA WONDER</t>
  </si>
  <si>
    <t>RISH FISHING LTD</t>
  </si>
  <si>
    <t>0830</t>
  </si>
  <si>
    <t>0835</t>
  </si>
  <si>
    <t>ALOKA PUTHA</t>
  </si>
  <si>
    <t>15.03.2026</t>
  </si>
  <si>
    <t>QC02</t>
  </si>
  <si>
    <t>Dis 1234 &amp; Ld 132 conts</t>
  </si>
  <si>
    <t>Dis 118 &amp; Ld 650 conts</t>
  </si>
  <si>
    <t>19.00</t>
  </si>
  <si>
    <t>Dis 167 &amp; Ld 200 conts</t>
  </si>
  <si>
    <t>CMA CGM SAIGON</t>
  </si>
  <si>
    <t>0PN5ZN1MA</t>
  </si>
  <si>
    <t>MZMNC -REPDG</t>
  </si>
  <si>
    <t>KIARA</t>
  </si>
  <si>
    <t>18.00</t>
  </si>
  <si>
    <t>0JF3KR1MA</t>
  </si>
  <si>
    <t>REPDG-MGTMM</t>
  </si>
  <si>
    <t>CMA CGM JEAN GABRIEL</t>
  </si>
  <si>
    <t>22.00</t>
  </si>
  <si>
    <t>MYTPP-ZADUR</t>
  </si>
  <si>
    <t>0SSNRW1MA</t>
  </si>
  <si>
    <t>12.00</t>
  </si>
  <si>
    <t>CMA CGM AQABA</t>
  </si>
  <si>
    <t>0WY6MS1MA</t>
  </si>
  <si>
    <t xml:space="preserve">CAPE TOWN FEEDER </t>
  </si>
  <si>
    <t>LA SALLE(SHA/MSK)</t>
  </si>
  <si>
    <t>300MTS</t>
  </si>
  <si>
    <t>TULIP
CARGO LOADING
(4,000ts)</t>
  </si>
  <si>
    <t>Dis LPG</t>
  </si>
  <si>
    <t>01.04</t>
  </si>
  <si>
    <t>Dis white Oil</t>
  </si>
  <si>
    <t>TBA
DIS LPG</t>
  </si>
  <si>
    <t>ELANDRA WILLOW
Dis  ts White Oil
183MTS</t>
  </si>
  <si>
    <t>TBN</t>
  </si>
  <si>
    <t xml:space="preserve">TBN </t>
  </si>
  <si>
    <t>182MTS</t>
  </si>
  <si>
    <t>KHAYANG 333(JO &amp; JO)</t>
  </si>
  <si>
    <t>30/25</t>
  </si>
  <si>
    <t>05.03/09.03</t>
  </si>
  <si>
    <t>30/31</t>
  </si>
  <si>
    <t>26.02/23.02</t>
  </si>
  <si>
    <t>TORNG TAY 1
Ld provs/baits
56mts B(12 15)</t>
  </si>
  <si>
    <t>GSL VIOLETTA(MSC)</t>
  </si>
  <si>
    <t>MAERSK CARDIFF(250MTS) ARR 20.03.26 - Ld bunker(SHARAF)</t>
  </si>
  <si>
    <t>MAERSK DETROIT(300MTS) ARR 21.03.26 - Underwater Survey(SHARAF)</t>
  </si>
  <si>
    <t>VACANT</t>
  </si>
  <si>
    <t>SERENITY/ ALIMENTAIRE</t>
  </si>
  <si>
    <t>(13 14) )</t>
  </si>
  <si>
    <t>MSC JUSTICE VIII</t>
  </si>
  <si>
    <t>ZF615R</t>
  </si>
  <si>
    <t>MSC HIMANSHI</t>
  </si>
  <si>
    <t>KF611R/KF614A</t>
  </si>
  <si>
    <t>PAPORA WISDOM</t>
  </si>
  <si>
    <t>27.03</t>
  </si>
  <si>
    <t>Dis 21,700 ts Wheat a/c LMLC</t>
  </si>
  <si>
    <t>MAURITIUS TROCHETIA
B(01 06)108MTS</t>
  </si>
  <si>
    <t xml:space="preserve">AGIA VALENTINA 
Dis 16,510 ts Maize &amp; 11,031 ts SBM </t>
  </si>
  <si>
    <t xml:space="preserve">AGIA VALENTINA 
Dis  ts Maize &amp; ts SBM </t>
  </si>
  <si>
    <t>170 MTS B(10 18)</t>
  </si>
  <si>
    <t xml:space="preserve">MAURITIUS TROCHETIA
</t>
  </si>
  <si>
    <t xml:space="preserve">CGS VICTORY B(01 05)
</t>
  </si>
  <si>
    <t>05.04</t>
  </si>
  <si>
    <t>AZUL
Dis 47,245 ts cement
B(DOL 10)200MTS</t>
  </si>
  <si>
    <t>B(09  19)200+33MTS</t>
  </si>
  <si>
    <t>Dis ts Cement</t>
  </si>
  <si>
    <t>B(DOL 10)200MTS</t>
  </si>
  <si>
    <r>
      <rPr>
        <b/>
        <sz val="48"/>
        <color rgb="FF2007B9"/>
        <rFont val="Calibri"/>
        <family val="2"/>
        <scheme val="minor"/>
      </rPr>
      <t>QUEEN MARY 2(CRUISE VESSEL)</t>
    </r>
    <r>
      <rPr>
        <b/>
        <sz val="48"/>
        <color theme="1"/>
        <rFont val="Calibri"/>
        <family val="2"/>
        <scheme val="minor"/>
      </rPr>
      <t xml:space="preserve">
</t>
    </r>
    <r>
      <rPr>
        <b/>
        <sz val="48"/>
        <color rgb="FF2007B9"/>
        <rFont val="Calibri"/>
        <family val="2"/>
        <scheme val="minor"/>
      </rPr>
      <t>344MTS B(06 22)</t>
    </r>
  </si>
  <si>
    <t>NORSE ADDITION
Dis 43,000ts Coal</t>
  </si>
  <si>
    <t>200mts</t>
  </si>
  <si>
    <t>NORSE ADDITION
Dis ts Coal</t>
  </si>
  <si>
    <t>NORSE ADDITION</t>
  </si>
  <si>
    <t>EMCAR</t>
  </si>
  <si>
    <t>Dis 43,000ts coal</t>
  </si>
  <si>
    <t>PAPORA WISDOM
DIS 21,700 ts Wheat B(05 19)170mts</t>
  </si>
  <si>
    <t>PAPORA WISDOM
DIS  ts Wheat B(05 19)170mts</t>
  </si>
  <si>
    <t>CMA CGM VOLGA
300MTS</t>
  </si>
  <si>
    <t xml:space="preserve">MSC JOANNA
402/354
337MTS
</t>
  </si>
  <si>
    <t>24.03</t>
  </si>
  <si>
    <t>17BW28</t>
  </si>
  <si>
    <t>17BW20</t>
  </si>
  <si>
    <t>KOTA NANHAI</t>
  </si>
  <si>
    <t>PIL/SCOTT</t>
  </si>
  <si>
    <t>KNHI0130E</t>
  </si>
  <si>
    <t>MZS</t>
  </si>
  <si>
    <t>CLMD0539E</t>
  </si>
  <si>
    <t>LITTLE MERMAID</t>
  </si>
  <si>
    <t>15.00</t>
  </si>
  <si>
    <t>HUNG JUNG 68</t>
  </si>
  <si>
    <t>16.03.2026</t>
  </si>
  <si>
    <t>0846</t>
  </si>
  <si>
    <t>0847</t>
  </si>
  <si>
    <t>OCEAN EMPEROR</t>
  </si>
  <si>
    <t>B(14 26)148mts</t>
  </si>
  <si>
    <t xml:space="preserve">SPLENDOUR
CARGO LOADING </t>
  </si>
  <si>
    <t>B(14 26)</t>
  </si>
  <si>
    <t>MURRAY EXPRESS</t>
  </si>
  <si>
    <t>Dis livestock</t>
  </si>
  <si>
    <t>GELBRAY EXPRESS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</si>
  <si>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B(04 06)</t>
    </r>
  </si>
  <si>
    <t>25.03</t>
  </si>
  <si>
    <t>Dis 1065 &amp; Ld 485 conts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</si>
  <si>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06)
</t>
    </r>
    <r>
      <rPr>
        <b/>
        <sz val="48"/>
        <color rgb="FF1B06BA"/>
        <rFont val="Calibri"/>
        <family val="2"/>
        <scheme val="minor"/>
      </rPr>
      <t>MURRAY EXPRESS</t>
    </r>
  </si>
  <si>
    <t>C. Change/Ld bunker(INCHCAPE)</t>
  </si>
  <si>
    <t>LD BUNKER/SUPPLIES(PAS)</t>
  </si>
  <si>
    <t>MEGHNA HARMONY(190MTS)</t>
  </si>
  <si>
    <t>GUNES K(OBT)</t>
  </si>
  <si>
    <t>(10 18)</t>
  </si>
  <si>
    <t>(DOL 10)</t>
  </si>
  <si>
    <t>C.PARK</t>
  </si>
  <si>
    <t>SPHYRNA II/ MAUSTRAL/INVESTIGATOR</t>
  </si>
  <si>
    <t>(08 09)</t>
  </si>
  <si>
    <t>OCEAN HARVEST</t>
  </si>
  <si>
    <t>OCEAN EMPEROR/OCEAN GURU/ JEIDEN</t>
  </si>
  <si>
    <t>05.03</t>
  </si>
  <si>
    <t>02.03</t>
  </si>
  <si>
    <t>TENN MING YANG 368(JO &amp; JO)/JENN MING YANG 33(JO &amp; JO)</t>
  </si>
  <si>
    <t>TENN MING YANG 168/688(JO &amp; JO)/CHING KUO YU FA HAO(JO &amp; JO)</t>
  </si>
  <si>
    <t>CAP CLOE(24MTS)(IBL)</t>
  </si>
  <si>
    <t>CNOI D.DOCK</t>
  </si>
  <si>
    <t>(18 MFD)</t>
  </si>
  <si>
    <t>OSA</t>
  </si>
  <si>
    <t>Dis 127 conts &amp; Dis 36 pax</t>
  </si>
  <si>
    <t>MAURITIUS TROCHETIA(MSCL)ETA 17.00HRS</t>
  </si>
  <si>
    <t xml:space="preserve">PENDRUC
</t>
  </si>
  <si>
    <t>PENDRUC
DIS FISH</t>
  </si>
  <si>
    <t>PENDRUC
DIS FISH</t>
  </si>
  <si>
    <t xml:space="preserve">TULIP
CARGO LOADING
B(14 26)148mts </t>
  </si>
  <si>
    <t>MING SING 12(OCM)</t>
  </si>
  <si>
    <t>LD BUNKER</t>
  </si>
  <si>
    <t>18.02</t>
  </si>
  <si>
    <t>AN WEN FA 1(JO &amp; JO)</t>
  </si>
  <si>
    <t>20.03.26-17.00HRS-TBC</t>
  </si>
  <si>
    <t>AGA-AGA</t>
  </si>
  <si>
    <t>ESTEEM SANGO(147MTS)ARR20.03.26-LD BUNKER(S.MARINE)</t>
  </si>
  <si>
    <t>EMILIUS(160MTS) ARR 20.03.26 - LD BUNKER(MSCL)</t>
  </si>
  <si>
    <t>GAS JUSTESEN(230mts)ARR20.03.26-LD BUNKER(NISOMAR)</t>
  </si>
  <si>
    <t>A LEOPARD(250MTS)ARR20.03.26-C.CHANGE(PAS)</t>
  </si>
  <si>
    <t>PAN AMERICAS(290MTS)ARR20.03.26-C.CHANGE(PAS)</t>
  </si>
  <si>
    <t>MARAN AJAX(336MTS)ARR21.03.26-LD BUNKER(PAS)</t>
  </si>
  <si>
    <t>Arr 18.12.2027-07.30hrs-Dep 19.12.2027-12.00hrs</t>
  </si>
  <si>
    <t>MAHE-TBC</t>
  </si>
  <si>
    <t>Arr 19.12.2028-12.00hrs-Dep 19.12.2028-18.00hrs</t>
  </si>
  <si>
    <t>18BW22</t>
  </si>
  <si>
    <t>21.00</t>
  </si>
  <si>
    <t>TPP-DUR</t>
  </si>
  <si>
    <t>0501</t>
  </si>
  <si>
    <t>0865</t>
  </si>
  <si>
    <t>BLUE MOON</t>
  </si>
  <si>
    <t xml:space="preserve">TEDCO MARKETING COM LTD </t>
  </si>
  <si>
    <t>17.03.2026</t>
  </si>
  <si>
    <t>GRANDE CALIFORNIA</t>
  </si>
  <si>
    <t>Dis 180 vehicles</t>
  </si>
  <si>
    <t>PDG-SIN</t>
  </si>
  <si>
    <t>01.00</t>
  </si>
  <si>
    <t>Dis 180 vehicles
B(DOL 11)200+36MTS</t>
  </si>
  <si>
    <t>AFFINIS
LD BUNKER IOML(118MTS)</t>
  </si>
  <si>
    <t>LONG WANG FLEET(DEPARTURE AT 08.00HRS)</t>
  </si>
  <si>
    <t>CHENG QING FENG 568/KHAYANG 959/AN WEN FA 6(07 09)
ld baits-TO SHIFT TO QQ
BOSPUROS HIGHWAY(ETA 23.00HRS)
Dis 50 vehicles &amp; 10 S,PARTS
B(DOL 10)</t>
  </si>
  <si>
    <t>OH-MCT 1</t>
  </si>
  <si>
    <t>278 Containers</t>
  </si>
  <si>
    <t>372 Containers</t>
  </si>
  <si>
    <t>463 Containers</t>
  </si>
  <si>
    <t>STB (20 36)</t>
  </si>
  <si>
    <t>PS(02 13)</t>
  </si>
  <si>
    <t>STB(22 36)</t>
  </si>
  <si>
    <t>MSC VITA
300MTS</t>
  </si>
  <si>
    <t xml:space="preserve">MSC AKITETA II
447/981
196MTS
</t>
  </si>
  <si>
    <t>CMA CGM GULF EXPRESS</t>
  </si>
  <si>
    <t>118/650</t>
  </si>
  <si>
    <t>168MTS</t>
  </si>
  <si>
    <t>MSC JOANNA
337MTS
GSL VIOLETTA</t>
  </si>
  <si>
    <t>278MTS</t>
  </si>
  <si>
    <t>GSL VIOLETTA
278MTS
CMA CGM RIO GRANDE</t>
  </si>
  <si>
    <t>500/600</t>
  </si>
  <si>
    <t>LASALLE</t>
  </si>
  <si>
    <t>278/372
200MTS</t>
  </si>
  <si>
    <t>200MTS</t>
  </si>
  <si>
    <t>LASALLE
200MTS
KUMASI</t>
  </si>
  <si>
    <t>KUMASI</t>
  </si>
  <si>
    <t>NORMAND TONJER(96MTS) ARR 01.04.26-LD BUNKER/C.CHANGE/PROVS(CELERO)-TER1</t>
  </si>
  <si>
    <t>NORMAND TONJER (96mts)
LD BUNKER/C.CHANGE/PROVS B(19 26)</t>
  </si>
  <si>
    <t>CARGO LOADING</t>
  </si>
  <si>
    <t>ELISE
CARGO LOADING
B(18 22)</t>
  </si>
  <si>
    <t>BALTIC GERMANY
Ld bunker Vivo B(05 13)89mts
SAGANO(40MTS)LD BUNKER ENGEN
B(06 09)
DE HAI 12/DE HAI 16(LD BUNKER ENGEN)B 10 13</t>
  </si>
  <si>
    <t xml:space="preserve">DER HAE 2/YI SIANG (LD BUNKER ENGEN)
B(13 15)
FENG HAI 6 </t>
  </si>
  <si>
    <t>VALOR
DIS 10,000 ts FUEL OIL</t>
  </si>
  <si>
    <t>Dis 15,000 ts Fuel Oil(STS SPLENDOUR 5,000ts  &amp; Q1 10,000ts)</t>
  </si>
  <si>
    <t>B(25 30)77MTS</t>
  </si>
  <si>
    <t>PENDRUC(IBL)</t>
  </si>
  <si>
    <t xml:space="preserve">TULIP
CARGO LOADING
</t>
  </si>
  <si>
    <t>MAURITIUS TROCHETIA
DIS 172 CONTS
B(01 06)108MTS</t>
  </si>
  <si>
    <t>MAURITIUS TROCHETIA
DIS  CONTS
B(01 06)108MTS</t>
  </si>
  <si>
    <t xml:space="preserve"> CHANG AN KOU(PCC)
DIS VEHICLES 
B(01 10)177+32MTS</t>
  </si>
  <si>
    <t>MCT/TER2</t>
  </si>
  <si>
    <t>Arr 27.03.2026-19.00hrs-Dep 29.03.2026- 20hrs</t>
  </si>
  <si>
    <t>CMA CGM GULF EXPRESS
LD BUNKER IOML</t>
  </si>
  <si>
    <t>168MTS(CNOI-DOL)</t>
  </si>
  <si>
    <t>AGIA VALENTINA 
Dis  ts Maize &amp; ts SBM 
170 MTS B(10 18)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</si>
  <si>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06)
</t>
    </r>
    <r>
      <rPr>
        <b/>
        <sz val="48"/>
        <color rgb="FF0000FF"/>
        <rFont val="Calibri"/>
        <family val="2"/>
        <scheme val="minor"/>
      </rPr>
      <t xml:space="preserve">
AGULHAS(111MTS)
B(05 14)LD BUNKER VIVO</t>
    </r>
  </si>
  <si>
    <t>CRUISE VESSEL AMERA(204MTS)</t>
  </si>
  <si>
    <t xml:space="preserve">CRUISE VESSEL AMERA(204MTS)
LD BUNKER IOML B(DOL  10)
</t>
  </si>
  <si>
    <t xml:space="preserve">
</t>
  </si>
  <si>
    <t xml:space="preserve">ONEGO BORA
</t>
  </si>
  <si>
    <t xml:space="preserve">MAURITIUS TROCHETIA
</t>
  </si>
  <si>
    <t>ELANDRA WILLOW  (MSCL)</t>
  </si>
  <si>
    <t>MT ELANDRA WILLOW
Sampling/Dis 38,435 ts White Oil</t>
  </si>
  <si>
    <t xml:space="preserve">JAG AJAY(229MTS)  </t>
  </si>
  <si>
    <t>Ld bunker(IBL)</t>
  </si>
  <si>
    <t xml:space="preserve">FRIO POSEIDON(148MTS) </t>
  </si>
  <si>
    <t>C. Change/Provs/ Ld bunker(SOUTHBOND)</t>
  </si>
  <si>
    <t xml:space="preserve">FDM 7 </t>
  </si>
  <si>
    <t>JOWEN(CFM)</t>
  </si>
  <si>
    <t xml:space="preserve">VASCO DA GAMA(INCHCAPE) </t>
  </si>
  <si>
    <t>19.03.26</t>
  </si>
  <si>
    <t>20.03.26</t>
  </si>
  <si>
    <t>11.30</t>
  </si>
  <si>
    <t>GREAT BEAUTY(180MTS) ARR 20.03.26 - Ld bunker(PAS)</t>
  </si>
  <si>
    <t xml:space="preserve">MSC AKITETA II(MSC) </t>
  </si>
  <si>
    <t>CHEM SILICON(147MTS) ARR 20.03.26 - Ld bunker(PAS)</t>
  </si>
  <si>
    <t xml:space="preserve">HORAISAN(333MTS) </t>
  </si>
  <si>
    <t>C.CHANGE/LD BUNKER(CELERO)</t>
  </si>
  <si>
    <t xml:space="preserve">BBG BAISE(200MTS)  </t>
  </si>
  <si>
    <t>Ld bunker/U.W.C(OBT)</t>
  </si>
  <si>
    <t xml:space="preserve">BW FRIGG(226MTS)  </t>
  </si>
  <si>
    <t xml:space="preserve">SONANGOL RANGEL(274MTS) </t>
  </si>
  <si>
    <t>LD BUNKER(INCHCAPE)</t>
  </si>
  <si>
    <t>SAGANO(JO &amp; JO)</t>
  </si>
  <si>
    <t>17.01</t>
  </si>
  <si>
    <t>SEATREASURE</t>
  </si>
  <si>
    <t>31.03</t>
  </si>
  <si>
    <t>SEATREASURE
Dis 15,000ts F.O
183mts</t>
  </si>
  <si>
    <t>Dis ts F.O
183mts</t>
  </si>
  <si>
    <t>Shift to MST</t>
  </si>
  <si>
    <t>SEATREASURE
Dis 18,500ts F.O</t>
  </si>
  <si>
    <t>SEATREASURE
Dis ts F.O</t>
  </si>
  <si>
    <t>183mts
Shift to QD</t>
  </si>
  <si>
    <t>SEATREASURE
Dis 2,700 ts F.O</t>
  </si>
  <si>
    <t>183mts B(12 26)</t>
  </si>
  <si>
    <t>Q1-MST-QD</t>
  </si>
  <si>
    <t>Dis 36,200ts fuel oil (Q1:15,000TS; MST: 18,500TS; QD: 2,700TS)</t>
  </si>
  <si>
    <t>SEA LION</t>
  </si>
  <si>
    <t>CAPTAIN PAF</t>
  </si>
  <si>
    <t>BLUE MOON/ROYAUME DES OCEANS</t>
  </si>
  <si>
    <t>AM</t>
  </si>
  <si>
    <t>Dis 100 Vehicles</t>
  </si>
  <si>
    <t>GLOVIS CORONA
Dis 100 vehs
200+32mts B(DOL 10)
 GRANDE CALIFORNIA</t>
  </si>
  <si>
    <t>19BW29</t>
  </si>
  <si>
    <t>19BW03</t>
  </si>
  <si>
    <t>Dis 650 &amp; Ld 400 conts</t>
  </si>
  <si>
    <t>19BW04</t>
  </si>
  <si>
    <t>LONDON GATEWAY-COL</t>
  </si>
  <si>
    <t>Dis 366 &amp; Ld 1200 conts</t>
  </si>
  <si>
    <t>YU PAI TSAIR 2 B(06 08)LD BAITS</t>
  </si>
  <si>
    <t>Serial No.79/2026</t>
  </si>
  <si>
    <t>FRIDAY 20.03.2026</t>
  </si>
  <si>
    <t xml:space="preserve">FDM 1/2 </t>
  </si>
  <si>
    <t>Dis sludge</t>
  </si>
  <si>
    <t>LD BUNKER IOML B(DOL 10)</t>
  </si>
  <si>
    <t>TER 2 - Cruise Jetty</t>
  </si>
  <si>
    <t>Dis 28,362 ts White Oil</t>
  </si>
  <si>
    <t>ELANDRA WILLOW
Dis 28,362 ts White Oil
183MTS</t>
  </si>
  <si>
    <t xml:space="preserve">B(09 19)200+38MTS
</t>
  </si>
  <si>
    <t>20BW24</t>
  </si>
  <si>
    <t>PORT ELIZABETH - CAPE TOWN</t>
  </si>
  <si>
    <t>Dis 65 &amp; Ld 935 conts</t>
  </si>
  <si>
    <t>BLUE AQUATIC</t>
  </si>
  <si>
    <t>21.03</t>
  </si>
  <si>
    <t>Dis 208 conts &amp; G.C</t>
  </si>
  <si>
    <t>PEROS BANHOS
Dis 208 conts &amp; G.C</t>
  </si>
  <si>
    <t>CMA CGM GULF EXPRESS(CMA CGM)</t>
  </si>
  <si>
    <t>OH - Q1</t>
  </si>
  <si>
    <t>Ld bunker IOML</t>
  </si>
  <si>
    <t>HUNG JIE WEI 36/ JOWEN  B(06 08)
VIRGIN 1
B(08 10)</t>
  </si>
  <si>
    <t>DE YANG 36
Ld provs
B(01 03)</t>
  </si>
  <si>
    <t>(06 08)</t>
  </si>
  <si>
    <t>HUNG JIE WEI 36(CFM)</t>
  </si>
  <si>
    <t>Survey</t>
  </si>
  <si>
    <t>(11 13) W (06 08) AS HJW 36</t>
  </si>
  <si>
    <t>25.01</t>
  </si>
  <si>
    <t>SAGANO(40MTS)LD PROVS/BAITS
B(06 09) Shift to Buoy</t>
  </si>
  <si>
    <t>MAURITIUS TROCHETIA
Ld bunker VIVO
108mts B(06 14)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</si>
  <si>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06)
</t>
    </r>
    <r>
      <rPr>
        <b/>
        <sz val="48"/>
        <color rgb="FF0000FF"/>
        <rFont val="Calibri"/>
        <family val="2"/>
        <scheme val="minor"/>
      </rPr>
      <t>MAURITIUS TROCHETIA
Ld bunker VIVO
108mts B(06 14)</t>
    </r>
  </si>
  <si>
    <t>Q2 (08 10)</t>
  </si>
  <si>
    <t>MSC AKITETA II
301/795</t>
  </si>
  <si>
    <t>301 Containers</t>
  </si>
  <si>
    <t>795 Containers</t>
  </si>
  <si>
    <t xml:space="preserve">Dis livestock/ Ld bunker VIVO/DESLOPPING
</t>
  </si>
  <si>
    <t>B(06 13)74MTS</t>
  </si>
  <si>
    <t>180mts B(06 20)</t>
  </si>
  <si>
    <t xml:space="preserve">
</t>
  </si>
  <si>
    <t>FENG HAI 6
LD BAITS B(21 23)
DE HAI 12 B(23 25)LD BAITS</t>
  </si>
  <si>
    <t>FENG HAI 6
LD BAITS B(21 23)
DE HAI 12 B(23 25)LD BAITS
TULIP(AT 15.00HRS)</t>
  </si>
  <si>
    <t xml:space="preserve">
HUNG JIE WEI 36/ JOWEN SURVEY B(06 08)
VIRGIN 1
Dis sludge
B(08 10)</t>
  </si>
  <si>
    <t xml:space="preserve">MAURITIUS TROCHETIA
DISEMBARK 36 PAX+ Ld  IOML  
B(01 06)108MTS(shift to QA)
</t>
  </si>
  <si>
    <t xml:space="preserve">GUNES K
Dis  ts fuel oil
</t>
  </si>
  <si>
    <t xml:space="preserve">
119MTS B(15 25)</t>
  </si>
  <si>
    <t xml:space="preserve">HAKKASAN
</t>
  </si>
  <si>
    <t xml:space="preserve">
CARGO LOADING(5000ts)</t>
  </si>
  <si>
    <t>HAKKASAN
CARGO LOADING 
119MTS B(15 25)
GUNES K</t>
  </si>
  <si>
    <t>PENDRUC(77MTS)
LD BUNKER VIVO B(06 12)</t>
  </si>
  <si>
    <t>PENDRUC
DIS FISH
B(25 30)77MTS
SHIFT TO QA@15.00HRS AND BACK</t>
  </si>
  <si>
    <t>B(13 26)150MTS</t>
  </si>
  <si>
    <t>Dis  ts fuel oil
B(13 26)150MTS</t>
  </si>
  <si>
    <t>20BW26</t>
  </si>
  <si>
    <t xml:space="preserve">GELBRAY EXPRESS
DIS LIVESTOCK /LD BUNKER </t>
  </si>
  <si>
    <t>B(05 15)135MTS</t>
  </si>
  <si>
    <t>Dis 800 livestock</t>
  </si>
  <si>
    <t>PM</t>
  </si>
  <si>
    <t>Dis 13 &amp; Ld 1387 conts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</si>
  <si>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06)
</t>
    </r>
    <r>
      <rPr>
        <b/>
        <sz val="48"/>
        <color rgb="FF0000FF"/>
        <rFont val="Calibri"/>
        <family val="2"/>
        <scheme val="minor"/>
      </rPr>
      <t xml:space="preserve">
</t>
    </r>
  </si>
  <si>
    <t>STRAITS CHALLENGER(ETA 17.00HRS)
Ld bunker ENGEN</t>
  </si>
  <si>
    <t>PCC STRAITS CHALLENGER(180MTS) ARR 23.03.26 - Ld bunker(CELERO)-QA(17.00HRS)</t>
  </si>
  <si>
    <t>OH-MCT1</t>
  </si>
  <si>
    <t>22.03</t>
  </si>
  <si>
    <t>502 Containers</t>
  </si>
  <si>
    <t>KUMASI(MSC)AFT DEP LASALLE</t>
  </si>
  <si>
    <t>118 Containers</t>
  </si>
  <si>
    <t>650 Containers</t>
  </si>
  <si>
    <t xml:space="preserve">OH -MCT 2 </t>
  </si>
  <si>
    <t>CMA CGM RIO GRANDE(CMA CGM)</t>
  </si>
  <si>
    <t>500 Containers</t>
  </si>
  <si>
    <t>600 Containers</t>
  </si>
  <si>
    <t xml:space="preserve">KUMASI
196MTS
</t>
  </si>
  <si>
    <t>MSC AKITETA II
196MTS</t>
  </si>
  <si>
    <t>CMA CGM GULF EXPRESS
168MTS
CMA CGM LONGONI</t>
  </si>
  <si>
    <t>250/260</t>
  </si>
  <si>
    <t>170MTS</t>
  </si>
  <si>
    <t>CMA CGM LONGONI
170MTS</t>
  </si>
  <si>
    <t>MCT 2 PS(09 20)W PS (12 23)</t>
  </si>
  <si>
    <t>1095 Containers</t>
  </si>
  <si>
    <t>463/1095</t>
  </si>
  <si>
    <t>Dis 502 &amp; Ld 490 conts</t>
  </si>
  <si>
    <t>490 Containers</t>
  </si>
  <si>
    <t>502/490</t>
  </si>
  <si>
    <t>Dis 398 &amp; Ld 467 conts</t>
  </si>
  <si>
    <t>6.00</t>
  </si>
  <si>
    <t>Dis 450 &amp; Ld 600 conts</t>
  </si>
  <si>
    <t>Dis 350 &amp; Ld 500 conts</t>
  </si>
  <si>
    <t>VIZHINJAM-PDG</t>
  </si>
  <si>
    <t>Dis 600 &amp; Ld 860 conts</t>
  </si>
  <si>
    <t>Dis 550 &amp; Ld 1000 conts</t>
  </si>
  <si>
    <t>MSC ALINA</t>
  </si>
  <si>
    <t>MA610A</t>
  </si>
  <si>
    <t>ZF613A</t>
  </si>
  <si>
    <t>MSC ALMA VII</t>
  </si>
  <si>
    <t>MSC GREENFIELD</t>
  </si>
  <si>
    <t>IP610R</t>
  </si>
  <si>
    <t>(06 09) - 3W</t>
  </si>
  <si>
    <t xml:space="preserve">AGIA VALENTINA(INCHCAPE) </t>
  </si>
  <si>
    <t>BOSPUROS HIGHWAY(SCOTT) DEPARTED</t>
  </si>
  <si>
    <t xml:space="preserve">VALOR(PAS) </t>
  </si>
  <si>
    <t>ALAKRAN TXU(12MTS)(IBL)</t>
  </si>
  <si>
    <t>CAPELLA(229MTS)</t>
  </si>
  <si>
    <t xml:space="preserve">GINGA LYNX(160MTS) </t>
  </si>
  <si>
    <t>LD BUNKER(PLSA)</t>
  </si>
  <si>
    <t xml:space="preserve">DORO(190MTS) </t>
  </si>
  <si>
    <t>LD BUNKER(S.MARINE)</t>
  </si>
  <si>
    <t xml:space="preserve">STOLT FOCUS(183MTS) </t>
  </si>
  <si>
    <t>MSC MARINA(304MTS) ARR 20.03.26 - Ld bunker/Spare Parts(MSC)</t>
  </si>
  <si>
    <t>MSC JOANNA(MSC) UNBERTH 08.10HRS &amp; DEPARTED</t>
  </si>
  <si>
    <t>OCEAN ATIRAS(18MTS) ARR 21.03.26 - Dis fish(SOOKUN SEAFOODS)</t>
  </si>
  <si>
    <t>ANDOVER(174MTS) ARR 21.03.26 - C. Change/Repairs/Spare Parts/Survey(INCHCAPE)</t>
  </si>
  <si>
    <t>GOLDEN ARION(228MTS) ARR 21.03.26 - Ld bunker(PAS)</t>
  </si>
  <si>
    <t>LORD BYRON(229MTS) ARR 22.03.26 - C. Change/Spare Parts/Ld bunker(MSCL)</t>
  </si>
  <si>
    <t>OMICRON OCTO(225MTS) ARR 22.03.26 - C. Change/Ld bunker(PAS)</t>
  </si>
  <si>
    <t>HELLAS VOYAGER(230MTS) ARR 22.03.26 - C. Change/Ld bunker(CELERO)</t>
  </si>
  <si>
    <t>LNG CROSS RIVER(289MTS) ARR 23.03.26 - C. Change(S.MARINE)</t>
  </si>
  <si>
    <t>AL GHARIYA(315MTS) ARR 23.03.26 - C. Change/Ld bunker(CELERO)</t>
  </si>
  <si>
    <t>XIN HAI TONG 53(185MTS) ARR 23.03.26 - C. Change/Provs/Ld bunker/ Renew SSCEC(KLK SHIPPING)</t>
  </si>
  <si>
    <t>NAVIG8 MESSI(229MTS) ARR 23.03.26 - Ld bunker(PAS)</t>
  </si>
  <si>
    <t>MALANJE(286MTS) ARR 23.03.26 - C. Change/Supplies/Provision(CELERO)</t>
  </si>
  <si>
    <t>SHENG WANG HAI(200MTS) ARR 23.03.26 - Ld bunker/U.W.I/U.W.C(S.MARINE)</t>
  </si>
  <si>
    <t>PEROS BANHOS(MSCL)ETA 14.00HRS</t>
  </si>
  <si>
    <t>20.03.26-14.00-25.03.26-20.00HRS</t>
  </si>
  <si>
    <t>SA AGULHAS(106MTS) ARR 21.03.26 - Ld bunker/C. Change/Renew SSCEC/Provs(KLK SHIPPING)-QA(ON 22.03.26)</t>
  </si>
  <si>
    <t>OH-QD</t>
  </si>
  <si>
    <t>(13 26)</t>
  </si>
  <si>
    <t>OH(STS)-Q1(12.00HRS)</t>
  </si>
  <si>
    <t>VALOR
DIS FUEL OIL 
182MTS
SAGANO
LD BAITS/PROVS
40MTS B(02 06)</t>
  </si>
  <si>
    <t>CNOI - 09-OH</t>
  </si>
  <si>
    <t>(25 30)-QA(06 12)</t>
  </si>
  <si>
    <t>DIS FISH/LD BUNKER VIVO</t>
  </si>
  <si>
    <t>LD PROVS</t>
  </si>
  <si>
    <t>BOSPUROS HIGHWAY
Dis 50 vehicles &amp; 10 S,PARTS
B(DOL 10) DEPARTED
WEN HUNG 668
Ld provs B(01 03)</t>
  </si>
  <si>
    <t>28.03</t>
  </si>
  <si>
    <t>Q2(01 06)-QD(06 14)at 21.00HRS</t>
  </si>
  <si>
    <t>02.00</t>
  </si>
  <si>
    <t>ULH FAME
Ld bunker STS HAKASSAN
150MTS</t>
  </si>
  <si>
    <t xml:space="preserve">CARGO LOADING(4,800ts) 
</t>
  </si>
  <si>
    <t xml:space="preserve">SPLENDOUR(AT 19.00HRS)
CARGO LOADING </t>
  </si>
  <si>
    <t>SAGANO
LD BAITS/PROVS
40MTS B(02 06)</t>
  </si>
  <si>
    <t xml:space="preserve">
UHL FAME
150MTS</t>
  </si>
  <si>
    <t>UHL FAME(150MTS)ARR20.03.26-LD BUNKER(EMCAR) - Q1</t>
  </si>
  <si>
    <t>OH - QD(15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</si>
</sst>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58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0" borderId="12" xfId="0" applyFont="1" applyBorder="1" applyAlignment="1">
      <alignment horizontal="center" vertical="top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7" xfId="0" applyFont="1" applyBorder="1"/>
    <xf numFmtId="0" fontId="53" fillId="0" borderId="98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3" xfId="0" applyFont="1" applyBorder="1" applyAlignment="1">
      <alignment horizontal="left"/>
    </xf>
    <xf numFmtId="0" fontId="53" fillId="0" borderId="104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30" xfId="0" applyFont="1" applyBorder="1"/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4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4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81" fillId="0" borderId="0" xfId="0" applyFont="1"/>
    <xf numFmtId="0" fontId="82" fillId="0" borderId="21" xfId="0" applyFont="1" applyBorder="1"/>
    <xf numFmtId="0" fontId="82" fillId="0" borderId="22" xfId="0" applyFont="1" applyBorder="1" applyAlignment="1">
      <alignment horizontal="center"/>
    </xf>
    <xf numFmtId="0" fontId="82" fillId="0" borderId="22" xfId="0" applyFont="1" applyBorder="1"/>
    <xf numFmtId="0" fontId="83" fillId="0" borderId="22" xfId="0" applyFont="1" applyBorder="1"/>
    <xf numFmtId="0" fontId="82" fillId="0" borderId="23" xfId="0" applyFont="1" applyBorder="1" applyAlignment="1">
      <alignment vertical="center"/>
    </xf>
    <xf numFmtId="0" fontId="83" fillId="0" borderId="24" xfId="0" applyFont="1" applyBorder="1"/>
    <xf numFmtId="0" fontId="82" fillId="0" borderId="0" xfId="0" applyFont="1"/>
    <xf numFmtId="0" fontId="83" fillId="0" borderId="0" xfId="0" applyFont="1" applyAlignment="1">
      <alignment horizontal="center"/>
    </xf>
    <xf numFmtId="0" fontId="83" fillId="0" borderId="0" xfId="0" applyFont="1"/>
    <xf numFmtId="0" fontId="82" fillId="0" borderId="0" xfId="0" applyFont="1" applyAlignment="1">
      <alignment horizontal="center"/>
    </xf>
    <xf numFmtId="0" fontId="82" fillId="0" borderId="26" xfId="0" applyFont="1" applyBorder="1" applyAlignment="1">
      <alignment vertical="center"/>
    </xf>
    <xf numFmtId="0" fontId="83" fillId="0" borderId="29" xfId="0" applyFont="1" applyBorder="1"/>
    <xf numFmtId="0" fontId="82" fillId="0" borderId="25" xfId="0" applyFont="1" applyBorder="1"/>
    <xf numFmtId="0" fontId="82" fillId="0" borderId="25" xfId="0" applyFont="1" applyBorder="1" applyAlignment="1">
      <alignment horizontal="center"/>
    </xf>
    <xf numFmtId="0" fontId="83" fillId="0" borderId="25" xfId="0" applyFont="1" applyBorder="1"/>
    <xf numFmtId="0" fontId="82" fillId="0" borderId="25" xfId="0" applyFont="1" applyBorder="1" applyAlignment="1">
      <alignment vertical="center"/>
    </xf>
    <xf numFmtId="0" fontId="82" fillId="0" borderId="30" xfId="0" applyFont="1" applyBorder="1" applyAlignment="1">
      <alignment vertical="center"/>
    </xf>
    <xf numFmtId="0" fontId="82" fillId="0" borderId="27" xfId="0" applyFont="1" applyBorder="1"/>
    <xf numFmtId="0" fontId="82" fillId="0" borderId="28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22" xfId="0" applyFont="1" applyBorder="1" applyAlignment="1">
      <alignment horizontal="center"/>
    </xf>
    <xf numFmtId="0" fontId="82" fillId="0" borderId="23" xfId="0" applyFont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2" fillId="0" borderId="11" xfId="0" applyFont="1" applyBorder="1"/>
    <xf numFmtId="0" fontId="82" fillId="0" borderId="33" xfId="0" applyFont="1" applyBorder="1"/>
    <xf numFmtId="0" fontId="82" fillId="0" borderId="11" xfId="0" applyFont="1" applyBorder="1" applyAlignment="1">
      <alignment horizontal="center"/>
    </xf>
    <xf numFmtId="0" fontId="82" fillId="0" borderId="10" xfId="0" applyFont="1" applyBorder="1" applyAlignment="1">
      <alignment horizontal="center"/>
    </xf>
    <xf numFmtId="0" fontId="82" fillId="0" borderId="23" xfId="0" applyFont="1" applyBorder="1"/>
    <xf numFmtId="0" fontId="83" fillId="0" borderId="21" xfId="0" applyFont="1" applyBorder="1" applyAlignment="1">
      <alignment horizontal="center"/>
    </xf>
    <xf numFmtId="0" fontId="82" fillId="0" borderId="29" xfId="0" applyFont="1" applyBorder="1"/>
    <xf numFmtId="0" fontId="82" fillId="0" borderId="30" xfId="0" applyFont="1" applyBorder="1"/>
    <xf numFmtId="0" fontId="83" fillId="57" borderId="10" xfId="0" applyFont="1" applyFill="1" applyBorder="1"/>
    <xf numFmtId="0" fontId="83" fillId="57" borderId="28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 wrapText="1"/>
    </xf>
    <xf numFmtId="0" fontId="83" fillId="57" borderId="10" xfId="0" applyFont="1" applyFill="1" applyBorder="1" applyAlignment="1">
      <alignment horizontal="center"/>
    </xf>
    <xf numFmtId="0" fontId="82" fillId="57" borderId="10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 vertical="center"/>
    </xf>
    <xf numFmtId="0" fontId="83" fillId="57" borderId="10" xfId="0" applyFont="1" applyFill="1" applyBorder="1" applyAlignment="1">
      <alignment horizontal="center" vertical="center"/>
    </xf>
    <xf numFmtId="0" fontId="84" fillId="55" borderId="0" xfId="0" applyFont="1" applyFill="1" applyAlignment="1">
      <alignment horizontal="right" vertical="center"/>
    </xf>
    <xf numFmtId="0" fontId="83" fillId="0" borderId="29" xfId="0" applyFont="1" applyBorder="1" applyAlignment="1">
      <alignment horizontal="left" vertical="center"/>
    </xf>
    <xf numFmtId="0" fontId="83" fillId="55" borderId="21" xfId="0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49" fontId="83" fillId="55" borderId="27" xfId="0" applyNumberFormat="1" applyFont="1" applyFill="1" applyBorder="1" applyAlignment="1">
      <alignment horizontal="center" vertical="center"/>
    </xf>
    <xf numFmtId="49" fontId="83" fillId="0" borderId="29" xfId="0" applyNumberFormat="1" applyFont="1" applyBorder="1" applyAlignment="1">
      <alignment horizontal="center" vertical="center"/>
    </xf>
    <xf numFmtId="49" fontId="83" fillId="55" borderId="29" xfId="0" applyNumberFormat="1" applyFont="1" applyFill="1" applyBorder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27" xfId="0" applyFont="1" applyBorder="1"/>
    <xf numFmtId="0" fontId="83" fillId="0" borderId="10" xfId="0" applyFont="1" applyBorder="1" applyAlignment="1">
      <alignment horizontal="center" vertical="center"/>
    </xf>
    <xf numFmtId="0" fontId="81" fillId="55" borderId="0" xfId="0" applyFont="1" applyFill="1"/>
    <xf numFmtId="0" fontId="83" fillId="57" borderId="10" xfId="0" applyFont="1" applyFill="1" applyBorder="1" applyAlignment="1">
      <alignment horizontal="left"/>
    </xf>
    <xf numFmtId="0" fontId="83" fillId="57" borderId="27" xfId="0" applyFont="1" applyFill="1" applyBorder="1"/>
    <xf numFmtId="0" fontId="84" fillId="0" borderId="0" xfId="0" applyFont="1" applyAlignment="1">
      <alignment horizontal="right" vertical="center"/>
    </xf>
    <xf numFmtId="0" fontId="83" fillId="57" borderId="29" xfId="0" applyFont="1" applyFill="1" applyBorder="1" applyAlignment="1">
      <alignment horizontal="left"/>
    </xf>
    <xf numFmtId="0" fontId="83" fillId="58" borderId="27" xfId="0" applyFont="1" applyFill="1" applyBorder="1" applyAlignment="1">
      <alignment horizontal="center"/>
    </xf>
    <xf numFmtId="0" fontId="83" fillId="57" borderId="29" xfId="0" applyFont="1" applyFill="1" applyBorder="1"/>
    <xf numFmtId="0" fontId="83" fillId="57" borderId="10" xfId="0" applyFont="1" applyFill="1" applyBorder="1" applyAlignment="1">
      <alignment vertical="center"/>
    </xf>
    <xf numFmtId="0" fontId="83" fillId="55" borderId="29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vertical="center"/>
    </xf>
    <xf numFmtId="2" fontId="83" fillId="55" borderId="27" xfId="0" applyNumberFormat="1" applyFont="1" applyFill="1" applyBorder="1" applyAlignment="1">
      <alignment horizontal="center" vertical="center"/>
    </xf>
    <xf numFmtId="3" fontId="83" fillId="55" borderId="27" xfId="0" applyNumberFormat="1" applyFont="1" applyFill="1" applyBorder="1" applyAlignment="1">
      <alignment horizontal="center" vertical="center"/>
    </xf>
    <xf numFmtId="3" fontId="83" fillId="55" borderId="10" xfId="0" applyNumberFormat="1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vertical="center"/>
    </xf>
    <xf numFmtId="0" fontId="83" fillId="55" borderId="10" xfId="0" applyFont="1" applyFill="1" applyBorder="1"/>
    <xf numFmtId="0" fontId="83" fillId="55" borderId="10" xfId="0" applyFont="1" applyFill="1" applyBorder="1" applyAlignment="1">
      <alignment vertical="center"/>
    </xf>
    <xf numFmtId="0" fontId="83" fillId="55" borderId="10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horizontal="left" vertical="center"/>
    </xf>
    <xf numFmtId="0" fontId="83" fillId="57" borderId="10" xfId="0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vertical="center"/>
    </xf>
    <xf numFmtId="0" fontId="83" fillId="0" borderId="31" xfId="0" applyFont="1" applyBorder="1" applyAlignment="1">
      <alignment horizontal="left" vertical="center"/>
    </xf>
    <xf numFmtId="0" fontId="83" fillId="0" borderId="30" xfId="0" applyFont="1" applyBorder="1" applyAlignment="1">
      <alignment horizontal="left" vertical="top"/>
    </xf>
    <xf numFmtId="0" fontId="83" fillId="0" borderId="30" xfId="0" applyFont="1" applyBorder="1" applyAlignment="1">
      <alignment horizontal="center" vertical="center"/>
    </xf>
    <xf numFmtId="49" fontId="83" fillId="0" borderId="25" xfId="0" applyNumberFormat="1" applyFont="1" applyBorder="1" applyAlignment="1">
      <alignment horizontal="center" vertical="center"/>
    </xf>
    <xf numFmtId="2" fontId="83" fillId="0" borderId="29" xfId="0" applyNumberFormat="1" applyFont="1" applyBorder="1" applyAlignment="1">
      <alignment horizontal="center" vertical="center"/>
    </xf>
    <xf numFmtId="0" fontId="83" fillId="55" borderId="10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left" vertical="center"/>
    </xf>
    <xf numFmtId="0" fontId="83" fillId="55" borderId="28" xfId="0" applyFont="1" applyFill="1" applyBorder="1" applyAlignment="1">
      <alignment vertical="center"/>
    </xf>
    <xf numFmtId="0" fontId="83" fillId="0" borderId="10" xfId="0" applyFont="1" applyBorder="1" applyAlignment="1">
      <alignment horizontal="left" vertical="center"/>
    </xf>
    <xf numFmtId="0" fontId="83" fillId="55" borderId="28" xfId="0" applyFont="1" applyFill="1" applyBorder="1" applyAlignment="1">
      <alignment horizontal="left" vertical="center"/>
    </xf>
    <xf numFmtId="0" fontId="83" fillId="0" borderId="31" xfId="0" applyFont="1" applyBorder="1" applyAlignment="1">
      <alignment horizontal="left" vertical="top"/>
    </xf>
    <xf numFmtId="0" fontId="83" fillId="0" borderId="30" xfId="0" applyFont="1" applyBorder="1" applyAlignment="1">
      <alignment horizontal="left" vertical="center"/>
    </xf>
    <xf numFmtId="0" fontId="83" fillId="66" borderId="29" xfId="0" applyFont="1" applyFill="1" applyBorder="1" applyAlignment="1">
      <alignment horizontal="left"/>
    </xf>
    <xf numFmtId="0" fontId="83" fillId="57" borderId="30" xfId="0" applyFont="1" applyFill="1" applyBorder="1"/>
    <xf numFmtId="0" fontId="83" fillId="57" borderId="28" xfId="0" applyFont="1" applyFill="1" applyBorder="1"/>
    <xf numFmtId="0" fontId="83" fillId="57" borderId="11" xfId="0" applyFont="1" applyFill="1" applyBorder="1"/>
    <xf numFmtId="0" fontId="83" fillId="57" borderId="11" xfId="0" applyFont="1" applyFill="1" applyBorder="1" applyAlignment="1">
      <alignment horizontal="center" vertical="center"/>
    </xf>
    <xf numFmtId="0" fontId="83" fillId="0" borderId="34" xfId="0" applyFont="1" applyBorder="1" applyAlignment="1">
      <alignment vertical="center"/>
    </xf>
    <xf numFmtId="0" fontId="83" fillId="0" borderId="35" xfId="0" applyFont="1" applyBorder="1" applyAlignment="1">
      <alignment horizontal="center" vertical="center"/>
    </xf>
    <xf numFmtId="2" fontId="83" fillId="55" borderId="74" xfId="0" applyNumberFormat="1" applyFont="1" applyFill="1" applyBorder="1" applyAlignment="1">
      <alignment horizontal="left"/>
    </xf>
    <xf numFmtId="49" fontId="83" fillId="0" borderId="32" xfId="0" applyNumberFormat="1" applyFont="1" applyBorder="1" applyAlignment="1">
      <alignment horizontal="center" vertical="center"/>
    </xf>
    <xf numFmtId="49" fontId="83" fillId="55" borderId="34" xfId="0" applyNumberFormat="1" applyFont="1" applyFill="1" applyBorder="1" applyAlignment="1">
      <alignment horizontal="center" vertical="center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0" borderId="34" xfId="0" applyFont="1" applyBorder="1" applyAlignment="1">
      <alignment horizontal="center" vertical="center"/>
    </xf>
    <xf numFmtId="49" fontId="83" fillId="55" borderId="34" xfId="0" applyNumberFormat="1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/>
      <protection locked="0"/>
    </xf>
    <xf numFmtId="0" fontId="83" fillId="55" borderId="32" xfId="0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 vertical="center"/>
      <protection locked="0"/>
    </xf>
    <xf numFmtId="0" fontId="83" fillId="55" borderId="32" xfId="0" applyFont="1" applyFill="1" applyBorder="1" applyAlignment="1" applyProtection="1">
      <alignment horizontal="left"/>
      <protection locked="0"/>
    </xf>
    <xf numFmtId="0" fontId="83" fillId="55" borderId="34" xfId="0" applyFont="1" applyFill="1" applyBorder="1" applyAlignment="1">
      <alignment horizontal="left" vertical="center"/>
    </xf>
    <xf numFmtId="49" fontId="83" fillId="55" borderId="74" xfId="0" applyNumberFormat="1" applyFont="1" applyFill="1" applyBorder="1" applyAlignment="1" applyProtection="1">
      <alignment horizontal="left" vertical="center"/>
      <protection locked="0"/>
    </xf>
    <xf numFmtId="0" fontId="83" fillId="55" borderId="90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/>
      <protection locked="0"/>
    </xf>
    <xf numFmtId="49" fontId="83" fillId="55" borderId="32" xfId="0" applyNumberFormat="1" applyFont="1" applyFill="1" applyBorder="1" applyAlignment="1" applyProtection="1">
      <alignment horizontal="left" vertical="center"/>
      <protection locked="0"/>
    </xf>
    <xf numFmtId="49" fontId="83" fillId="55" borderId="37" xfId="0" applyNumberFormat="1" applyFont="1" applyFill="1" applyBorder="1" applyAlignment="1" applyProtection="1">
      <alignment horizontal="left" vertical="center"/>
      <protection locked="0"/>
    </xf>
    <xf numFmtId="0" fontId="83" fillId="0" borderId="34" xfId="0" applyFont="1" applyBorder="1" applyAlignment="1">
      <alignment horizontal="center"/>
    </xf>
    <xf numFmtId="0" fontId="83" fillId="55" borderId="36" xfId="0" applyFont="1" applyFill="1" applyBorder="1" applyAlignment="1" applyProtection="1">
      <alignment horizontal="left" vertical="top"/>
      <protection locked="0"/>
    </xf>
    <xf numFmtId="0" fontId="81" fillId="0" borderId="32" xfId="0" applyFont="1" applyBorder="1"/>
    <xf numFmtId="0" fontId="83" fillId="55" borderId="35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 vertical="center"/>
      <protection locked="0"/>
    </xf>
    <xf numFmtId="0" fontId="81" fillId="0" borderId="32" xfId="0" applyFont="1" applyBorder="1" applyAlignment="1">
      <alignment vertical="center"/>
    </xf>
    <xf numFmtId="0" fontId="83" fillId="0" borderId="37" xfId="0" applyFont="1" applyBorder="1" applyAlignment="1">
      <alignment vertical="center"/>
    </xf>
    <xf numFmtId="0" fontId="83" fillId="55" borderId="35" xfId="0" applyFont="1" applyFill="1" applyBorder="1" applyAlignment="1">
      <alignment horizontal="center" vertical="center"/>
    </xf>
    <xf numFmtId="0" fontId="83" fillId="55" borderId="34" xfId="0" applyFont="1" applyFill="1" applyBorder="1" applyAlignment="1" applyProtection="1">
      <alignment horizontal="left" vertical="center"/>
      <protection locked="0"/>
    </xf>
    <xf numFmtId="0" fontId="83" fillId="0" borderId="37" xfId="0" applyFont="1" applyBorder="1" applyAlignment="1">
      <alignment horizontal="left" vertical="center"/>
    </xf>
    <xf numFmtId="0" fontId="84" fillId="0" borderId="0" xfId="0" applyFont="1" applyAlignment="1">
      <alignment horizontal="right"/>
    </xf>
    <xf numFmtId="0" fontId="83" fillId="57" borderId="27" xfId="0" applyFont="1" applyFill="1" applyBorder="1" applyAlignment="1">
      <alignment horizontal="left"/>
    </xf>
    <xf numFmtId="0" fontId="83" fillId="57" borderId="28" xfId="0" applyFont="1" applyFill="1" applyBorder="1" applyAlignment="1">
      <alignment horizontal="left"/>
    </xf>
    <xf numFmtId="0" fontId="83" fillId="0" borderId="31" xfId="0" applyFont="1" applyBorder="1" applyAlignment="1">
      <alignment horizontal="center" vertical="top"/>
    </xf>
    <xf numFmtId="49" fontId="83" fillId="0" borderId="29" xfId="0" applyNumberFormat="1" applyFont="1" applyBorder="1" applyAlignment="1">
      <alignment horizontal="center" vertical="center" wrapText="1"/>
    </xf>
    <xf numFmtId="0" fontId="83" fillId="0" borderId="29" xfId="0" applyFont="1" applyBorder="1" applyAlignment="1">
      <alignment horizontal="left" vertical="top"/>
    </xf>
    <xf numFmtId="0" fontId="83" fillId="55" borderId="42" xfId="0" applyFont="1" applyFill="1" applyBorder="1" applyAlignment="1">
      <alignment horizontal="center" vertical="center"/>
    </xf>
    <xf numFmtId="2" fontId="83" fillId="55" borderId="95" xfId="0" applyNumberFormat="1" applyFont="1" applyFill="1" applyBorder="1" applyAlignment="1">
      <alignment horizontal="left"/>
    </xf>
    <xf numFmtId="2" fontId="83" fillId="55" borderId="77" xfId="0" applyNumberFormat="1" applyFont="1" applyFill="1" applyBorder="1" applyAlignment="1">
      <alignment horizontal="left"/>
    </xf>
    <xf numFmtId="2" fontId="83" fillId="55" borderId="86" xfId="0" applyNumberFormat="1" applyFont="1" applyFill="1" applyBorder="1" applyAlignment="1">
      <alignment horizontal="left"/>
    </xf>
    <xf numFmtId="2" fontId="83" fillId="0" borderId="35" xfId="0" applyNumberFormat="1" applyFont="1" applyBorder="1" applyAlignment="1">
      <alignment horizontal="left"/>
    </xf>
    <xf numFmtId="2" fontId="83" fillId="55" borderId="36" xfId="0" applyNumberFormat="1" applyFont="1" applyFill="1" applyBorder="1" applyAlignment="1">
      <alignment horizontal="left"/>
    </xf>
    <xf numFmtId="2" fontId="83" fillId="55" borderId="32" xfId="0" applyNumberFormat="1" applyFont="1" applyFill="1" applyBorder="1" applyAlignment="1">
      <alignment horizontal="left"/>
    </xf>
    <xf numFmtId="0" fontId="83" fillId="57" borderId="31" xfId="0" applyFont="1" applyFill="1" applyBorder="1" applyAlignment="1">
      <alignment horizontal="left"/>
    </xf>
    <xf numFmtId="0" fontId="83" fillId="57" borderId="31" xfId="0" applyFont="1" applyFill="1" applyBorder="1" applyAlignment="1">
      <alignment horizontal="center"/>
    </xf>
    <xf numFmtId="0" fontId="83" fillId="57" borderId="25" xfId="0" applyFont="1" applyFill="1" applyBorder="1" applyAlignment="1">
      <alignment horizontal="center"/>
    </xf>
    <xf numFmtId="0" fontId="83" fillId="57" borderId="29" xfId="0" applyFont="1" applyFill="1" applyBorder="1" applyAlignment="1">
      <alignment horizontal="center"/>
    </xf>
    <xf numFmtId="0" fontId="83" fillId="0" borderId="33" xfId="0" applyFont="1" applyBorder="1" applyAlignment="1">
      <alignment horizontal="left" vertical="center"/>
    </xf>
    <xf numFmtId="0" fontId="82" fillId="0" borderId="10" xfId="0" applyFont="1" applyBorder="1"/>
    <xf numFmtId="49" fontId="83" fillId="0" borderId="10" xfId="0" applyNumberFormat="1" applyFont="1" applyBorder="1" applyAlignment="1">
      <alignment horizontal="center" vertical="center"/>
    </xf>
    <xf numFmtId="2" fontId="83" fillId="0" borderId="28" xfId="0" applyNumberFormat="1" applyFont="1" applyBorder="1" applyAlignment="1">
      <alignment horizontal="center" vertical="center" wrapText="1"/>
    </xf>
    <xf numFmtId="0" fontId="83" fillId="0" borderId="28" xfId="0" applyFont="1" applyBorder="1" applyAlignment="1">
      <alignment horizontal="left" vertical="top"/>
    </xf>
    <xf numFmtId="0" fontId="83" fillId="0" borderId="29" xfId="0" applyFont="1" applyBorder="1" applyAlignment="1">
      <alignment horizontal="left" vertical="top" wrapText="1"/>
    </xf>
    <xf numFmtId="0" fontId="83" fillId="57" borderId="33" xfId="0" applyFont="1" applyFill="1" applyBorder="1"/>
    <xf numFmtId="0" fontId="83" fillId="57" borderId="23" xfId="0" applyFont="1" applyFill="1" applyBorder="1"/>
    <xf numFmtId="0" fontId="83" fillId="57" borderId="23" xfId="0" applyFont="1" applyFill="1" applyBorder="1" applyAlignment="1">
      <alignment horizontal="center"/>
    </xf>
    <xf numFmtId="0" fontId="83" fillId="0" borderId="38" xfId="0" applyFont="1" applyBorder="1"/>
    <xf numFmtId="0" fontId="83" fillId="55" borderId="38" xfId="0" applyFont="1" applyFill="1" applyBorder="1" applyAlignment="1">
      <alignment horizontal="left"/>
    </xf>
    <xf numFmtId="0" fontId="83" fillId="0" borderId="41" xfId="0" applyFont="1" applyBorder="1" applyAlignment="1">
      <alignment horizontal="left" vertical="center"/>
    </xf>
    <xf numFmtId="0" fontId="83" fillId="0" borderId="39" xfId="0" applyFont="1" applyBorder="1" applyAlignment="1">
      <alignment horizontal="center" vertical="center"/>
    </xf>
    <xf numFmtId="2" fontId="83" fillId="0" borderId="50" xfId="0" applyNumberFormat="1" applyFont="1" applyBorder="1" applyAlignment="1">
      <alignment horizontal="left"/>
    </xf>
    <xf numFmtId="2" fontId="83" fillId="0" borderId="40" xfId="0" applyNumberFormat="1" applyFont="1" applyBorder="1" applyAlignment="1">
      <alignment horizontal="left"/>
    </xf>
    <xf numFmtId="2" fontId="83" fillId="0" borderId="41" xfId="0" applyNumberFormat="1" applyFont="1" applyBorder="1" applyAlignment="1">
      <alignment horizontal="left"/>
    </xf>
    <xf numFmtId="0" fontId="83" fillId="0" borderId="74" xfId="0" applyFont="1" applyBorder="1"/>
    <xf numFmtId="0" fontId="83" fillId="55" borderId="34" xfId="0" applyFont="1" applyFill="1" applyBorder="1" applyAlignment="1">
      <alignment horizontal="left"/>
    </xf>
    <xf numFmtId="0" fontId="83" fillId="0" borderId="36" xfId="0" applyFont="1" applyBorder="1" applyAlignment="1">
      <alignment horizontal="center" vertical="center"/>
    </xf>
    <xf numFmtId="2" fontId="83" fillId="0" borderId="32" xfId="0" applyNumberFormat="1" applyFont="1" applyBorder="1" applyAlignment="1">
      <alignment horizontal="left"/>
    </xf>
    <xf numFmtId="2" fontId="83" fillId="0" borderId="37" xfId="0" applyNumberFormat="1" applyFont="1" applyBorder="1" applyAlignment="1">
      <alignment horizontal="left"/>
    </xf>
    <xf numFmtId="0" fontId="84" fillId="0" borderId="0" xfId="0" applyFont="1" applyAlignment="1">
      <alignment horizontal="right" vertical="top"/>
    </xf>
    <xf numFmtId="0" fontId="83" fillId="0" borderId="91" xfId="0" applyFont="1" applyBorder="1" applyAlignment="1">
      <alignment horizontal="left" vertical="center"/>
    </xf>
    <xf numFmtId="0" fontId="83" fillId="0" borderId="92" xfId="0" applyFont="1" applyBorder="1" applyAlignment="1">
      <alignment horizontal="center" vertical="center"/>
    </xf>
    <xf numFmtId="2" fontId="83" fillId="0" borderId="75" xfId="0" applyNumberFormat="1" applyFont="1" applyBorder="1" applyAlignment="1">
      <alignment horizontal="left"/>
    </xf>
    <xf numFmtId="2" fontId="83" fillId="0" borderId="73" xfId="0" applyNumberFormat="1" applyFont="1" applyBorder="1" applyAlignment="1">
      <alignment horizontal="left"/>
    </xf>
    <xf numFmtId="2" fontId="83" fillId="0" borderId="91" xfId="0" applyNumberFormat="1" applyFont="1" applyBorder="1" applyAlignment="1">
      <alignment horizontal="left"/>
    </xf>
    <xf numFmtId="0" fontId="83" fillId="55" borderId="96" xfId="0" applyFont="1" applyFill="1" applyBorder="1" applyAlignment="1">
      <alignment horizontal="center" vertical="center"/>
    </xf>
    <xf numFmtId="2" fontId="83" fillId="55" borderId="92" xfId="0" applyNumberFormat="1" applyFont="1" applyFill="1" applyBorder="1" applyAlignment="1">
      <alignment horizontal="left"/>
    </xf>
    <xf numFmtId="2" fontId="83" fillId="55" borderId="73" xfId="0" applyNumberFormat="1" applyFont="1" applyFill="1" applyBorder="1" applyAlignment="1">
      <alignment horizontal="left"/>
    </xf>
    <xf numFmtId="2" fontId="83" fillId="55" borderId="91" xfId="0" applyNumberFormat="1" applyFont="1" applyFill="1" applyBorder="1" applyAlignment="1">
      <alignment horizontal="left"/>
    </xf>
    <xf numFmtId="2" fontId="83" fillId="0" borderId="96" xfId="0" applyNumberFormat="1" applyFont="1" applyBorder="1" applyAlignment="1">
      <alignment horizontal="left"/>
    </xf>
    <xf numFmtId="0" fontId="83" fillId="0" borderId="0" xfId="0" applyFont="1" applyAlignment="1">
      <alignment vertical="center"/>
    </xf>
    <xf numFmtId="0" fontId="81" fillId="0" borderId="0" xfId="0" applyFont="1" applyAlignment="1">
      <alignment horizontal="center"/>
    </xf>
    <xf numFmtId="2" fontId="83" fillId="55" borderId="74" xfId="0" applyNumberFormat="1" applyFont="1" applyFill="1" applyBorder="1" applyAlignment="1">
      <alignment horizontal="left" vertical="top"/>
    </xf>
    <xf numFmtId="0" fontId="0" fillId="0" borderId="14" xfId="0" applyBorder="1"/>
    <xf numFmtId="0" fontId="58" fillId="0" borderId="16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5" fillId="0" borderId="15" xfId="0" applyFont="1" applyBorder="1" applyAlignment="1">
      <alignment horizontal="center" vertical="top" wrapText="1"/>
    </xf>
    <xf numFmtId="0" fontId="74" fillId="0" borderId="0" xfId="0" applyFont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2" fontId="83" fillId="55" borderId="74" xfId="0" applyNumberFormat="1" applyFont="1" applyFill="1" applyBorder="1" applyAlignment="1">
      <alignment horizontal="left" vertical="center"/>
    </xf>
    <xf numFmtId="0" fontId="83" fillId="0" borderId="21" xfId="0" applyFont="1" applyBorder="1" applyAlignment="1">
      <alignment horizontal="center" vertical="center"/>
    </xf>
    <xf numFmtId="2" fontId="83" fillId="0" borderId="36" xfId="0" applyNumberFormat="1" applyFont="1" applyBorder="1" applyAlignment="1">
      <alignment horizontal="left"/>
    </xf>
    <xf numFmtId="2" fontId="83" fillId="55" borderId="17" xfId="0" applyNumberFormat="1" applyFont="1" applyFill="1" applyBorder="1" applyAlignment="1">
      <alignment horizontal="left"/>
    </xf>
    <xf numFmtId="2" fontId="83" fillId="55" borderId="90" xfId="0" applyNumberFormat="1" applyFont="1" applyFill="1" applyBorder="1" applyAlignment="1">
      <alignment horizontal="left"/>
    </xf>
    <xf numFmtId="2" fontId="83" fillId="0" borderId="92" xfId="0" applyNumberFormat="1" applyFont="1" applyBorder="1" applyAlignment="1">
      <alignment horizontal="left"/>
    </xf>
    <xf numFmtId="0" fontId="49" fillId="0" borderId="70" xfId="0" applyFont="1" applyBorder="1" applyAlignment="1">
      <alignment horizontal="center" vertical="top" wrapText="1"/>
    </xf>
    <xf numFmtId="0" fontId="74" fillId="0" borderId="15" xfId="0" applyFont="1" applyBorder="1" applyAlignment="1">
      <alignment horizontal="center" vertical="top" wrapText="1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center" vertical="center"/>
    </xf>
    <xf numFmtId="0" fontId="49" fillId="0" borderId="17" xfId="0" applyFont="1" applyBorder="1" applyAlignment="1">
      <alignment horizontal="center" vertical="top" wrapText="1"/>
    </xf>
    <xf numFmtId="16" fontId="58" fillId="0" borderId="87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49" fontId="79" fillId="0" borderId="28" xfId="0" quotePrefix="1" applyNumberFormat="1" applyFont="1" applyBorder="1" applyAlignment="1">
      <alignment horizontal="center" vertical="center"/>
    </xf>
    <xf numFmtId="2" fontId="79" fillId="0" borderId="10" xfId="0" applyNumberFormat="1" applyFont="1" applyBorder="1" applyAlignment="1">
      <alignment horizontal="center" vertical="center"/>
    </xf>
    <xf numFmtId="0" fontId="53" fillId="0" borderId="11" xfId="0" applyFont="1" applyBorder="1"/>
    <xf numFmtId="0" fontId="53" fillId="0" borderId="105" xfId="0" applyFont="1" applyBorder="1" applyAlignment="1">
      <alignment horizontal="left"/>
    </xf>
    <xf numFmtId="0" fontId="53" fillId="0" borderId="106" xfId="0" applyFont="1" applyBorder="1"/>
    <xf numFmtId="0" fontId="53" fillId="0" borderId="107" xfId="0" applyFont="1" applyBorder="1"/>
    <xf numFmtId="0" fontId="83" fillId="0" borderId="86" xfId="0" applyFont="1" applyBorder="1" applyAlignment="1">
      <alignment vertical="center"/>
    </xf>
    <xf numFmtId="0" fontId="0" fillId="0" borderId="87" xfId="0" applyBorder="1"/>
    <xf numFmtId="49" fontId="83" fillId="55" borderId="36" xfId="0" applyNumberFormat="1" applyFont="1" applyFill="1" applyBorder="1" applyAlignment="1" applyProtection="1">
      <alignment horizontal="left" vertical="center"/>
      <protection locked="0"/>
    </xf>
    <xf numFmtId="0" fontId="58" fillId="63" borderId="13" xfId="0" applyFont="1" applyFill="1" applyBorder="1" applyAlignment="1">
      <alignment horizontal="center" vertical="top" wrapText="1"/>
    </xf>
    <xf numFmtId="0" fontId="74" fillId="0" borderId="14" xfId="0" applyFont="1" applyBorder="1" applyAlignment="1">
      <alignment horizontal="center" vertical="top" wrapText="1"/>
    </xf>
    <xf numFmtId="0" fontId="70" fillId="0" borderId="10" xfId="0" applyFont="1" applyBorder="1" applyAlignment="1">
      <alignment horizontal="left" vertical="center"/>
    </xf>
    <xf numFmtId="0" fontId="83" fillId="0" borderId="11" xfId="0" applyFont="1" applyBorder="1" applyAlignment="1">
      <alignment horizontal="left" vertical="center"/>
    </xf>
    <xf numFmtId="49" fontId="70" fillId="0" borderId="0" xfId="0" applyNumberFormat="1" applyFont="1" applyAlignment="1">
      <alignment horizontal="left" vertical="center" wrapText="1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16" fontId="58" fillId="0" borderId="0" xfId="0" applyNumberFormat="1" applyFont="1" applyAlignment="1">
      <alignment horizontal="center"/>
    </xf>
    <xf numFmtId="0" fontId="49" fillId="0" borderId="77" xfId="0" applyFont="1" applyBorder="1" applyAlignment="1">
      <alignment horizontal="center" vertical="top" wrapText="1"/>
    </xf>
    <xf numFmtId="0" fontId="49" fillId="0" borderId="87" xfId="0" applyFont="1" applyBorder="1" applyAlignment="1">
      <alignment vertical="top"/>
    </xf>
    <xf numFmtId="16" fontId="58" fillId="0" borderId="15" xfId="0" applyNumberFormat="1" applyFont="1" applyBorder="1" applyAlignment="1">
      <alignment horizontal="center"/>
    </xf>
    <xf numFmtId="0" fontId="49" fillId="0" borderId="87" xfId="0" applyFont="1" applyBorder="1" applyAlignment="1">
      <alignment horizontal="center" wrapText="1"/>
    </xf>
    <xf numFmtId="0" fontId="49" fillId="0" borderId="12" xfId="0" applyFont="1" applyBorder="1" applyAlignment="1">
      <alignment horizontal="center" wrapText="1"/>
    </xf>
    <xf numFmtId="0" fontId="58" fillId="0" borderId="69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 vertical="top" wrapText="1"/>
    </xf>
    <xf numFmtId="0" fontId="47" fillId="0" borderId="0" xfId="0" applyFont="1" applyAlignment="1">
      <alignment horizontal="center"/>
    </xf>
    <xf numFmtId="0" fontId="27" fillId="0" borderId="23" xfId="0" applyFont="1" applyBorder="1" applyAlignment="1">
      <alignment horizontal="center" wrapText="1"/>
    </xf>
    <xf numFmtId="0" fontId="0" fillId="0" borderId="13" xfId="0" applyBorder="1"/>
    <xf numFmtId="0" fontId="49" fillId="0" borderId="14" xfId="0" applyFont="1" applyBorder="1" applyAlignment="1">
      <alignment horizontal="center" vertical="top"/>
    </xf>
    <xf numFmtId="0" fontId="49" fillId="0" borderId="15" xfId="0" applyFont="1" applyBorder="1" applyAlignment="1">
      <alignment horizontal="center" wrapText="1"/>
    </xf>
    <xf numFmtId="0" fontId="58" fillId="0" borderId="20" xfId="0" applyFont="1" applyBorder="1" applyAlignment="1">
      <alignment horizontal="center" vertical="top" wrapText="1"/>
    </xf>
    <xf numFmtId="2" fontId="83" fillId="55" borderId="74" xfId="0" applyNumberFormat="1" applyFont="1" applyFill="1" applyBorder="1" applyAlignment="1">
      <alignment horizontal="left" vertical="center" wrapText="1"/>
    </xf>
    <xf numFmtId="0" fontId="58" fillId="0" borderId="13" xfId="0" applyFont="1" applyBorder="1" applyAlignment="1">
      <alignment horizontal="center" vertical="top"/>
    </xf>
    <xf numFmtId="0" fontId="53" fillId="0" borderId="98" xfId="0" applyFont="1" applyBorder="1" applyAlignment="1">
      <alignment horizontal="right"/>
    </xf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2" xfId="0" applyFont="1" applyBorder="1"/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2" xfId="0" quotePrefix="1" applyFont="1" applyBorder="1" applyAlignment="1">
      <alignment horizontal="right"/>
    </xf>
    <xf numFmtId="0" fontId="53" fillId="0" borderId="99" xfId="0" applyFont="1" applyBorder="1" applyAlignment="1">
      <alignment horizontal="right"/>
    </xf>
    <xf numFmtId="0" fontId="53" fillId="0" borderId="103" xfId="0" applyFont="1" applyBorder="1" applyAlignment="1">
      <alignment horizontal="right"/>
    </xf>
    <xf numFmtId="0" fontId="53" fillId="0" borderId="103" xfId="0" quotePrefix="1" applyFont="1" applyBorder="1" applyAlignment="1">
      <alignment horizontal="right"/>
    </xf>
    <xf numFmtId="0" fontId="49" fillId="0" borderId="13" xfId="0" applyFont="1" applyBorder="1" applyAlignment="1">
      <alignment horizontal="center" wrapText="1"/>
    </xf>
    <xf numFmtId="0" fontId="86" fillId="0" borderId="14" xfId="0" applyFont="1" applyBorder="1" applyAlignment="1">
      <alignment horizontal="center" vertical="center" wrapText="1"/>
    </xf>
    <xf numFmtId="2" fontId="83" fillId="0" borderId="77" xfId="0" applyNumberFormat="1" applyFont="1" applyBorder="1" applyAlignment="1">
      <alignment horizontal="left"/>
    </xf>
    <xf numFmtId="2" fontId="83" fillId="0" borderId="86" xfId="0" applyNumberFormat="1" applyFont="1" applyBorder="1" applyAlignment="1">
      <alignment horizontal="left"/>
    </xf>
    <xf numFmtId="0" fontId="83" fillId="0" borderId="92" xfId="0" applyFont="1" applyBorder="1"/>
    <xf numFmtId="0" fontId="83" fillId="55" borderId="96" xfId="0" applyFont="1" applyFill="1" applyBorder="1" applyAlignment="1">
      <alignment horizontal="left"/>
    </xf>
    <xf numFmtId="0" fontId="49" fillId="0" borderId="50" xfId="0" applyFont="1" applyBorder="1" applyAlignment="1">
      <alignment horizontal="center" vertical="top" wrapText="1"/>
    </xf>
    <xf numFmtId="0" fontId="58" fillId="0" borderId="20" xfId="0" applyFont="1" applyBorder="1" applyAlignment="1">
      <alignment horizontal="center" wrapText="1"/>
    </xf>
    <xf numFmtId="0" fontId="58" fillId="0" borderId="69" xfId="0" applyFont="1" applyBorder="1" applyAlignment="1">
      <alignment horizontal="center" wrapText="1"/>
    </xf>
    <xf numFmtId="49" fontId="59" fillId="55" borderId="0" xfId="0" applyNumberFormat="1" applyFont="1" applyFill="1" applyAlignment="1">
      <alignment horizontal="left" vertical="top" wrapText="1"/>
    </xf>
    <xf numFmtId="0" fontId="80" fillId="57" borderId="21" xfId="0" applyFont="1" applyFill="1" applyBorder="1" applyAlignment="1">
      <alignment horizontal="left" vertical="center"/>
    </xf>
    <xf numFmtId="0" fontId="80" fillId="57" borderId="22" xfId="0" applyFont="1" applyFill="1" applyBorder="1" applyAlignment="1">
      <alignment horizontal="left" vertical="center"/>
    </xf>
    <xf numFmtId="0" fontId="80" fillId="57" borderId="23" xfId="0" applyFont="1" applyFill="1" applyBorder="1" applyAlignment="1">
      <alignment horizontal="left" vertical="center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49" fontId="59" fillId="0" borderId="0" xfId="0" applyNumberFormat="1" applyFont="1" applyAlignment="1">
      <alignment horizontal="left" vertical="top" wrapText="1"/>
    </xf>
    <xf numFmtId="49" fontId="70" fillId="0" borderId="0" xfId="0" applyNumberFormat="1" applyFont="1" applyAlignment="1">
      <alignment horizontal="left" vertical="center" wrapText="1"/>
    </xf>
    <xf numFmtId="0" fontId="83" fillId="57" borderId="27" xfId="0" applyFont="1" applyFill="1" applyBorder="1" applyAlignment="1">
      <alignment horizontal="left" vertical="top" wrapText="1"/>
    </xf>
    <xf numFmtId="0" fontId="83" fillId="57" borderId="28" xfId="0" applyFont="1" applyFill="1" applyBorder="1" applyAlignment="1">
      <alignment horizontal="left" vertical="top" wrapText="1"/>
    </xf>
    <xf numFmtId="0" fontId="83" fillId="57" borderId="11" xfId="0" applyFont="1" applyFill="1" applyBorder="1" applyAlignment="1">
      <alignment horizontal="left" vertical="top" wrapText="1"/>
    </xf>
    <xf numFmtId="0" fontId="83" fillId="57" borderId="27" xfId="0" applyFont="1" applyFill="1" applyBorder="1" applyAlignment="1">
      <alignment horizontal="left" vertical="center" wrapText="1"/>
    </xf>
    <xf numFmtId="0" fontId="83" fillId="57" borderId="28" xfId="0" applyFont="1" applyFill="1" applyBorder="1" applyAlignment="1">
      <alignment horizontal="left" vertical="center" wrapText="1"/>
    </xf>
    <xf numFmtId="0" fontId="83" fillId="57" borderId="11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0" fontId="83" fillId="55" borderId="11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11" xfId="0" applyFont="1" applyBorder="1" applyAlignment="1">
      <alignment horizontal="center"/>
    </xf>
    <xf numFmtId="0" fontId="83" fillId="0" borderId="29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30" xfId="0" applyFont="1" applyBorder="1" applyAlignment="1">
      <alignment horizontal="center"/>
    </xf>
    <xf numFmtId="0" fontId="83" fillId="57" borderId="27" xfId="0" applyFont="1" applyFill="1" applyBorder="1" applyAlignment="1">
      <alignment horizontal="center"/>
    </xf>
    <xf numFmtId="0" fontId="83" fillId="57" borderId="11" xfId="0" applyFont="1" applyFill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3" fillId="0" borderId="11" xfId="0" applyFont="1" applyBorder="1" applyAlignment="1">
      <alignment horizontal="center" vertical="center"/>
    </xf>
    <xf numFmtId="0" fontId="83" fillId="0" borderId="29" xfId="0" applyFont="1" applyBorder="1"/>
    <xf numFmtId="0" fontId="83" fillId="0" borderId="25" xfId="0" applyFont="1" applyBorder="1"/>
    <xf numFmtId="0" fontId="83" fillId="0" borderId="30" xfId="0" applyFont="1" applyBorder="1"/>
    <xf numFmtId="0" fontId="83" fillId="55" borderId="27" xfId="0" applyFont="1" applyFill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left" vertical="center" wrapText="1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49" fillId="0" borderId="87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64" fillId="63" borderId="16" xfId="0" applyFont="1" applyFill="1" applyBorder="1" applyAlignment="1">
      <alignment horizontal="center" vertical="top" wrapText="1"/>
    </xf>
    <xf numFmtId="0" fontId="64" fillId="63" borderId="77" xfId="0" applyFont="1" applyFill="1" applyBorder="1" applyAlignment="1">
      <alignment horizontal="center" vertical="top"/>
    </xf>
    <xf numFmtId="0" fontId="64" fillId="63" borderId="20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1</xdr:col>
          <xdr:colOff>466725</xdr:colOff>
          <xdr:row>0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0"/>
  <sheetViews>
    <sheetView showGridLines="0" tabSelected="1" showWhiteSpace="0" topLeftCell="B1" zoomScale="20" zoomScaleNormal="20" zoomScaleSheetLayoutView="41" zoomScalePageLayoutView="24" workbookViewId="0">
      <selection activeCell="F13" sqref="F13"/>
    </sheetView>
  </sheetViews>
  <sheetFormatPr defaultRowHeight="61.5" x14ac:dyDescent="0.9"/>
  <cols>
    <col min="1" max="1" width="33" style="4" hidden="1" customWidth="1"/>
    <col min="2" max="2" width="77.28515625" style="4" customWidth="1"/>
    <col min="3" max="3" width="84.42578125" style="9" customWidth="1"/>
    <col min="4" max="4" width="220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0" customWidth="1"/>
    <col min="23" max="23" width="39.140625" style="80" customWidth="1"/>
    <col min="24" max="24" width="44" style="4" customWidth="1"/>
    <col min="25" max="16384" width="9.140625" style="4"/>
  </cols>
  <sheetData>
    <row r="1" spans="1:24" ht="64.5" x14ac:dyDescent="0.95">
      <c r="A1" s="289"/>
      <c r="B1" s="290" t="s">
        <v>13</v>
      </c>
      <c r="C1" s="291"/>
      <c r="D1" s="292"/>
      <c r="E1" s="291"/>
      <c r="F1" s="293" t="s">
        <v>14</v>
      </c>
      <c r="G1" s="293"/>
      <c r="H1" s="292"/>
      <c r="I1" s="292"/>
      <c r="J1" s="292"/>
      <c r="K1" s="291"/>
      <c r="L1" s="293" t="s">
        <v>15</v>
      </c>
      <c r="M1" s="293"/>
      <c r="N1" s="293"/>
      <c r="O1" s="293"/>
      <c r="P1" s="293"/>
      <c r="Q1" s="293"/>
      <c r="R1" s="293"/>
      <c r="S1" s="293"/>
      <c r="T1" s="293"/>
      <c r="U1" s="292"/>
      <c r="V1" s="293" t="s">
        <v>16</v>
      </c>
      <c r="W1" s="293" t="s">
        <v>19</v>
      </c>
      <c r="X1" s="294"/>
    </row>
    <row r="2" spans="1:24" ht="64.5" x14ac:dyDescent="0.95">
      <c r="A2" s="289"/>
      <c r="B2" s="295" t="s">
        <v>1450</v>
      </c>
      <c r="C2" s="296"/>
      <c r="D2" s="297"/>
      <c r="E2" s="297"/>
      <c r="F2" s="298" t="s">
        <v>17</v>
      </c>
      <c r="G2" s="298"/>
      <c r="H2" s="296"/>
      <c r="I2" s="296"/>
      <c r="J2" s="296"/>
      <c r="K2" s="299"/>
      <c r="L2" s="298" t="s">
        <v>18</v>
      </c>
      <c r="M2" s="298"/>
      <c r="N2" s="298"/>
      <c r="O2" s="298"/>
      <c r="P2" s="298"/>
      <c r="Q2" s="298"/>
      <c r="R2" s="298"/>
      <c r="S2" s="298"/>
      <c r="T2" s="298"/>
      <c r="U2" s="296"/>
      <c r="V2" s="298" t="s">
        <v>21</v>
      </c>
      <c r="W2" s="298"/>
      <c r="X2" s="300"/>
    </row>
    <row r="3" spans="1:24" ht="65.25" thickBot="1" x14ac:dyDescent="1">
      <c r="A3" s="289"/>
      <c r="B3" s="301" t="s">
        <v>1451</v>
      </c>
      <c r="C3" s="302"/>
      <c r="D3" s="302"/>
      <c r="E3" s="303"/>
      <c r="F3" s="304" t="s">
        <v>20</v>
      </c>
      <c r="G3" s="304"/>
      <c r="H3" s="302"/>
      <c r="I3" s="302"/>
      <c r="J3" s="302"/>
      <c r="K3" s="303"/>
      <c r="L3" s="304" t="s">
        <v>61</v>
      </c>
      <c r="M3" s="304"/>
      <c r="N3" s="304" t="s">
        <v>22</v>
      </c>
      <c r="O3" s="304"/>
      <c r="P3" s="304"/>
      <c r="Q3" s="304"/>
      <c r="R3" s="304"/>
      <c r="S3" s="304" t="s">
        <v>23</v>
      </c>
      <c r="T3" s="304"/>
      <c r="U3" s="304"/>
      <c r="V3" s="302"/>
      <c r="W3" s="305"/>
      <c r="X3" s="306"/>
    </row>
    <row r="4" spans="1:24" ht="65.25" thickBot="1" x14ac:dyDescent="1">
      <c r="A4" s="289"/>
      <c r="B4" s="307"/>
      <c r="C4" s="308"/>
      <c r="D4" s="309" t="s">
        <v>139</v>
      </c>
      <c r="E4" s="310"/>
      <c r="F4" s="292"/>
      <c r="G4" s="292"/>
      <c r="H4" s="292"/>
      <c r="I4" s="292"/>
      <c r="J4" s="292"/>
      <c r="K4" s="311"/>
      <c r="L4" s="588" t="s">
        <v>138</v>
      </c>
      <c r="M4" s="589"/>
      <c r="N4" s="589"/>
      <c r="O4" s="589"/>
      <c r="P4" s="589"/>
      <c r="Q4" s="590"/>
      <c r="R4" s="307"/>
      <c r="S4" s="314"/>
      <c r="T4" s="580" t="s">
        <v>24</v>
      </c>
      <c r="U4" s="581"/>
      <c r="V4" s="581"/>
      <c r="W4" s="581"/>
      <c r="X4" s="582"/>
    </row>
    <row r="5" spans="1:24" ht="65.25" thickBot="1" x14ac:dyDescent="1">
      <c r="A5" s="289"/>
      <c r="B5" s="315"/>
      <c r="C5" s="316"/>
      <c r="D5" s="296"/>
      <c r="E5" s="317"/>
      <c r="F5" s="290" t="s">
        <v>13</v>
      </c>
      <c r="G5" s="293" t="s">
        <v>2</v>
      </c>
      <c r="H5" s="318"/>
      <c r="I5" s="319" t="s">
        <v>132</v>
      </c>
      <c r="J5" s="311"/>
      <c r="K5" s="319" t="s">
        <v>25</v>
      </c>
      <c r="L5" s="583" t="s">
        <v>26</v>
      </c>
      <c r="M5" s="584"/>
      <c r="N5" s="585"/>
      <c r="O5" s="591" t="s">
        <v>27</v>
      </c>
      <c r="P5" s="592"/>
      <c r="Q5" s="593"/>
      <c r="R5" s="320"/>
      <c r="S5" s="321"/>
      <c r="T5" s="583" t="s">
        <v>28</v>
      </c>
      <c r="U5" s="584"/>
      <c r="V5" s="584"/>
      <c r="W5" s="584"/>
      <c r="X5" s="585"/>
    </row>
    <row r="6" spans="1:24" ht="65.25" thickBot="1" x14ac:dyDescent="1">
      <c r="A6" s="289"/>
      <c r="B6" s="322" t="s">
        <v>5</v>
      </c>
      <c r="C6" s="323" t="s">
        <v>29</v>
      </c>
      <c r="D6" s="322" t="s">
        <v>30</v>
      </c>
      <c r="E6" s="324" t="s">
        <v>186</v>
      </c>
      <c r="F6" s="324" t="s">
        <v>31</v>
      </c>
      <c r="G6" s="324" t="s">
        <v>32</v>
      </c>
      <c r="H6" s="324" t="s">
        <v>33</v>
      </c>
      <c r="I6" s="325" t="s">
        <v>58</v>
      </c>
      <c r="J6" s="326" t="s">
        <v>34</v>
      </c>
      <c r="K6" s="327" t="s">
        <v>35</v>
      </c>
      <c r="L6" s="324" t="s">
        <v>36</v>
      </c>
      <c r="M6" s="324" t="s">
        <v>37</v>
      </c>
      <c r="N6" s="324" t="s">
        <v>38</v>
      </c>
      <c r="O6" s="324" t="s">
        <v>36</v>
      </c>
      <c r="P6" s="324" t="s">
        <v>37</v>
      </c>
      <c r="Q6" s="327" t="s">
        <v>38</v>
      </c>
      <c r="R6" s="328"/>
      <c r="S6" s="328"/>
      <c r="T6" s="324" t="s">
        <v>39</v>
      </c>
      <c r="U6" s="324" t="s">
        <v>40</v>
      </c>
      <c r="V6" s="324" t="s">
        <v>54</v>
      </c>
      <c r="W6" s="329" t="s">
        <v>56</v>
      </c>
      <c r="X6" s="330" t="s">
        <v>55</v>
      </c>
    </row>
    <row r="7" spans="1:24" ht="121.5" customHeight="1" thickBot="1" x14ac:dyDescent="1">
      <c r="A7" s="331"/>
      <c r="B7" s="332" t="s">
        <v>1106</v>
      </c>
      <c r="C7" s="333" t="s">
        <v>1304</v>
      </c>
      <c r="D7" s="334" t="s">
        <v>1546</v>
      </c>
      <c r="E7" s="335" t="s">
        <v>759</v>
      </c>
      <c r="F7" s="336" t="s">
        <v>1133</v>
      </c>
      <c r="G7" s="337" t="s">
        <v>1133</v>
      </c>
      <c r="H7" s="338" t="s">
        <v>1095</v>
      </c>
      <c r="I7" s="468"/>
      <c r="J7" s="468"/>
      <c r="K7" s="312" t="s">
        <v>1305</v>
      </c>
      <c r="L7" s="339"/>
      <c r="M7" s="312"/>
      <c r="N7" s="312"/>
      <c r="O7" s="312"/>
      <c r="P7" s="312"/>
      <c r="Q7" s="312"/>
      <c r="R7" s="340"/>
      <c r="S7" s="340"/>
      <c r="T7" s="340"/>
      <c r="U7" s="312"/>
      <c r="V7" s="312"/>
      <c r="W7" s="312"/>
      <c r="X7" s="341"/>
    </row>
    <row r="8" spans="1:24" ht="121.5" customHeight="1" thickBot="1" x14ac:dyDescent="1">
      <c r="A8" s="331" t="s">
        <v>227</v>
      </c>
      <c r="B8" s="332" t="s">
        <v>255</v>
      </c>
      <c r="C8" s="333" t="s">
        <v>1316</v>
      </c>
      <c r="D8" s="334" t="s">
        <v>1569</v>
      </c>
      <c r="E8" s="335">
        <v>118</v>
      </c>
      <c r="F8" s="336" t="s">
        <v>1095</v>
      </c>
      <c r="G8" s="337" t="s">
        <v>1095</v>
      </c>
      <c r="H8" s="338" t="s">
        <v>1296</v>
      </c>
      <c r="I8" s="468" t="s">
        <v>1464</v>
      </c>
      <c r="J8" s="468"/>
      <c r="K8" s="312" t="s">
        <v>1317</v>
      </c>
      <c r="L8" s="339"/>
      <c r="M8" s="312">
        <v>2</v>
      </c>
      <c r="N8" s="312"/>
      <c r="O8" s="312"/>
      <c r="P8" s="312">
        <v>2</v>
      </c>
      <c r="Q8" s="312"/>
      <c r="R8" s="340"/>
      <c r="S8" s="340"/>
      <c r="T8" s="340"/>
      <c r="U8" s="312">
        <v>1</v>
      </c>
      <c r="V8" s="312"/>
      <c r="W8" s="312">
        <v>1</v>
      </c>
      <c r="X8" s="341">
        <v>2</v>
      </c>
    </row>
    <row r="9" spans="1:24" ht="121.5" customHeight="1" thickBot="1" x14ac:dyDescent="1">
      <c r="A9" s="331" t="s">
        <v>227</v>
      </c>
      <c r="B9" s="332" t="s">
        <v>1582</v>
      </c>
      <c r="C9" s="333"/>
      <c r="D9" s="334" t="s">
        <v>1319</v>
      </c>
      <c r="E9" s="335">
        <v>108</v>
      </c>
      <c r="F9" s="336" t="s">
        <v>1095</v>
      </c>
      <c r="G9" s="337" t="s">
        <v>1463</v>
      </c>
      <c r="H9" s="338" t="s">
        <v>1022</v>
      </c>
      <c r="I9" s="468" t="s">
        <v>1318</v>
      </c>
      <c r="J9" s="468"/>
      <c r="K9" s="312" t="s">
        <v>1317</v>
      </c>
      <c r="L9" s="339">
        <v>2</v>
      </c>
      <c r="M9" s="312"/>
      <c r="N9" s="312"/>
      <c r="O9" s="312">
        <v>2</v>
      </c>
      <c r="P9" s="312"/>
      <c r="Q9" s="312"/>
      <c r="R9" s="340"/>
      <c r="S9" s="340"/>
      <c r="T9" s="340"/>
      <c r="U9" s="312"/>
      <c r="V9" s="312"/>
      <c r="W9" s="312"/>
      <c r="X9" s="341"/>
    </row>
    <row r="10" spans="1:24" s="5" customFormat="1" ht="65.25" thickBot="1" x14ac:dyDescent="1">
      <c r="A10" s="342"/>
      <c r="B10" s="343" t="s">
        <v>5</v>
      </c>
      <c r="C10" s="327" t="s">
        <v>29</v>
      </c>
      <c r="D10" s="344" t="s">
        <v>41</v>
      </c>
      <c r="E10" s="324"/>
      <c r="F10" s="324" t="s">
        <v>31</v>
      </c>
      <c r="G10" s="324" t="s">
        <v>32</v>
      </c>
      <c r="H10" s="324" t="s">
        <v>33</v>
      </c>
      <c r="I10" s="344"/>
      <c r="J10" s="344"/>
      <c r="K10" s="324" t="s">
        <v>42</v>
      </c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30"/>
      <c r="X10" s="330"/>
    </row>
    <row r="11" spans="1:24" s="5" customFormat="1" ht="99" customHeight="1" thickBot="1" x14ac:dyDescent="1">
      <c r="A11" s="331" t="s">
        <v>228</v>
      </c>
      <c r="B11" s="332" t="s">
        <v>1572</v>
      </c>
      <c r="C11" s="333" t="s">
        <v>1573</v>
      </c>
      <c r="D11" s="334" t="s">
        <v>1302</v>
      </c>
      <c r="E11" s="335">
        <v>150</v>
      </c>
      <c r="F11" s="336" t="s">
        <v>1157</v>
      </c>
      <c r="G11" s="337" t="s">
        <v>1157</v>
      </c>
      <c r="H11" s="338" t="s">
        <v>1022</v>
      </c>
      <c r="I11" s="594" t="s">
        <v>1166</v>
      </c>
      <c r="J11" s="595"/>
      <c r="K11" s="312"/>
      <c r="L11" s="339"/>
      <c r="M11" s="312"/>
      <c r="N11" s="312"/>
      <c r="O11" s="312"/>
      <c r="P11" s="312"/>
      <c r="Q11" s="312"/>
      <c r="R11" s="340"/>
      <c r="S11" s="340"/>
      <c r="T11" s="340"/>
      <c r="U11" s="312"/>
      <c r="V11" s="312"/>
      <c r="W11" s="312"/>
      <c r="X11" s="341"/>
    </row>
    <row r="12" spans="1:24" s="5" customFormat="1" ht="99" customHeight="1" thickBot="1" x14ac:dyDescent="1">
      <c r="A12" s="331"/>
      <c r="B12" s="332" t="s">
        <v>1070</v>
      </c>
      <c r="C12" s="333"/>
      <c r="D12" s="334" t="s">
        <v>1401</v>
      </c>
      <c r="E12" s="335">
        <v>183</v>
      </c>
      <c r="F12" s="336" t="s">
        <v>1133</v>
      </c>
      <c r="G12" s="337" t="s">
        <v>1133</v>
      </c>
      <c r="H12" s="338" t="s">
        <v>1274</v>
      </c>
      <c r="I12" s="594" t="s">
        <v>1456</v>
      </c>
      <c r="J12" s="595"/>
      <c r="K12" s="312"/>
      <c r="L12" s="339"/>
      <c r="M12" s="312"/>
      <c r="N12" s="312"/>
      <c r="O12" s="312"/>
      <c r="P12" s="312"/>
      <c r="Q12" s="312"/>
      <c r="R12" s="340"/>
      <c r="S12" s="340"/>
      <c r="T12" s="340"/>
      <c r="U12" s="312"/>
      <c r="V12" s="312"/>
      <c r="W12" s="312"/>
      <c r="X12" s="341"/>
    </row>
    <row r="13" spans="1:24" s="5" customFormat="1" ht="129" customHeight="1" thickBot="1" x14ac:dyDescent="1">
      <c r="A13" s="331" t="s">
        <v>229</v>
      </c>
      <c r="B13" s="332" t="s">
        <v>1574</v>
      </c>
      <c r="C13" s="333"/>
      <c r="D13" s="334" t="s">
        <v>1547</v>
      </c>
      <c r="E13" s="335">
        <v>183</v>
      </c>
      <c r="F13" s="336" t="s">
        <v>1095</v>
      </c>
      <c r="G13" s="337" t="s">
        <v>1095</v>
      </c>
      <c r="H13" s="338" t="s">
        <v>1022</v>
      </c>
      <c r="I13" s="594" t="s">
        <v>1383</v>
      </c>
      <c r="J13" s="595"/>
      <c r="K13" s="312"/>
      <c r="L13" s="339"/>
      <c r="M13" s="312"/>
      <c r="N13" s="312"/>
      <c r="O13" s="312"/>
      <c r="P13" s="312"/>
      <c r="Q13" s="312"/>
      <c r="R13" s="340"/>
      <c r="S13" s="340"/>
      <c r="T13" s="340"/>
      <c r="U13" s="312"/>
      <c r="V13" s="312"/>
      <c r="W13" s="312"/>
      <c r="X13" s="341"/>
    </row>
    <row r="14" spans="1:24" s="5" customFormat="1" ht="99" customHeight="1" thickBot="1" x14ac:dyDescent="1">
      <c r="A14" s="331"/>
      <c r="B14" s="332" t="s">
        <v>252</v>
      </c>
      <c r="C14" s="333" t="s">
        <v>1303</v>
      </c>
      <c r="D14" s="334" t="s">
        <v>1545</v>
      </c>
      <c r="E14" s="335">
        <v>170</v>
      </c>
      <c r="F14" s="336" t="s">
        <v>1095</v>
      </c>
      <c r="G14" s="337" t="s">
        <v>1095</v>
      </c>
      <c r="H14" s="338" t="s">
        <v>1581</v>
      </c>
      <c r="I14" s="594" t="s">
        <v>1177</v>
      </c>
      <c r="J14" s="595"/>
      <c r="K14" s="312"/>
      <c r="L14" s="339"/>
      <c r="M14" s="312">
        <v>3</v>
      </c>
      <c r="N14" s="312">
        <v>3</v>
      </c>
      <c r="O14" s="312"/>
      <c r="P14" s="312">
        <v>3</v>
      </c>
      <c r="Q14" s="312">
        <v>3</v>
      </c>
      <c r="R14" s="340"/>
      <c r="S14" s="340"/>
      <c r="T14" s="340"/>
      <c r="U14" s="312"/>
      <c r="V14" s="312"/>
      <c r="W14" s="312"/>
      <c r="X14" s="341"/>
    </row>
    <row r="15" spans="1:24" ht="87.75" customHeight="1" thickBot="1" x14ac:dyDescent="1">
      <c r="A15" s="345"/>
      <c r="B15" s="346" t="s">
        <v>5</v>
      </c>
      <c r="C15" s="324" t="s">
        <v>29</v>
      </c>
      <c r="D15" s="344" t="s">
        <v>10</v>
      </c>
      <c r="E15" s="324" t="s">
        <v>186</v>
      </c>
      <c r="F15" s="324" t="s">
        <v>31</v>
      </c>
      <c r="G15" s="324" t="s">
        <v>33</v>
      </c>
      <c r="H15" s="324" t="s">
        <v>3</v>
      </c>
      <c r="I15" s="347" t="s">
        <v>166</v>
      </c>
      <c r="J15" s="347" t="s">
        <v>167</v>
      </c>
      <c r="K15" s="347"/>
      <c r="L15" s="348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49"/>
      <c r="X15" s="349"/>
    </row>
    <row r="16" spans="1:24" ht="129" customHeight="1" thickBot="1" x14ac:dyDescent="1">
      <c r="A16" s="345"/>
      <c r="B16" s="350" t="s">
        <v>473</v>
      </c>
      <c r="C16" s="335"/>
      <c r="D16" s="351" t="s">
        <v>1409</v>
      </c>
      <c r="E16" s="335">
        <v>220</v>
      </c>
      <c r="F16" s="352">
        <v>19.03</v>
      </c>
      <c r="G16" s="352">
        <v>20.03</v>
      </c>
      <c r="H16" s="352">
        <v>22</v>
      </c>
      <c r="I16" s="353">
        <v>846</v>
      </c>
      <c r="J16" s="354">
        <v>573</v>
      </c>
      <c r="K16" s="335"/>
      <c r="L16" s="355"/>
      <c r="M16" s="356"/>
      <c r="N16" s="356"/>
      <c r="O16" s="356"/>
      <c r="P16" s="356"/>
      <c r="Q16" s="356"/>
      <c r="R16" s="356"/>
      <c r="S16" s="356"/>
      <c r="T16" s="356"/>
      <c r="U16" s="356"/>
      <c r="V16" s="356"/>
      <c r="W16" s="357"/>
      <c r="X16" s="357"/>
    </row>
    <row r="17" spans="1:24" s="5" customFormat="1" ht="65.25" thickBot="1" x14ac:dyDescent="1">
      <c r="A17" s="342"/>
      <c r="B17" s="346" t="s">
        <v>5</v>
      </c>
      <c r="C17" s="324" t="s">
        <v>29</v>
      </c>
      <c r="D17" s="344" t="s">
        <v>162</v>
      </c>
      <c r="E17" s="324" t="s">
        <v>4</v>
      </c>
      <c r="F17" s="324" t="s">
        <v>31</v>
      </c>
      <c r="G17" s="324" t="s">
        <v>33</v>
      </c>
      <c r="H17" s="324" t="s">
        <v>3</v>
      </c>
      <c r="I17" s="586" t="s">
        <v>13</v>
      </c>
      <c r="J17" s="587"/>
      <c r="K17" s="347"/>
      <c r="L17" s="348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49"/>
      <c r="X17" s="349"/>
    </row>
    <row r="18" spans="1:24" s="5" customFormat="1" ht="91.5" customHeight="1" thickBot="1" x14ac:dyDescent="0.95">
      <c r="A18" s="331"/>
      <c r="B18" s="358" t="s">
        <v>59</v>
      </c>
      <c r="C18" s="335"/>
      <c r="D18" s="351" t="s">
        <v>1092</v>
      </c>
      <c r="E18" s="335">
        <v>46</v>
      </c>
      <c r="F18" s="352">
        <v>9.0299999999999994</v>
      </c>
      <c r="G18" s="352" t="s">
        <v>1022</v>
      </c>
      <c r="H18" s="352"/>
      <c r="I18" s="578" t="s">
        <v>1134</v>
      </c>
      <c r="J18" s="579"/>
      <c r="K18" s="359"/>
      <c r="L18" s="350"/>
      <c r="M18" s="359"/>
      <c r="N18" s="359"/>
      <c r="O18" s="359"/>
      <c r="P18" s="359"/>
      <c r="Q18" s="359"/>
      <c r="R18" s="359"/>
      <c r="S18" s="359"/>
      <c r="T18" s="359"/>
      <c r="U18" s="359"/>
      <c r="V18" s="359"/>
      <c r="W18" s="359"/>
      <c r="X18" s="358"/>
    </row>
    <row r="19" spans="1:24" ht="76.5" customHeight="1" thickBot="1" x14ac:dyDescent="1">
      <c r="A19" s="331"/>
      <c r="B19" s="343" t="s">
        <v>5</v>
      </c>
      <c r="C19" s="323" t="s">
        <v>29</v>
      </c>
      <c r="D19" s="322" t="s">
        <v>45</v>
      </c>
      <c r="E19" s="327" t="s">
        <v>4</v>
      </c>
      <c r="F19" s="324" t="s">
        <v>31</v>
      </c>
      <c r="G19" s="324" t="s">
        <v>32</v>
      </c>
      <c r="H19" s="324" t="s">
        <v>33</v>
      </c>
      <c r="I19" s="324" t="s">
        <v>58</v>
      </c>
      <c r="J19" s="324" t="s">
        <v>34</v>
      </c>
      <c r="K19" s="324" t="s">
        <v>46</v>
      </c>
      <c r="L19" s="360" t="s">
        <v>604</v>
      </c>
      <c r="M19" s="361"/>
      <c r="N19" s="361"/>
      <c r="O19" s="361"/>
      <c r="P19" s="361"/>
      <c r="Q19" s="324" t="s">
        <v>36</v>
      </c>
      <c r="R19" s="329" t="s">
        <v>37</v>
      </c>
      <c r="S19" s="329" t="s">
        <v>38</v>
      </c>
      <c r="T19" s="361" t="s">
        <v>47</v>
      </c>
      <c r="U19" s="361"/>
      <c r="V19" s="361"/>
      <c r="W19" s="361"/>
      <c r="X19" s="330" t="s">
        <v>55</v>
      </c>
    </row>
    <row r="20" spans="1:24" ht="1.5" customHeight="1" thickBot="1" x14ac:dyDescent="0.95">
      <c r="A20" s="331"/>
      <c r="B20" s="362" t="s">
        <v>829</v>
      </c>
      <c r="C20" s="341" t="s">
        <v>828</v>
      </c>
      <c r="D20" s="363" t="s">
        <v>830</v>
      </c>
      <c r="E20" s="364">
        <v>172</v>
      </c>
      <c r="F20" s="365" t="s">
        <v>802</v>
      </c>
      <c r="G20" s="366">
        <v>3.02</v>
      </c>
      <c r="H20" s="366">
        <v>4.0199999999999996</v>
      </c>
      <c r="I20" s="367" t="s">
        <v>826</v>
      </c>
      <c r="J20" s="367" t="s">
        <v>827</v>
      </c>
      <c r="K20" s="341" t="s">
        <v>147</v>
      </c>
      <c r="L20" s="368">
        <v>100</v>
      </c>
      <c r="M20" s="368"/>
      <c r="N20" s="368"/>
      <c r="O20" s="368"/>
      <c r="P20" s="351"/>
      <c r="Q20" s="335">
        <v>1</v>
      </c>
      <c r="R20" s="341">
        <v>2</v>
      </c>
      <c r="S20" s="313">
        <v>2</v>
      </c>
      <c r="T20" s="341"/>
      <c r="U20" s="369"/>
      <c r="V20" s="351"/>
      <c r="W20" s="351"/>
      <c r="X20" s="367">
        <v>3</v>
      </c>
    </row>
    <row r="21" spans="1:24" ht="1.5" customHeight="1" thickBot="1" x14ac:dyDescent="0.95">
      <c r="A21" s="331"/>
      <c r="B21" s="362"/>
      <c r="C21" s="341"/>
      <c r="D21" s="363"/>
      <c r="E21" s="364"/>
      <c r="F21" s="365"/>
      <c r="G21" s="366"/>
      <c r="H21" s="366"/>
      <c r="I21" s="367"/>
      <c r="J21" s="367"/>
      <c r="K21" s="341"/>
      <c r="L21" s="368"/>
      <c r="M21" s="368"/>
      <c r="N21" s="368"/>
      <c r="O21" s="368"/>
      <c r="P21" s="351"/>
      <c r="Q21" s="335"/>
      <c r="R21" s="341"/>
      <c r="S21" s="313"/>
      <c r="T21" s="341"/>
      <c r="U21" s="369"/>
      <c r="V21" s="351"/>
      <c r="W21" s="351"/>
      <c r="X21" s="367"/>
    </row>
    <row r="22" spans="1:24" ht="1.5" customHeight="1" thickBot="1" x14ac:dyDescent="0.95">
      <c r="A22" s="331"/>
      <c r="B22" s="362"/>
      <c r="C22" s="341"/>
      <c r="D22" s="363"/>
      <c r="E22" s="364"/>
      <c r="F22" s="365"/>
      <c r="G22" s="366"/>
      <c r="H22" s="366"/>
      <c r="I22" s="367"/>
      <c r="J22" s="367"/>
      <c r="K22" s="341"/>
      <c r="L22" s="368"/>
      <c r="M22" s="368"/>
      <c r="N22" s="368"/>
      <c r="O22" s="368"/>
      <c r="P22" s="351"/>
      <c r="Q22" s="335"/>
      <c r="R22" s="341"/>
      <c r="S22" s="313"/>
      <c r="T22" s="341"/>
      <c r="U22" s="369"/>
      <c r="V22" s="351"/>
      <c r="W22" s="351"/>
      <c r="X22" s="367"/>
    </row>
    <row r="23" spans="1:24" ht="1.5" customHeight="1" thickBot="1" x14ac:dyDescent="0.95">
      <c r="A23" s="331"/>
      <c r="B23" s="362"/>
      <c r="C23" s="341"/>
      <c r="D23" s="363"/>
      <c r="E23" s="364"/>
      <c r="F23" s="365"/>
      <c r="G23" s="366"/>
      <c r="H23" s="366"/>
      <c r="I23" s="367"/>
      <c r="J23" s="367"/>
      <c r="K23" s="341"/>
      <c r="L23" s="368"/>
      <c r="M23" s="368"/>
      <c r="N23" s="368"/>
      <c r="O23" s="368"/>
      <c r="P23" s="351"/>
      <c r="Q23" s="335"/>
      <c r="R23" s="341"/>
      <c r="S23" s="313"/>
      <c r="T23" s="341"/>
      <c r="U23" s="369"/>
      <c r="V23" s="351"/>
      <c r="W23" s="351"/>
      <c r="X23" s="367"/>
    </row>
    <row r="24" spans="1:24" ht="1.5" customHeight="1" thickBot="1" x14ac:dyDescent="0.95">
      <c r="A24" s="331"/>
      <c r="B24" s="362"/>
      <c r="C24" s="341"/>
      <c r="D24" s="363"/>
      <c r="E24" s="364"/>
      <c r="F24" s="365"/>
      <c r="G24" s="366"/>
      <c r="H24" s="366"/>
      <c r="I24" s="367"/>
      <c r="J24" s="367"/>
      <c r="K24" s="341"/>
      <c r="L24" s="368"/>
      <c r="M24" s="368"/>
      <c r="N24" s="368"/>
      <c r="O24" s="368"/>
      <c r="P24" s="351"/>
      <c r="Q24" s="335"/>
      <c r="R24" s="341"/>
      <c r="S24" s="313"/>
      <c r="T24" s="341"/>
      <c r="U24" s="369"/>
      <c r="V24" s="351"/>
      <c r="W24" s="351"/>
      <c r="X24" s="367"/>
    </row>
    <row r="25" spans="1:24" ht="1.5" customHeight="1" thickBot="1" x14ac:dyDescent="0.95">
      <c r="A25" s="331"/>
      <c r="B25" s="362"/>
      <c r="C25" s="341"/>
      <c r="D25" s="363"/>
      <c r="E25" s="364"/>
      <c r="F25" s="365"/>
      <c r="G25" s="366"/>
      <c r="H25" s="366"/>
      <c r="I25" s="367"/>
      <c r="J25" s="367"/>
      <c r="K25" s="341"/>
      <c r="L25" s="368"/>
      <c r="M25" s="368"/>
      <c r="N25" s="368"/>
      <c r="O25" s="368"/>
      <c r="P25" s="351"/>
      <c r="Q25" s="335"/>
      <c r="R25" s="341"/>
      <c r="S25" s="313"/>
      <c r="T25" s="341"/>
      <c r="U25" s="369"/>
      <c r="V25" s="351"/>
      <c r="W25" s="351"/>
      <c r="X25" s="367"/>
    </row>
    <row r="26" spans="1:24" ht="1.5" customHeight="1" thickBot="1" x14ac:dyDescent="0.95">
      <c r="A26" s="331"/>
      <c r="B26" s="362"/>
      <c r="C26" s="341"/>
      <c r="D26" s="363"/>
      <c r="E26" s="364"/>
      <c r="F26" s="365"/>
      <c r="G26" s="366"/>
      <c r="H26" s="366"/>
      <c r="I26" s="367"/>
      <c r="J26" s="367"/>
      <c r="K26" s="341"/>
      <c r="L26" s="368"/>
      <c r="M26" s="368"/>
      <c r="N26" s="368"/>
      <c r="O26" s="368"/>
      <c r="P26" s="351"/>
      <c r="Q26" s="335"/>
      <c r="R26" s="341"/>
      <c r="S26" s="313"/>
      <c r="T26" s="341"/>
      <c r="U26" s="369"/>
      <c r="V26" s="351"/>
      <c r="W26" s="351"/>
      <c r="X26" s="367"/>
    </row>
    <row r="27" spans="1:24" ht="1.5" customHeight="1" thickBot="1" x14ac:dyDescent="0.95">
      <c r="A27" s="331"/>
      <c r="B27" s="362"/>
      <c r="C27" s="341"/>
      <c r="D27" s="363"/>
      <c r="E27" s="364"/>
      <c r="F27" s="365"/>
      <c r="G27" s="366"/>
      <c r="H27" s="366"/>
      <c r="I27" s="367"/>
      <c r="J27" s="367"/>
      <c r="K27" s="341"/>
      <c r="L27" s="368"/>
      <c r="M27" s="368"/>
      <c r="N27" s="368"/>
      <c r="O27" s="368"/>
      <c r="P27" s="351"/>
      <c r="Q27" s="335"/>
      <c r="R27" s="341"/>
      <c r="S27" s="313"/>
      <c r="T27" s="341"/>
      <c r="U27" s="369"/>
      <c r="V27" s="351"/>
      <c r="W27" s="351"/>
      <c r="X27" s="367"/>
    </row>
    <row r="28" spans="1:24" ht="1.5" customHeight="1" thickBot="1" x14ac:dyDescent="0.95">
      <c r="A28" s="331"/>
      <c r="B28" s="332"/>
      <c r="C28" s="341"/>
      <c r="D28" s="363"/>
      <c r="E28" s="364"/>
      <c r="F28" s="365"/>
      <c r="G28" s="366"/>
      <c r="H28" s="366"/>
      <c r="I28" s="367"/>
      <c r="J28" s="367"/>
      <c r="K28" s="341"/>
      <c r="L28" s="368"/>
      <c r="M28" s="368"/>
      <c r="N28" s="368"/>
      <c r="O28" s="368"/>
      <c r="P28" s="351"/>
      <c r="Q28" s="335"/>
      <c r="R28" s="341"/>
      <c r="S28" s="313"/>
      <c r="T28" s="341"/>
      <c r="U28" s="369"/>
      <c r="V28" s="351"/>
      <c r="W28" s="351"/>
      <c r="X28" s="367"/>
    </row>
    <row r="29" spans="1:24" ht="1.5" customHeight="1" thickBot="1" x14ac:dyDescent="0.95">
      <c r="A29" s="331"/>
      <c r="B29" s="332"/>
      <c r="C29" s="341"/>
      <c r="D29" s="363"/>
      <c r="E29" s="364"/>
      <c r="F29" s="365"/>
      <c r="G29" s="366"/>
      <c r="H29" s="366"/>
      <c r="I29" s="367"/>
      <c r="J29" s="478"/>
      <c r="K29" s="341"/>
      <c r="L29" s="368"/>
      <c r="M29" s="368"/>
      <c r="N29" s="368"/>
      <c r="O29" s="368"/>
      <c r="P29" s="351"/>
      <c r="Q29" s="335"/>
      <c r="R29" s="341"/>
      <c r="S29" s="313"/>
      <c r="T29" s="341"/>
      <c r="U29" s="369"/>
      <c r="V29" s="351"/>
      <c r="W29" s="351"/>
      <c r="X29" s="367"/>
    </row>
    <row r="30" spans="1:24" ht="1.5" customHeight="1" thickBot="1" x14ac:dyDescent="0.95">
      <c r="A30" s="331"/>
      <c r="B30" s="332"/>
      <c r="C30" s="341"/>
      <c r="D30" s="363"/>
      <c r="E30" s="364"/>
      <c r="F30" s="365"/>
      <c r="G30" s="366"/>
      <c r="H30" s="366"/>
      <c r="I30" s="367"/>
      <c r="J30" s="478"/>
      <c r="K30" s="341"/>
      <c r="L30" s="368"/>
      <c r="M30" s="368"/>
      <c r="N30" s="368"/>
      <c r="O30" s="368"/>
      <c r="P30" s="351"/>
      <c r="Q30" s="335"/>
      <c r="R30" s="341"/>
      <c r="S30" s="313"/>
      <c r="T30" s="341"/>
      <c r="U30" s="369"/>
      <c r="V30" s="351"/>
      <c r="W30" s="351"/>
      <c r="X30" s="367"/>
    </row>
    <row r="31" spans="1:24" ht="91.5" customHeight="1" thickBot="1" x14ac:dyDescent="0.95">
      <c r="A31" s="331" t="s">
        <v>227</v>
      </c>
      <c r="B31" s="332" t="s">
        <v>1355</v>
      </c>
      <c r="C31" s="341" t="s">
        <v>1360</v>
      </c>
      <c r="D31" s="372" t="s">
        <v>1222</v>
      </c>
      <c r="E31" s="364">
        <v>200</v>
      </c>
      <c r="F31" s="365" t="s">
        <v>1157</v>
      </c>
      <c r="G31" s="366">
        <v>20.03</v>
      </c>
      <c r="H31" s="366">
        <v>22.03</v>
      </c>
      <c r="I31" s="367" t="s">
        <v>1356</v>
      </c>
      <c r="J31" s="478" t="s">
        <v>1357</v>
      </c>
      <c r="K31" s="341" t="s">
        <v>147</v>
      </c>
      <c r="L31" s="368">
        <v>99</v>
      </c>
      <c r="M31" s="368"/>
      <c r="N31" s="368"/>
      <c r="O31" s="368"/>
      <c r="P31" s="359"/>
      <c r="Q31" s="335"/>
      <c r="R31" s="341">
        <v>1</v>
      </c>
      <c r="S31" s="313"/>
      <c r="T31" s="370"/>
      <c r="U31" s="371"/>
      <c r="V31" s="359"/>
      <c r="W31" s="359"/>
      <c r="X31" s="367">
        <v>3</v>
      </c>
    </row>
    <row r="32" spans="1:24" ht="91.5" customHeight="1" thickBot="1" x14ac:dyDescent="0.95">
      <c r="A32" s="331" t="s">
        <v>229</v>
      </c>
      <c r="B32" s="332" t="s">
        <v>198</v>
      </c>
      <c r="C32" s="341"/>
      <c r="D32" s="372" t="s">
        <v>1512</v>
      </c>
      <c r="E32" s="364">
        <v>196</v>
      </c>
      <c r="F32" s="365" t="s">
        <v>1510</v>
      </c>
      <c r="G32" s="366">
        <v>22.03</v>
      </c>
      <c r="H32" s="366">
        <v>24.03</v>
      </c>
      <c r="I32" s="367" t="s">
        <v>1511</v>
      </c>
      <c r="J32" s="478" t="s">
        <v>1529</v>
      </c>
      <c r="K32" s="341" t="s">
        <v>147</v>
      </c>
      <c r="L32" s="368">
        <v>99</v>
      </c>
      <c r="M32" s="368"/>
      <c r="N32" s="368"/>
      <c r="O32" s="368"/>
      <c r="P32" s="359"/>
      <c r="Q32" s="335">
        <v>1</v>
      </c>
      <c r="R32" s="341">
        <v>1</v>
      </c>
      <c r="S32" s="313"/>
      <c r="T32" s="370"/>
      <c r="U32" s="371"/>
      <c r="V32" s="359"/>
      <c r="W32" s="359"/>
      <c r="X32" s="367">
        <v>3</v>
      </c>
    </row>
    <row r="33" spans="1:24" ht="91.5" customHeight="1" thickBot="1" x14ac:dyDescent="0.95">
      <c r="A33" s="331"/>
      <c r="B33" s="332" t="s">
        <v>1525</v>
      </c>
      <c r="C33" s="341"/>
      <c r="D33" s="372" t="s">
        <v>1414</v>
      </c>
      <c r="E33" s="364">
        <v>196</v>
      </c>
      <c r="F33" s="365" t="s">
        <v>1133</v>
      </c>
      <c r="G33" s="366">
        <v>19.03</v>
      </c>
      <c r="H33" s="366">
        <v>21.03</v>
      </c>
      <c r="I33" s="367" t="s">
        <v>1481</v>
      </c>
      <c r="J33" s="478" t="s">
        <v>1482</v>
      </c>
      <c r="K33" s="341" t="s">
        <v>147</v>
      </c>
      <c r="L33" s="368" t="s">
        <v>977</v>
      </c>
      <c r="M33" s="368">
        <v>100</v>
      </c>
      <c r="N33" s="368"/>
      <c r="O33" s="368"/>
      <c r="P33" s="359"/>
      <c r="Q33" s="335">
        <v>2</v>
      </c>
      <c r="R33" s="341">
        <v>2</v>
      </c>
      <c r="S33" s="313">
        <v>2</v>
      </c>
      <c r="T33" s="370"/>
      <c r="U33" s="371"/>
      <c r="V33" s="359"/>
      <c r="W33" s="359"/>
      <c r="X33" s="367">
        <v>7</v>
      </c>
    </row>
    <row r="34" spans="1:24" ht="91.5" customHeight="1" thickBot="1" x14ac:dyDescent="0.95">
      <c r="A34" s="331" t="s">
        <v>229</v>
      </c>
      <c r="B34" s="332" t="s">
        <v>1515</v>
      </c>
      <c r="C34" s="341"/>
      <c r="D34" s="372" t="s">
        <v>1466</v>
      </c>
      <c r="E34" s="364">
        <v>168</v>
      </c>
      <c r="F34" s="365" t="s">
        <v>1133</v>
      </c>
      <c r="G34" s="366">
        <v>22.03</v>
      </c>
      <c r="H34" s="366">
        <v>23.03</v>
      </c>
      <c r="I34" s="367" t="s">
        <v>1513</v>
      </c>
      <c r="J34" s="478" t="s">
        <v>1514</v>
      </c>
      <c r="K34" s="341" t="s">
        <v>147</v>
      </c>
      <c r="L34" s="368" t="s">
        <v>977</v>
      </c>
      <c r="M34" s="368">
        <v>100</v>
      </c>
      <c r="N34" s="368"/>
      <c r="O34" s="368"/>
      <c r="P34" s="359"/>
      <c r="Q34" s="335">
        <v>2</v>
      </c>
      <c r="R34" s="341">
        <v>2</v>
      </c>
      <c r="S34" s="313">
        <v>2</v>
      </c>
      <c r="T34" s="370"/>
      <c r="U34" s="371"/>
      <c r="V34" s="359"/>
      <c r="W34" s="359"/>
      <c r="X34" s="367">
        <v>7</v>
      </c>
    </row>
    <row r="35" spans="1:24" ht="91.5" customHeight="1" thickBot="1" x14ac:dyDescent="0.95">
      <c r="A35" s="331"/>
      <c r="B35" s="332" t="s">
        <v>48</v>
      </c>
      <c r="C35" s="341" t="s">
        <v>1359</v>
      </c>
      <c r="D35" s="372" t="s">
        <v>1556</v>
      </c>
      <c r="E35" s="364">
        <v>337</v>
      </c>
      <c r="F35" s="365" t="s">
        <v>1133</v>
      </c>
      <c r="G35" s="366">
        <v>19.03</v>
      </c>
      <c r="H35" s="366">
        <v>20.03</v>
      </c>
      <c r="I35" s="367"/>
      <c r="J35" s="478"/>
      <c r="K35" s="341" t="s">
        <v>147</v>
      </c>
      <c r="L35" s="368"/>
      <c r="M35" s="368"/>
      <c r="N35" s="368"/>
      <c r="O35" s="368"/>
      <c r="P35" s="359"/>
      <c r="Q35" s="335"/>
      <c r="R35" s="341"/>
      <c r="S35" s="313"/>
      <c r="T35" s="370"/>
      <c r="U35" s="371"/>
      <c r="V35" s="359"/>
      <c r="W35" s="359"/>
      <c r="X35" s="367"/>
    </row>
    <row r="36" spans="1:24" ht="91.5" customHeight="1" thickBot="1" x14ac:dyDescent="0.95">
      <c r="A36" s="331"/>
      <c r="B36" s="332" t="s">
        <v>48</v>
      </c>
      <c r="C36" s="341" t="s">
        <v>1361</v>
      </c>
      <c r="D36" s="372" t="s">
        <v>1239</v>
      </c>
      <c r="E36" s="364">
        <v>278</v>
      </c>
      <c r="F36" s="365" t="s">
        <v>1095</v>
      </c>
      <c r="G36" s="366">
        <v>20.03</v>
      </c>
      <c r="H36" s="366">
        <v>22.03</v>
      </c>
      <c r="I36" s="367" t="s">
        <v>1358</v>
      </c>
      <c r="J36" s="478" t="s">
        <v>1526</v>
      </c>
      <c r="K36" s="341" t="s">
        <v>147</v>
      </c>
      <c r="L36" s="368" t="s">
        <v>1111</v>
      </c>
      <c r="M36" s="368"/>
      <c r="N36" s="368"/>
      <c r="O36" s="368"/>
      <c r="P36" s="359"/>
      <c r="Q36" s="335">
        <v>1</v>
      </c>
      <c r="R36" s="341">
        <v>1</v>
      </c>
      <c r="S36" s="313">
        <v>2</v>
      </c>
      <c r="T36" s="370"/>
      <c r="U36" s="371"/>
      <c r="V36" s="359"/>
      <c r="W36" s="359"/>
      <c r="X36" s="367">
        <v>4</v>
      </c>
    </row>
    <row r="37" spans="1:24" ht="91.5" customHeight="1" thickBot="1" x14ac:dyDescent="0.95">
      <c r="A37" s="331" t="s">
        <v>229</v>
      </c>
      <c r="B37" s="332" t="s">
        <v>48</v>
      </c>
      <c r="C37" s="341"/>
      <c r="D37" s="372" t="s">
        <v>1516</v>
      </c>
      <c r="E37" s="364">
        <v>300</v>
      </c>
      <c r="F37" s="365" t="s">
        <v>1510</v>
      </c>
      <c r="G37" s="366">
        <v>22.03</v>
      </c>
      <c r="H37" s="366">
        <v>23.03</v>
      </c>
      <c r="I37" s="367" t="s">
        <v>1517</v>
      </c>
      <c r="J37" s="478" t="s">
        <v>1518</v>
      </c>
      <c r="K37" s="341" t="s">
        <v>147</v>
      </c>
      <c r="L37" s="368" t="s">
        <v>1202</v>
      </c>
      <c r="M37" s="368"/>
      <c r="N37" s="368"/>
      <c r="O37" s="368"/>
      <c r="P37" s="359"/>
      <c r="Q37" s="335">
        <v>1</v>
      </c>
      <c r="R37" s="341">
        <v>1</v>
      </c>
      <c r="S37" s="313">
        <v>2</v>
      </c>
      <c r="T37" s="370"/>
      <c r="U37" s="371"/>
      <c r="V37" s="359"/>
      <c r="W37" s="359"/>
      <c r="X37" s="367">
        <v>4</v>
      </c>
    </row>
    <row r="38" spans="1:24" ht="99" customHeight="1" thickBot="1" x14ac:dyDescent="1">
      <c r="A38" s="289"/>
      <c r="B38" s="374" t="s">
        <v>5</v>
      </c>
      <c r="C38" s="327" t="s">
        <v>29</v>
      </c>
      <c r="D38" s="375" t="s">
        <v>831</v>
      </c>
      <c r="E38" s="327" t="s">
        <v>4</v>
      </c>
      <c r="F38" s="327" t="s">
        <v>31</v>
      </c>
      <c r="G38" s="324"/>
      <c r="H38" s="575" t="s">
        <v>832</v>
      </c>
      <c r="I38" s="576"/>
      <c r="J38" s="577"/>
      <c r="K38" s="327"/>
      <c r="L38" s="344"/>
      <c r="M38" s="376"/>
      <c r="N38" s="376"/>
      <c r="O38" s="376"/>
      <c r="P38" s="376"/>
      <c r="Q38" s="376"/>
      <c r="R38" s="376"/>
      <c r="S38" s="376"/>
      <c r="T38" s="376"/>
      <c r="U38" s="376"/>
      <c r="V38" s="377"/>
      <c r="W38" s="330" t="s">
        <v>31</v>
      </c>
      <c r="X38" s="378" t="s">
        <v>44</v>
      </c>
    </row>
    <row r="39" spans="1:24" ht="79.5" customHeight="1" x14ac:dyDescent="0.95">
      <c r="A39" s="345"/>
      <c r="B39" s="379" t="s">
        <v>850</v>
      </c>
      <c r="C39" s="380"/>
      <c r="D39" s="460" t="s">
        <v>1327</v>
      </c>
      <c r="E39" s="380">
        <v>29</v>
      </c>
      <c r="F39" s="382" t="s">
        <v>1310</v>
      </c>
      <c r="G39" s="383"/>
      <c r="H39" s="384" t="s">
        <v>518</v>
      </c>
      <c r="I39" s="385"/>
      <c r="J39" s="386"/>
      <c r="K39" s="387" t="s">
        <v>59</v>
      </c>
      <c r="L39" s="388" t="s">
        <v>585</v>
      </c>
      <c r="M39" s="389"/>
      <c r="N39" s="389"/>
      <c r="O39" s="390"/>
      <c r="P39" s="391"/>
      <c r="Q39" s="391"/>
      <c r="R39" s="391"/>
      <c r="S39" s="389"/>
      <c r="T39" s="389"/>
      <c r="U39" s="389"/>
      <c r="V39" s="392"/>
      <c r="W39" s="393" t="s">
        <v>583</v>
      </c>
      <c r="X39" s="395"/>
    </row>
    <row r="40" spans="1:24" ht="79.5" customHeight="1" x14ac:dyDescent="0.95">
      <c r="A40" s="345"/>
      <c r="B40" s="379" t="s">
        <v>850</v>
      </c>
      <c r="C40" s="380"/>
      <c r="D40" s="460" t="s">
        <v>1233</v>
      </c>
      <c r="E40" s="380">
        <v>65</v>
      </c>
      <c r="F40" s="382" t="s">
        <v>1157</v>
      </c>
      <c r="G40" s="383"/>
      <c r="H40" s="384" t="s">
        <v>851</v>
      </c>
      <c r="I40" s="385"/>
      <c r="J40" s="386"/>
      <c r="K40" s="387" t="s">
        <v>1315</v>
      </c>
      <c r="L40" s="394" t="s">
        <v>1314</v>
      </c>
      <c r="M40" s="389"/>
      <c r="N40" s="389"/>
      <c r="O40" s="390"/>
      <c r="P40" s="391"/>
      <c r="Q40" s="391"/>
      <c r="R40" s="391"/>
      <c r="S40" s="389"/>
      <c r="T40" s="389"/>
      <c r="U40" s="389"/>
      <c r="V40" s="392"/>
      <c r="W40" s="393" t="s">
        <v>912</v>
      </c>
      <c r="X40" s="395"/>
    </row>
    <row r="41" spans="1:24" ht="79.5" customHeight="1" x14ac:dyDescent="0.95">
      <c r="A41" s="345"/>
      <c r="B41" s="379"/>
      <c r="C41" s="380"/>
      <c r="D41" s="460"/>
      <c r="E41" s="380"/>
      <c r="F41" s="382"/>
      <c r="G41" s="383"/>
      <c r="H41" s="384"/>
      <c r="I41" s="385"/>
      <c r="J41" s="386"/>
      <c r="K41" s="387" t="s">
        <v>59</v>
      </c>
      <c r="L41" s="394" t="s">
        <v>1108</v>
      </c>
      <c r="M41" s="389"/>
      <c r="N41" s="389"/>
      <c r="O41" s="390"/>
      <c r="P41" s="391"/>
      <c r="Q41" s="391"/>
      <c r="R41" s="391"/>
      <c r="S41" s="389"/>
      <c r="T41" s="389"/>
      <c r="U41" s="389"/>
      <c r="V41" s="392"/>
      <c r="W41" s="393" t="s">
        <v>1090</v>
      </c>
      <c r="X41" s="395"/>
    </row>
    <row r="42" spans="1:24" ht="83.25" customHeight="1" x14ac:dyDescent="0.95">
      <c r="A42" s="345"/>
      <c r="B42" s="379" t="s">
        <v>1452</v>
      </c>
      <c r="C42" s="380"/>
      <c r="D42" s="460" t="s">
        <v>1093</v>
      </c>
      <c r="E42" s="380">
        <v>118</v>
      </c>
      <c r="F42" s="382" t="s">
        <v>1094</v>
      </c>
      <c r="G42" s="383"/>
      <c r="H42" s="384" t="s">
        <v>851</v>
      </c>
      <c r="I42" s="385"/>
      <c r="J42" s="386"/>
      <c r="K42" s="387" t="s">
        <v>59</v>
      </c>
      <c r="L42" s="394" t="s">
        <v>1128</v>
      </c>
      <c r="M42" s="389"/>
      <c r="N42" s="389"/>
      <c r="O42" s="390"/>
      <c r="P42" s="391"/>
      <c r="Q42" s="391"/>
      <c r="R42" s="391"/>
      <c r="S42" s="389"/>
      <c r="T42" s="389"/>
      <c r="U42" s="389"/>
      <c r="V42" s="392"/>
      <c r="W42" s="393" t="s">
        <v>1127</v>
      </c>
      <c r="X42" s="395"/>
    </row>
    <row r="43" spans="1:24" ht="83.25" customHeight="1" x14ac:dyDescent="0.95">
      <c r="A43" s="345"/>
      <c r="B43" s="379" t="s">
        <v>959</v>
      </c>
      <c r="C43" s="380"/>
      <c r="D43" s="381" t="s">
        <v>1242</v>
      </c>
      <c r="E43" s="380"/>
      <c r="F43" s="382"/>
      <c r="G43" s="383"/>
      <c r="H43" s="384"/>
      <c r="I43" s="385"/>
      <c r="J43" s="386"/>
      <c r="K43" s="387" t="s">
        <v>59</v>
      </c>
      <c r="L43" s="394" t="s">
        <v>1146</v>
      </c>
      <c r="M43" s="389"/>
      <c r="N43" s="389"/>
      <c r="O43" s="390"/>
      <c r="P43" s="391"/>
      <c r="Q43" s="391"/>
      <c r="R43" s="391"/>
      <c r="S43" s="389"/>
      <c r="T43" s="389"/>
      <c r="U43" s="389"/>
      <c r="V43" s="392"/>
      <c r="W43" s="393" t="s">
        <v>1147</v>
      </c>
      <c r="X43" s="395"/>
    </row>
    <row r="44" spans="1:24" ht="83.25" customHeight="1" x14ac:dyDescent="0.95">
      <c r="A44" s="345"/>
      <c r="B44" s="379" t="s">
        <v>1184</v>
      </c>
      <c r="C44" s="380"/>
      <c r="D44" s="381" t="s">
        <v>1242</v>
      </c>
      <c r="E44" s="380"/>
      <c r="F44" s="382"/>
      <c r="G44" s="383"/>
      <c r="H44" s="384"/>
      <c r="I44" s="385"/>
      <c r="J44" s="386"/>
      <c r="K44" s="387" t="s">
        <v>59</v>
      </c>
      <c r="L44" s="394" t="s">
        <v>1548</v>
      </c>
      <c r="M44" s="389"/>
      <c r="N44" s="389"/>
      <c r="O44" s="390"/>
      <c r="P44" s="391"/>
      <c r="Q44" s="391"/>
      <c r="R44" s="391"/>
      <c r="S44" s="389"/>
      <c r="T44" s="389"/>
      <c r="U44" s="389"/>
      <c r="V44" s="392"/>
      <c r="W44" s="393" t="s">
        <v>1411</v>
      </c>
      <c r="X44" s="395"/>
    </row>
    <row r="45" spans="1:24" ht="83.25" customHeight="1" x14ac:dyDescent="0.95">
      <c r="A45" s="345"/>
      <c r="B45" s="379" t="s">
        <v>969</v>
      </c>
      <c r="C45" s="380"/>
      <c r="D45" s="381" t="s">
        <v>1312</v>
      </c>
      <c r="E45" s="380" t="s">
        <v>1234</v>
      </c>
      <c r="F45" s="382" t="s">
        <v>1235</v>
      </c>
      <c r="G45" s="383"/>
      <c r="H45" s="384" t="s">
        <v>1116</v>
      </c>
      <c r="I45" s="385"/>
      <c r="J45" s="386"/>
      <c r="K45" s="406"/>
      <c r="L45" s="407"/>
      <c r="M45" s="403"/>
      <c r="N45" s="390"/>
      <c r="O45" s="397"/>
      <c r="P45" s="397"/>
      <c r="Q45" s="392"/>
      <c r="R45" s="391"/>
      <c r="S45" s="389"/>
      <c r="T45" s="389"/>
      <c r="U45" s="389"/>
      <c r="V45" s="392"/>
      <c r="W45" s="393"/>
      <c r="X45" s="395"/>
    </row>
    <row r="46" spans="1:24" ht="83.25" customHeight="1" x14ac:dyDescent="0.95">
      <c r="A46" s="345"/>
      <c r="B46" s="379" t="s">
        <v>1077</v>
      </c>
      <c r="C46" s="380"/>
      <c r="D46" s="381" t="s">
        <v>1313</v>
      </c>
      <c r="E46" s="380" t="s">
        <v>1236</v>
      </c>
      <c r="F46" s="382" t="s">
        <v>1237</v>
      </c>
      <c r="G46" s="383"/>
      <c r="H46" s="384" t="s">
        <v>1116</v>
      </c>
      <c r="I46" s="385"/>
      <c r="J46" s="386"/>
      <c r="K46" s="387" t="s">
        <v>573</v>
      </c>
      <c r="L46" s="388" t="s">
        <v>574</v>
      </c>
      <c r="M46" s="396" t="s">
        <v>1306</v>
      </c>
      <c r="N46" s="392"/>
      <c r="O46" s="397"/>
      <c r="P46" s="391"/>
      <c r="Q46" s="391"/>
      <c r="R46" s="392"/>
      <c r="S46" s="392"/>
      <c r="T46" s="392"/>
      <c r="U46" s="392"/>
      <c r="V46" s="398"/>
      <c r="W46" s="393"/>
      <c r="X46" s="395"/>
    </row>
    <row r="47" spans="1:24" ht="83.25" customHeight="1" x14ac:dyDescent="0.95">
      <c r="A47" s="345"/>
      <c r="B47" s="379" t="s">
        <v>1407</v>
      </c>
      <c r="C47" s="380"/>
      <c r="D47" s="381" t="s">
        <v>1324</v>
      </c>
      <c r="E47" s="380">
        <v>26</v>
      </c>
      <c r="F47" s="382" t="s">
        <v>1326</v>
      </c>
      <c r="G47" s="383"/>
      <c r="H47" s="384" t="s">
        <v>1325</v>
      </c>
      <c r="I47" s="385"/>
      <c r="J47" s="386"/>
      <c r="K47" s="387" t="s">
        <v>237</v>
      </c>
      <c r="L47" s="388" t="s">
        <v>837</v>
      </c>
      <c r="M47" s="397" t="s">
        <v>1148</v>
      </c>
      <c r="N47" s="397"/>
      <c r="O47" s="392"/>
      <c r="P47" s="397"/>
      <c r="Q47" s="397"/>
      <c r="R47" s="392"/>
      <c r="S47" s="392"/>
      <c r="T47" s="392"/>
      <c r="U47" s="392"/>
      <c r="V47" s="397"/>
      <c r="W47" s="393"/>
      <c r="X47" s="395"/>
    </row>
    <row r="48" spans="1:24" ht="79.5" customHeight="1" x14ac:dyDescent="0.95">
      <c r="A48" s="345"/>
      <c r="B48" s="379"/>
      <c r="C48" s="380"/>
      <c r="D48" s="381"/>
      <c r="E48" s="380"/>
      <c r="F48" s="382"/>
      <c r="G48" s="383"/>
      <c r="H48" s="384"/>
      <c r="I48" s="385"/>
      <c r="J48" s="386"/>
      <c r="K48" s="399" t="s">
        <v>237</v>
      </c>
      <c r="L48" s="388" t="s">
        <v>793</v>
      </c>
      <c r="M48" s="397" t="s">
        <v>1437</v>
      </c>
      <c r="N48" s="397"/>
      <c r="O48" s="392"/>
      <c r="P48" s="392"/>
      <c r="Q48" s="392"/>
      <c r="R48" s="392"/>
      <c r="S48" s="392"/>
      <c r="T48" s="392"/>
      <c r="U48" s="392"/>
      <c r="V48" s="392"/>
      <c r="W48" s="402"/>
      <c r="X48" s="395"/>
    </row>
    <row r="49" spans="1:24" ht="79.5" customHeight="1" x14ac:dyDescent="0.95">
      <c r="A49" s="345"/>
      <c r="B49" s="379" t="s">
        <v>657</v>
      </c>
      <c r="C49" s="380"/>
      <c r="D49" s="381" t="s">
        <v>539</v>
      </c>
      <c r="E49" s="380">
        <v>100</v>
      </c>
      <c r="F49" s="382"/>
      <c r="G49" s="383"/>
      <c r="H49" s="384" t="s">
        <v>518</v>
      </c>
      <c r="I49" s="385"/>
      <c r="J49" s="386"/>
      <c r="K49" s="399" t="s">
        <v>237</v>
      </c>
      <c r="L49" s="388" t="s">
        <v>1150</v>
      </c>
      <c r="M49" s="400" t="s">
        <v>1438</v>
      </c>
      <c r="N49" s="392"/>
      <c r="O49" s="401"/>
      <c r="P49" s="392"/>
      <c r="Q49" s="392"/>
      <c r="R49" s="392"/>
      <c r="S49" s="392"/>
      <c r="T49" s="392"/>
      <c r="U49" s="392"/>
      <c r="V49" s="392"/>
      <c r="W49" s="402"/>
      <c r="X49" s="395"/>
    </row>
    <row r="50" spans="1:24" ht="79.5" customHeight="1" x14ac:dyDescent="0.95">
      <c r="A50" s="345"/>
      <c r="B50" s="379" t="s">
        <v>43</v>
      </c>
      <c r="C50" s="380" t="s">
        <v>660</v>
      </c>
      <c r="D50" s="381" t="s">
        <v>710</v>
      </c>
      <c r="E50" s="380"/>
      <c r="F50" s="382"/>
      <c r="G50" s="383"/>
      <c r="H50" s="384" t="s">
        <v>518</v>
      </c>
      <c r="I50" s="385"/>
      <c r="J50" s="386"/>
      <c r="K50" s="387" t="s">
        <v>237</v>
      </c>
      <c r="L50" s="388" t="s">
        <v>1151</v>
      </c>
      <c r="M50" s="403" t="s">
        <v>1243</v>
      </c>
      <c r="N50" s="390"/>
      <c r="O50" s="404"/>
      <c r="P50" s="392"/>
      <c r="Q50" s="392"/>
      <c r="R50" s="392"/>
      <c r="S50" s="392"/>
      <c r="T50" s="392"/>
      <c r="U50" s="392"/>
      <c r="V50" s="392"/>
      <c r="W50" s="402"/>
      <c r="X50" s="395"/>
    </row>
    <row r="51" spans="1:24" ht="79.5" customHeight="1" x14ac:dyDescent="0.95">
      <c r="A51" s="345"/>
      <c r="B51" s="379" t="s">
        <v>43</v>
      </c>
      <c r="C51" s="380" t="s">
        <v>1544</v>
      </c>
      <c r="D51" s="381" t="s">
        <v>1423</v>
      </c>
      <c r="E51" s="380">
        <v>41</v>
      </c>
      <c r="F51" s="382" t="s">
        <v>1424</v>
      </c>
      <c r="G51" s="383"/>
      <c r="H51" s="596" t="s">
        <v>1579</v>
      </c>
      <c r="I51" s="597"/>
      <c r="J51" s="598"/>
      <c r="K51" s="399" t="s">
        <v>237</v>
      </c>
      <c r="L51" s="388" t="s">
        <v>1307</v>
      </c>
      <c r="M51" s="403" t="s">
        <v>1439</v>
      </c>
      <c r="N51" s="390"/>
      <c r="O51" s="404"/>
      <c r="P51" s="392"/>
      <c r="Q51" s="392"/>
      <c r="R51" s="392"/>
      <c r="S51" s="392"/>
      <c r="T51" s="392"/>
      <c r="U51" s="392"/>
      <c r="V51" s="392"/>
      <c r="W51" s="402"/>
      <c r="X51" s="395"/>
    </row>
    <row r="52" spans="1:24" ht="79.5" customHeight="1" x14ac:dyDescent="0.95">
      <c r="A52" s="345"/>
      <c r="B52" s="379" t="s">
        <v>49</v>
      </c>
      <c r="C52" s="380" t="s">
        <v>1577</v>
      </c>
      <c r="D52" s="381" t="s">
        <v>1385</v>
      </c>
      <c r="E52" s="380">
        <v>77</v>
      </c>
      <c r="F52" s="382" t="s">
        <v>1120</v>
      </c>
      <c r="G52" s="383"/>
      <c r="H52" s="596" t="s">
        <v>1578</v>
      </c>
      <c r="I52" s="597"/>
      <c r="J52" s="598"/>
      <c r="K52" s="399" t="s">
        <v>711</v>
      </c>
      <c r="L52" s="388" t="s">
        <v>970</v>
      </c>
      <c r="M52" s="403" t="s">
        <v>1200</v>
      </c>
      <c r="N52" s="392"/>
      <c r="O52" s="289"/>
      <c r="P52" s="392"/>
      <c r="Q52" s="392"/>
      <c r="R52" s="392"/>
      <c r="S52" s="392"/>
      <c r="T52" s="392"/>
      <c r="U52" s="392"/>
      <c r="V52" s="392"/>
      <c r="W52" s="402"/>
      <c r="X52" s="395"/>
    </row>
    <row r="53" spans="1:24" ht="87" customHeight="1" x14ac:dyDescent="0.95">
      <c r="A53" s="345"/>
      <c r="B53" s="379"/>
      <c r="C53" s="380"/>
      <c r="D53" s="381"/>
      <c r="E53" s="380"/>
      <c r="F53" s="382"/>
      <c r="G53" s="383"/>
      <c r="H53" s="596"/>
      <c r="I53" s="597"/>
      <c r="J53" s="598"/>
      <c r="K53" s="387" t="s">
        <v>711</v>
      </c>
      <c r="L53" s="388" t="s">
        <v>752</v>
      </c>
      <c r="M53" s="397" t="s">
        <v>1165</v>
      </c>
      <c r="N53" s="397"/>
      <c r="O53" s="397"/>
      <c r="P53" s="392"/>
      <c r="Q53" s="392"/>
      <c r="R53" s="392"/>
      <c r="S53" s="392"/>
      <c r="T53" s="392"/>
      <c r="U53" s="392"/>
      <c r="V53" s="392"/>
      <c r="W53" s="402"/>
      <c r="X53" s="395"/>
    </row>
    <row r="54" spans="1:24" ht="94.5" customHeight="1" x14ac:dyDescent="0.95">
      <c r="A54" s="345"/>
      <c r="B54" s="379"/>
      <c r="C54" s="380"/>
      <c r="D54" s="381"/>
      <c r="E54" s="380"/>
      <c r="F54" s="382"/>
      <c r="G54" s="383"/>
      <c r="H54" s="384"/>
      <c r="I54" s="385"/>
      <c r="J54" s="386"/>
      <c r="K54" s="387" t="s">
        <v>522</v>
      </c>
      <c r="L54" s="388" t="s">
        <v>1188</v>
      </c>
      <c r="M54" s="397" t="s">
        <v>1308</v>
      </c>
      <c r="N54" s="397"/>
      <c r="O54" s="397"/>
      <c r="P54" s="392"/>
      <c r="Q54" s="392"/>
      <c r="R54" s="392"/>
      <c r="S54" s="392"/>
      <c r="T54" s="392"/>
      <c r="U54" s="392"/>
      <c r="V54" s="392"/>
      <c r="W54" s="402"/>
      <c r="X54" s="395"/>
    </row>
    <row r="55" spans="1:24" ht="94.5" customHeight="1" x14ac:dyDescent="0.95">
      <c r="A55" s="345"/>
      <c r="B55" s="379" t="s">
        <v>943</v>
      </c>
      <c r="C55" s="380" t="s">
        <v>1576</v>
      </c>
      <c r="D55" s="467" t="s">
        <v>1466</v>
      </c>
      <c r="E55" s="380">
        <v>168</v>
      </c>
      <c r="F55" s="382" t="s">
        <v>1133</v>
      </c>
      <c r="G55" s="383"/>
      <c r="H55" s="384" t="s">
        <v>1468</v>
      </c>
      <c r="I55" s="385"/>
      <c r="J55" s="386"/>
      <c r="K55" s="387" t="s">
        <v>522</v>
      </c>
      <c r="L55" s="388" t="s">
        <v>1244</v>
      </c>
      <c r="M55" s="397" t="s">
        <v>1309</v>
      </c>
      <c r="N55" s="397"/>
      <c r="O55" s="397"/>
      <c r="P55" s="392"/>
      <c r="Q55" s="392"/>
      <c r="R55" s="392"/>
      <c r="S55" s="392"/>
      <c r="T55" s="392"/>
      <c r="U55" s="392"/>
      <c r="V55" s="392"/>
      <c r="W55" s="402"/>
      <c r="X55" s="405"/>
    </row>
    <row r="56" spans="1:24" ht="87" customHeight="1" x14ac:dyDescent="0.95">
      <c r="A56" s="345"/>
      <c r="B56" s="379" t="s">
        <v>252</v>
      </c>
      <c r="C56" s="380" t="s">
        <v>1471</v>
      </c>
      <c r="D56" s="514" t="s">
        <v>1472</v>
      </c>
      <c r="E56" s="380">
        <v>35</v>
      </c>
      <c r="F56" s="382" t="s">
        <v>1475</v>
      </c>
      <c r="G56" s="383"/>
      <c r="H56" s="384" t="s">
        <v>1473</v>
      </c>
      <c r="I56" s="385"/>
      <c r="J56" s="386"/>
      <c r="K56" s="387" t="s">
        <v>742</v>
      </c>
      <c r="L56" s="388" t="s">
        <v>1152</v>
      </c>
      <c r="M56" s="397" t="s">
        <v>706</v>
      </c>
      <c r="N56" s="397"/>
      <c r="O56" s="397"/>
      <c r="P56" s="397"/>
      <c r="Q56" s="397"/>
      <c r="R56" s="392"/>
      <c r="S56" s="392"/>
      <c r="T56" s="397"/>
      <c r="U56" s="392"/>
      <c r="V56" s="392"/>
      <c r="W56" s="402"/>
      <c r="X56" s="405"/>
    </row>
    <row r="57" spans="1:24" ht="94.5" customHeight="1" x14ac:dyDescent="0.95">
      <c r="A57" s="345"/>
      <c r="B57" s="379" t="s">
        <v>252</v>
      </c>
      <c r="C57" s="380" t="s">
        <v>1474</v>
      </c>
      <c r="D57" s="467" t="s">
        <v>1408</v>
      </c>
      <c r="E57" s="380">
        <v>34</v>
      </c>
      <c r="F57" s="382" t="s">
        <v>1311</v>
      </c>
      <c r="G57" s="383"/>
      <c r="H57" s="384" t="s">
        <v>518</v>
      </c>
      <c r="I57" s="385"/>
      <c r="J57" s="386"/>
      <c r="K57" s="387" t="s">
        <v>742</v>
      </c>
      <c r="L57" s="388" t="s">
        <v>1182</v>
      </c>
      <c r="M57" s="492" t="s">
        <v>1462</v>
      </c>
      <c r="N57" s="397"/>
      <c r="O57" s="289"/>
      <c r="P57" s="397"/>
      <c r="Q57" s="397"/>
      <c r="R57" s="392"/>
      <c r="S57" s="392"/>
      <c r="T57" s="392"/>
      <c r="U57" s="392"/>
      <c r="V57" s="392"/>
      <c r="W57" s="402"/>
      <c r="X57" s="405"/>
    </row>
    <row r="58" spans="1:24" ht="105.75" customHeight="1" x14ac:dyDescent="0.9">
      <c r="A58" s="345"/>
      <c r="B58" s="379"/>
      <c r="C58" s="380"/>
      <c r="D58" s="467"/>
      <c r="E58" s="380"/>
      <c r="F58" s="382"/>
      <c r="G58" s="383"/>
      <c r="H58" s="384"/>
      <c r="I58" s="385"/>
      <c r="J58" s="386"/>
      <c r="K58" s="387" t="s">
        <v>240</v>
      </c>
      <c r="L58" s="388" t="s">
        <v>1189</v>
      </c>
      <c r="M58" s="397" t="s">
        <v>946</v>
      </c>
      <c r="N58" s="397"/>
      <c r="O58" s="397"/>
      <c r="P58" s="397"/>
      <c r="Q58" s="397"/>
      <c r="R58" s="397"/>
      <c r="S58" s="397"/>
      <c r="T58" s="397"/>
      <c r="U58" s="397"/>
      <c r="V58" s="398"/>
      <c r="W58" s="406"/>
      <c r="X58" s="405"/>
    </row>
    <row r="59" spans="1:24" ht="102" customHeight="1" x14ac:dyDescent="0.9">
      <c r="A59" s="345"/>
      <c r="B59" s="379"/>
      <c r="C59" s="380"/>
      <c r="D59" s="467"/>
      <c r="E59" s="380"/>
      <c r="F59" s="382"/>
      <c r="G59" s="383"/>
      <c r="H59" s="384"/>
      <c r="I59" s="385"/>
      <c r="J59" s="386"/>
      <c r="K59" s="387" t="s">
        <v>742</v>
      </c>
      <c r="L59" s="388" t="s">
        <v>1153</v>
      </c>
      <c r="M59" s="492" t="s">
        <v>718</v>
      </c>
      <c r="N59" s="397"/>
      <c r="O59" s="397"/>
      <c r="P59" s="397"/>
      <c r="Q59" s="397"/>
      <c r="R59" s="397"/>
      <c r="S59" s="397"/>
      <c r="T59" s="397"/>
      <c r="U59" s="397"/>
      <c r="V59" s="398"/>
      <c r="W59" s="406"/>
      <c r="X59" s="405"/>
    </row>
    <row r="60" spans="1:24" ht="120.75" customHeight="1" x14ac:dyDescent="0.9">
      <c r="A60" s="345"/>
      <c r="B60" s="379"/>
      <c r="C60" s="380"/>
      <c r="D60" s="467"/>
      <c r="E60" s="380"/>
      <c r="F60" s="382"/>
      <c r="G60" s="383"/>
      <c r="H60" s="384"/>
      <c r="I60" s="385"/>
      <c r="J60" s="386"/>
      <c r="K60" s="406" t="s">
        <v>240</v>
      </c>
      <c r="L60" s="407" t="s">
        <v>1154</v>
      </c>
      <c r="M60" s="403" t="s">
        <v>1155</v>
      </c>
      <c r="N60" s="390"/>
      <c r="O60" s="397"/>
      <c r="P60" s="397"/>
      <c r="Q60" s="397"/>
      <c r="R60" s="397"/>
      <c r="S60" s="397"/>
      <c r="T60" s="397"/>
      <c r="U60" s="397"/>
      <c r="V60" s="398"/>
      <c r="W60" s="406"/>
      <c r="X60" s="405"/>
    </row>
    <row r="61" spans="1:24" ht="90.75" customHeight="1" x14ac:dyDescent="0.95">
      <c r="A61" s="409"/>
      <c r="B61" s="379"/>
      <c r="C61" s="380"/>
      <c r="D61" s="467"/>
      <c r="E61" s="380"/>
      <c r="F61" s="382"/>
      <c r="G61" s="383"/>
      <c r="H61" s="384"/>
      <c r="I61" s="385"/>
      <c r="J61" s="386"/>
      <c r="K61" s="406" t="s">
        <v>240</v>
      </c>
      <c r="L61" s="407" t="s">
        <v>1183</v>
      </c>
      <c r="M61" s="403" t="s">
        <v>1156</v>
      </c>
      <c r="N61" s="390"/>
      <c r="O61" s="397"/>
      <c r="P61" s="401"/>
      <c r="Q61" s="397"/>
      <c r="R61" s="397"/>
      <c r="S61" s="397"/>
      <c r="T61" s="392"/>
      <c r="U61" s="397"/>
      <c r="V61" s="397"/>
      <c r="W61" s="415"/>
      <c r="X61" s="490"/>
    </row>
    <row r="62" spans="1:24" ht="90.75" customHeight="1" thickBot="1" x14ac:dyDescent="1">
      <c r="A62" s="409"/>
      <c r="B62" s="379"/>
      <c r="C62" s="380"/>
      <c r="D62" s="381"/>
      <c r="E62" s="380"/>
      <c r="F62" s="382"/>
      <c r="G62" s="383"/>
      <c r="H62" s="384"/>
      <c r="I62" s="385"/>
      <c r="J62" s="386"/>
      <c r="K62" s="406" t="s">
        <v>523</v>
      </c>
      <c r="L62" s="407"/>
      <c r="M62" s="403" t="s">
        <v>1046</v>
      </c>
      <c r="N62" s="390"/>
      <c r="O62" s="397"/>
      <c r="P62" s="397"/>
      <c r="Q62" s="392"/>
      <c r="R62" s="397"/>
      <c r="S62" s="397"/>
      <c r="T62" s="392"/>
      <c r="U62" s="397"/>
      <c r="V62" s="397"/>
      <c r="W62" s="415"/>
      <c r="X62" s="490"/>
    </row>
    <row r="63" spans="1:24" ht="80.25" customHeight="1" thickBot="1" x14ac:dyDescent="1">
      <c r="B63" s="343" t="s">
        <v>5</v>
      </c>
      <c r="C63" s="327" t="s">
        <v>192</v>
      </c>
      <c r="D63" s="343" t="s">
        <v>231</v>
      </c>
      <c r="E63" s="327" t="s">
        <v>4</v>
      </c>
      <c r="F63" s="327" t="s">
        <v>31</v>
      </c>
      <c r="G63" s="327" t="s">
        <v>50</v>
      </c>
      <c r="H63" s="343" t="s">
        <v>136</v>
      </c>
      <c r="I63" s="322"/>
      <c r="J63" s="324" t="s">
        <v>51</v>
      </c>
      <c r="K63" s="327"/>
      <c r="L63" s="410"/>
      <c r="M63" s="411"/>
      <c r="N63" s="411"/>
      <c r="O63" s="411"/>
      <c r="P63" s="327"/>
      <c r="Q63" s="323"/>
      <c r="R63" s="572" t="s">
        <v>433</v>
      </c>
      <c r="S63" s="573"/>
      <c r="T63" s="573"/>
      <c r="U63" s="573"/>
      <c r="V63" s="573"/>
      <c r="W63" s="573"/>
      <c r="X63" s="574"/>
    </row>
    <row r="64" spans="1:24" ht="80.25" customHeight="1" thickBot="1" x14ac:dyDescent="1">
      <c r="A64" s="345" t="s">
        <v>229</v>
      </c>
      <c r="B64" s="362" t="s">
        <v>1467</v>
      </c>
      <c r="C64" s="412" t="s">
        <v>1047</v>
      </c>
      <c r="D64" s="372" t="s">
        <v>1181</v>
      </c>
      <c r="E64" s="364">
        <v>168</v>
      </c>
      <c r="F64" s="365" t="s">
        <v>1133</v>
      </c>
      <c r="G64" s="413" t="s">
        <v>1412</v>
      </c>
      <c r="H64" s="332" t="s">
        <v>1204</v>
      </c>
      <c r="I64" s="332"/>
      <c r="J64" s="414" t="s">
        <v>808</v>
      </c>
      <c r="K64" s="415" t="s">
        <v>193</v>
      </c>
      <c r="L64" s="416" t="s">
        <v>1301</v>
      </c>
      <c r="M64" s="417"/>
      <c r="N64" s="417"/>
      <c r="O64" s="418"/>
      <c r="P64" s="419">
        <v>17.03</v>
      </c>
      <c r="Q64" s="469">
        <v>20.03</v>
      </c>
      <c r="R64" s="420" t="s">
        <v>1300</v>
      </c>
      <c r="S64" s="421"/>
      <c r="T64" s="421"/>
      <c r="U64" s="470"/>
      <c r="V64" s="421"/>
      <c r="W64" s="470"/>
      <c r="X64" s="471"/>
    </row>
    <row r="65" spans="1:24" ht="80.25" customHeight="1" thickBot="1" x14ac:dyDescent="1">
      <c r="A65" s="345" t="s">
        <v>227</v>
      </c>
      <c r="B65" s="362" t="s">
        <v>1509</v>
      </c>
      <c r="C65" s="412" t="s">
        <v>1107</v>
      </c>
      <c r="D65" s="372" t="s">
        <v>1222</v>
      </c>
      <c r="E65" s="364">
        <v>200</v>
      </c>
      <c r="F65" s="365" t="s">
        <v>1125</v>
      </c>
      <c r="G65" s="413" t="s">
        <v>1283</v>
      </c>
      <c r="H65" s="368" t="s">
        <v>1169</v>
      </c>
      <c r="I65" s="496"/>
      <c r="J65" s="414"/>
      <c r="K65" s="415" t="s">
        <v>193</v>
      </c>
      <c r="L65" s="416" t="s">
        <v>1403</v>
      </c>
      <c r="M65" s="417"/>
      <c r="N65" s="417"/>
      <c r="O65" s="418"/>
      <c r="P65" s="419">
        <v>18.03</v>
      </c>
      <c r="Q65" s="469">
        <v>20.03</v>
      </c>
      <c r="R65" s="420" t="s">
        <v>1404</v>
      </c>
      <c r="S65" s="421"/>
      <c r="T65" s="421"/>
      <c r="U65" s="470"/>
      <c r="V65" s="421"/>
      <c r="W65" s="470"/>
      <c r="X65" s="471"/>
    </row>
    <row r="66" spans="1:24" ht="80.25" customHeight="1" thickBot="1" x14ac:dyDescent="1">
      <c r="B66" s="362"/>
      <c r="C66" s="412"/>
      <c r="D66" s="372"/>
      <c r="E66" s="364"/>
      <c r="F66" s="365"/>
      <c r="G66" s="413"/>
      <c r="H66" s="368"/>
      <c r="I66" s="496"/>
      <c r="J66" s="414"/>
      <c r="K66" s="415" t="s">
        <v>193</v>
      </c>
      <c r="L66" s="416" t="s">
        <v>1405</v>
      </c>
      <c r="M66" s="417"/>
      <c r="N66" s="417"/>
      <c r="O66" s="418"/>
      <c r="P66" s="419">
        <v>18.03</v>
      </c>
      <c r="Q66" s="469"/>
      <c r="R66" s="420" t="s">
        <v>1406</v>
      </c>
      <c r="S66" s="421"/>
      <c r="T66" s="421"/>
      <c r="U66" s="470"/>
      <c r="V66" s="421"/>
      <c r="W66" s="470"/>
      <c r="X66" s="471"/>
    </row>
    <row r="67" spans="1:24" ht="80.25" customHeight="1" thickBot="1" x14ac:dyDescent="1">
      <c r="A67" s="345"/>
      <c r="B67" s="362"/>
      <c r="C67" s="412"/>
      <c r="D67" s="372"/>
      <c r="E67" s="364"/>
      <c r="F67" s="365"/>
      <c r="G67" s="413"/>
      <c r="H67" s="368"/>
      <c r="I67" s="496"/>
      <c r="J67" s="414"/>
      <c r="K67" s="415" t="s">
        <v>193</v>
      </c>
      <c r="L67" s="416" t="s">
        <v>1416</v>
      </c>
      <c r="M67" s="417"/>
      <c r="N67" s="417"/>
      <c r="O67" s="418"/>
      <c r="P67" s="419">
        <v>19.03</v>
      </c>
      <c r="Q67" s="469"/>
      <c r="R67" s="420" t="s">
        <v>1417</v>
      </c>
      <c r="S67" s="421"/>
      <c r="T67" s="421"/>
      <c r="U67" s="470"/>
      <c r="V67" s="421"/>
      <c r="W67" s="470"/>
      <c r="X67" s="471"/>
    </row>
    <row r="68" spans="1:24" ht="80.25" customHeight="1" thickBot="1" x14ac:dyDescent="1">
      <c r="B68" s="362"/>
      <c r="C68" s="412"/>
      <c r="D68" s="372"/>
      <c r="E68" s="364"/>
      <c r="F68" s="365"/>
      <c r="G68" s="413"/>
      <c r="H68" s="368"/>
      <c r="I68" s="496"/>
      <c r="J68" s="414"/>
      <c r="K68" s="415" t="s">
        <v>193</v>
      </c>
      <c r="L68" s="416" t="s">
        <v>1418</v>
      </c>
      <c r="M68" s="417"/>
      <c r="N68" s="417"/>
      <c r="O68" s="418"/>
      <c r="P68" s="419">
        <v>19.03</v>
      </c>
      <c r="Q68" s="469"/>
      <c r="R68" s="420" t="s">
        <v>1419</v>
      </c>
      <c r="S68" s="421"/>
      <c r="T68" s="421"/>
      <c r="U68" s="470"/>
      <c r="V68" s="421"/>
      <c r="W68" s="470"/>
      <c r="X68" s="471"/>
    </row>
    <row r="69" spans="1:24" ht="80.25" customHeight="1" thickBot="1" x14ac:dyDescent="1">
      <c r="B69" s="362"/>
      <c r="C69" s="412"/>
      <c r="D69" s="372"/>
      <c r="E69" s="364"/>
      <c r="F69" s="365"/>
      <c r="G69" s="413"/>
      <c r="H69" s="368"/>
      <c r="I69" s="496"/>
      <c r="J69" s="414"/>
      <c r="K69" s="415" t="s">
        <v>193</v>
      </c>
      <c r="L69" s="416" t="s">
        <v>1420</v>
      </c>
      <c r="M69" s="417"/>
      <c r="N69" s="417"/>
      <c r="O69" s="418"/>
      <c r="P69" s="419">
        <v>19.03</v>
      </c>
      <c r="Q69" s="469"/>
      <c r="R69" s="420" t="s">
        <v>1299</v>
      </c>
      <c r="S69" s="421"/>
      <c r="T69" s="421"/>
      <c r="U69" s="470"/>
      <c r="V69" s="421"/>
      <c r="W69" s="470"/>
      <c r="X69" s="471"/>
    </row>
    <row r="70" spans="1:24" ht="87.75" customHeight="1" thickBot="1" x14ac:dyDescent="1">
      <c r="A70" s="345"/>
      <c r="B70" s="422" t="s">
        <v>5</v>
      </c>
      <c r="C70" s="422"/>
      <c r="D70" s="343" t="s">
        <v>632</v>
      </c>
      <c r="E70" s="423" t="s">
        <v>4</v>
      </c>
      <c r="F70" s="424" t="s">
        <v>31</v>
      </c>
      <c r="G70" s="425" t="s">
        <v>50</v>
      </c>
      <c r="H70" s="348" t="s">
        <v>136</v>
      </c>
      <c r="I70" s="348"/>
      <c r="J70" s="425" t="s">
        <v>51</v>
      </c>
      <c r="K70" s="415" t="s">
        <v>193</v>
      </c>
      <c r="L70" s="416" t="s">
        <v>1421</v>
      </c>
      <c r="M70" s="417"/>
      <c r="N70" s="417"/>
      <c r="O70" s="418"/>
      <c r="P70" s="419">
        <v>19.03</v>
      </c>
      <c r="Q70" s="469"/>
      <c r="R70" s="420" t="s">
        <v>1422</v>
      </c>
      <c r="S70" s="421"/>
      <c r="T70" s="421"/>
      <c r="U70" s="470"/>
      <c r="V70" s="421"/>
      <c r="W70" s="470"/>
      <c r="X70" s="471"/>
    </row>
    <row r="71" spans="1:24" ht="68.25" customHeight="1" thickBot="1" x14ac:dyDescent="1">
      <c r="A71" s="409" t="s">
        <v>613</v>
      </c>
      <c r="B71" s="426"/>
      <c r="C71" s="427"/>
      <c r="D71" s="373"/>
      <c r="E71" s="341"/>
      <c r="F71" s="428"/>
      <c r="G71" s="429"/>
      <c r="H71" s="368"/>
      <c r="I71" s="430"/>
      <c r="J71" s="431"/>
      <c r="K71" s="415" t="s">
        <v>193</v>
      </c>
      <c r="L71" s="416" t="s">
        <v>1550</v>
      </c>
      <c r="M71" s="417"/>
      <c r="N71" s="417"/>
      <c r="O71" s="418"/>
      <c r="P71" s="419">
        <v>20.03</v>
      </c>
      <c r="Q71" s="469"/>
      <c r="R71" s="420" t="s">
        <v>1551</v>
      </c>
      <c r="S71" s="421"/>
      <c r="T71" s="421"/>
      <c r="U71" s="470"/>
      <c r="V71" s="421"/>
      <c r="W71" s="470"/>
      <c r="X71" s="471"/>
    </row>
    <row r="72" spans="1:24" ht="62.25" customHeight="1" thickBot="1" x14ac:dyDescent="1">
      <c r="A72" s="409"/>
      <c r="B72" s="343" t="s">
        <v>5</v>
      </c>
      <c r="C72" s="432" t="s">
        <v>343</v>
      </c>
      <c r="D72" s="433" t="s">
        <v>345</v>
      </c>
      <c r="E72" s="434" t="s">
        <v>4</v>
      </c>
      <c r="F72" s="410" t="s">
        <v>60</v>
      </c>
      <c r="G72" s="411"/>
      <c r="H72" s="411"/>
      <c r="I72" s="411"/>
      <c r="J72" s="343"/>
      <c r="K72" s="415" t="s">
        <v>193</v>
      </c>
      <c r="L72" s="416" t="s">
        <v>1552</v>
      </c>
      <c r="M72" s="417"/>
      <c r="N72" s="417"/>
      <c r="O72" s="418"/>
      <c r="P72" s="419">
        <v>20.03</v>
      </c>
      <c r="Q72" s="469"/>
      <c r="R72" s="420" t="s">
        <v>1553</v>
      </c>
      <c r="S72" s="421"/>
      <c r="T72" s="421"/>
      <c r="U72" s="470"/>
      <c r="V72" s="421"/>
      <c r="W72" s="470"/>
      <c r="X72" s="471"/>
    </row>
    <row r="73" spans="1:24" ht="77.25" customHeight="1" x14ac:dyDescent="0.95">
      <c r="A73" s="409"/>
      <c r="B73" s="435" t="s">
        <v>193</v>
      </c>
      <c r="C73" s="436"/>
      <c r="D73" s="437" t="s">
        <v>346</v>
      </c>
      <c r="E73" s="438">
        <v>50</v>
      </c>
      <c r="F73" s="439" t="s">
        <v>663</v>
      </c>
      <c r="G73" s="440"/>
      <c r="H73" s="440"/>
      <c r="I73" s="440"/>
      <c r="J73" s="441"/>
      <c r="K73" s="415" t="s">
        <v>193</v>
      </c>
      <c r="L73" s="416" t="s">
        <v>1554</v>
      </c>
      <c r="M73" s="417"/>
      <c r="N73" s="417"/>
      <c r="O73" s="418"/>
      <c r="P73" s="419">
        <v>20.03</v>
      </c>
      <c r="Q73" s="469"/>
      <c r="R73" s="420" t="s">
        <v>1553</v>
      </c>
      <c r="S73" s="421"/>
      <c r="T73" s="421"/>
      <c r="U73" s="470"/>
      <c r="V73" s="421"/>
      <c r="W73" s="470"/>
      <c r="X73" s="471"/>
    </row>
    <row r="74" spans="1:24" ht="64.5" customHeight="1" x14ac:dyDescent="0.95">
      <c r="A74" s="447"/>
      <c r="B74" s="442" t="s">
        <v>1590</v>
      </c>
      <c r="C74" s="443" t="s">
        <v>521</v>
      </c>
      <c r="D74" s="408" t="s">
        <v>524</v>
      </c>
      <c r="E74" s="444">
        <v>119</v>
      </c>
      <c r="F74" s="439" t="s">
        <v>1378</v>
      </c>
      <c r="G74" s="445"/>
      <c r="H74" s="445"/>
      <c r="I74" s="445"/>
      <c r="J74" s="446"/>
      <c r="K74" s="415" t="s">
        <v>193</v>
      </c>
      <c r="L74" s="416" t="s">
        <v>1549</v>
      </c>
      <c r="M74" s="417"/>
      <c r="N74" s="417"/>
      <c r="O74" s="418"/>
      <c r="P74" s="419">
        <v>20.03</v>
      </c>
      <c r="Q74" s="469"/>
      <c r="R74" s="420" t="s">
        <v>1404</v>
      </c>
      <c r="S74" s="421"/>
      <c r="T74" s="421"/>
      <c r="U74" s="470"/>
      <c r="V74" s="421"/>
      <c r="W74" s="470"/>
      <c r="X74" s="471"/>
    </row>
    <row r="75" spans="1:24" ht="64.5" customHeight="1" x14ac:dyDescent="0.95">
      <c r="A75" s="447"/>
      <c r="B75" s="442" t="s">
        <v>193</v>
      </c>
      <c r="C75" s="443" t="s">
        <v>658</v>
      </c>
      <c r="D75" s="408" t="s">
        <v>659</v>
      </c>
      <c r="E75" s="444">
        <v>148</v>
      </c>
      <c r="F75" s="439" t="s">
        <v>663</v>
      </c>
      <c r="G75" s="445"/>
      <c r="H75" s="445"/>
      <c r="I75" s="445"/>
      <c r="J75" s="446"/>
      <c r="K75" s="415"/>
      <c r="L75" s="416"/>
      <c r="M75" s="417"/>
      <c r="N75" s="417"/>
      <c r="O75" s="418"/>
      <c r="P75" s="419"/>
      <c r="Q75" s="469"/>
      <c r="R75" s="420"/>
      <c r="S75" s="421"/>
      <c r="T75" s="421"/>
      <c r="U75" s="470"/>
      <c r="V75" s="421"/>
      <c r="W75" s="470"/>
      <c r="X75" s="471"/>
    </row>
    <row r="76" spans="1:24" ht="64.5" customHeight="1" x14ac:dyDescent="0.95">
      <c r="A76" s="447"/>
      <c r="B76" s="442" t="s">
        <v>1479</v>
      </c>
      <c r="C76" s="443"/>
      <c r="D76" s="408" t="s">
        <v>495</v>
      </c>
      <c r="E76" s="444">
        <v>30</v>
      </c>
      <c r="F76" s="439" t="s">
        <v>1453</v>
      </c>
      <c r="G76" s="445"/>
      <c r="H76" s="445"/>
      <c r="I76" s="445"/>
      <c r="J76" s="446"/>
      <c r="K76" s="415"/>
      <c r="L76" s="416"/>
      <c r="M76" s="417"/>
      <c r="N76" s="417"/>
      <c r="O76" s="418"/>
      <c r="P76" s="419"/>
      <c r="Q76" s="469"/>
      <c r="R76" s="420"/>
      <c r="S76" s="421"/>
      <c r="T76" s="421"/>
      <c r="U76" s="470"/>
      <c r="V76" s="421"/>
      <c r="W76" s="470"/>
      <c r="X76" s="471"/>
    </row>
    <row r="77" spans="1:24" ht="64.5" customHeight="1" x14ac:dyDescent="0.95">
      <c r="A77" s="447"/>
      <c r="B77" s="442" t="s">
        <v>193</v>
      </c>
      <c r="C77" s="443"/>
      <c r="D77" s="408" t="s">
        <v>1115</v>
      </c>
      <c r="E77" s="444">
        <v>139</v>
      </c>
      <c r="F77" s="439" t="s">
        <v>663</v>
      </c>
      <c r="G77" s="445"/>
      <c r="H77" s="528"/>
      <c r="I77" s="528"/>
      <c r="J77" s="529"/>
      <c r="K77" s="415"/>
      <c r="L77" s="416"/>
      <c r="M77" s="417"/>
      <c r="N77" s="417"/>
      <c r="O77" s="418"/>
      <c r="P77" s="419"/>
      <c r="Q77" s="469"/>
      <c r="R77" s="420"/>
      <c r="S77" s="421"/>
      <c r="T77" s="421"/>
      <c r="U77" s="470"/>
      <c r="V77" s="421"/>
      <c r="W77" s="470"/>
      <c r="X77" s="471"/>
    </row>
    <row r="78" spans="1:24" ht="64.5" customHeight="1" thickBot="1" x14ac:dyDescent="1">
      <c r="A78" s="447"/>
      <c r="B78" s="530"/>
      <c r="C78" s="531"/>
      <c r="D78" s="448"/>
      <c r="E78" s="449"/>
      <c r="F78" s="450"/>
      <c r="G78" s="451"/>
      <c r="H78" s="451"/>
      <c r="I78" s="451"/>
      <c r="J78" s="452"/>
      <c r="K78" s="453"/>
      <c r="L78" s="454"/>
      <c r="M78" s="455"/>
      <c r="N78" s="455"/>
      <c r="O78" s="456"/>
      <c r="P78" s="457"/>
      <c r="Q78" s="472"/>
      <c r="R78" s="454"/>
      <c r="S78" s="455"/>
      <c r="T78" s="455"/>
      <c r="U78" s="455"/>
      <c r="V78" s="455"/>
      <c r="W78" s="455"/>
      <c r="X78" s="456"/>
    </row>
    <row r="79" spans="1:24" ht="64.5" x14ac:dyDescent="0.9">
      <c r="B79" s="458"/>
      <c r="C79" s="459"/>
      <c r="D79" s="289"/>
      <c r="E79" s="289"/>
      <c r="F79" s="289"/>
      <c r="G79" s="289"/>
      <c r="H79" s="289"/>
      <c r="I79" s="289"/>
      <c r="J79" s="289"/>
    </row>
    <row r="80" spans="1:24" ht="64.5" x14ac:dyDescent="0.9">
      <c r="B80" s="458"/>
    </row>
  </sheetData>
  <mergeCells count="16">
    <mergeCell ref="R63:X63"/>
    <mergeCell ref="H38:J38"/>
    <mergeCell ref="I18:J18"/>
    <mergeCell ref="T4:X4"/>
    <mergeCell ref="T5:X5"/>
    <mergeCell ref="I17:J17"/>
    <mergeCell ref="L4:Q4"/>
    <mergeCell ref="L5:N5"/>
    <mergeCell ref="O5:Q5"/>
    <mergeCell ref="I11:J11"/>
    <mergeCell ref="I12:J12"/>
    <mergeCell ref="I13:J13"/>
    <mergeCell ref="I14:J14"/>
    <mergeCell ref="H53:J53"/>
    <mergeCell ref="H52:J52"/>
    <mergeCell ref="H51:J51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466725</xdr:colOff>
                <xdr:row>0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76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78" customWidth="1"/>
    <col min="2" max="2" width="55.7109375" style="78" bestFit="1" customWidth="1"/>
    <col min="3" max="3" width="97.85546875" style="79" bestFit="1" customWidth="1"/>
    <col min="4" max="4" width="136.28515625" style="79" customWidth="1"/>
    <col min="5" max="5" width="71" style="79" customWidth="1"/>
    <col min="6" max="6" width="55.85546875" style="79" customWidth="1"/>
    <col min="7" max="7" width="39.28515625" style="79" customWidth="1"/>
    <col min="8" max="8" width="138" style="78" customWidth="1"/>
    <col min="9" max="9" width="48.28515625" style="79" customWidth="1"/>
    <col min="10" max="10" width="42.28515625" style="79" customWidth="1"/>
    <col min="11" max="11" width="132.85546875" style="78" customWidth="1"/>
    <col min="12" max="12" width="35.140625" style="77" bestFit="1" customWidth="1"/>
    <col min="13" max="98" width="9.140625" style="77"/>
    <col min="99" max="16384" width="9.140625" style="78"/>
  </cols>
  <sheetData>
    <row r="1" spans="1:11" ht="164.25" customHeight="1" thickBot="1" x14ac:dyDescent="1.1499999999999999">
      <c r="A1" s="542" t="s">
        <v>140</v>
      </c>
      <c r="B1" s="543"/>
      <c r="C1" s="543"/>
      <c r="D1" s="543"/>
      <c r="E1" s="543"/>
      <c r="F1" s="543"/>
      <c r="G1" s="543"/>
      <c r="H1" s="543"/>
      <c r="I1" s="543"/>
      <c r="J1" s="543"/>
      <c r="K1" s="544"/>
    </row>
    <row r="2" spans="1:11" s="77" customFormat="1" ht="142.5" customHeight="1" thickBot="1" x14ac:dyDescent="1.1499999999999999">
      <c r="A2" s="253" t="s">
        <v>137</v>
      </c>
      <c r="B2" s="253" t="s">
        <v>183</v>
      </c>
      <c r="C2" s="254" t="s">
        <v>182</v>
      </c>
      <c r="D2" s="255" t="s">
        <v>0</v>
      </c>
      <c r="E2" s="255" t="s">
        <v>1</v>
      </c>
      <c r="F2" s="256" t="s">
        <v>2</v>
      </c>
      <c r="G2" s="256" t="s">
        <v>3</v>
      </c>
      <c r="H2" s="257" t="s">
        <v>547</v>
      </c>
      <c r="I2" s="256" t="s">
        <v>4</v>
      </c>
      <c r="J2" s="256" t="s">
        <v>5</v>
      </c>
      <c r="K2" s="256" t="s">
        <v>6</v>
      </c>
    </row>
    <row r="3" spans="1:11" s="77" customFormat="1" ht="96.75" customHeight="1" thickBot="1" x14ac:dyDescent="1.1499999999999999">
      <c r="A3" s="258" t="s">
        <v>1049</v>
      </c>
      <c r="B3" s="259"/>
      <c r="C3" s="260" t="s">
        <v>1050</v>
      </c>
      <c r="D3" s="261" t="s">
        <v>765</v>
      </c>
      <c r="E3" s="262" t="s">
        <v>185</v>
      </c>
      <c r="F3" s="263">
        <v>20.03</v>
      </c>
      <c r="G3" s="264"/>
      <c r="H3" s="265" t="s">
        <v>915</v>
      </c>
      <c r="I3" s="266">
        <v>172</v>
      </c>
      <c r="J3" s="267" t="s">
        <v>147</v>
      </c>
      <c r="K3" s="268" t="s">
        <v>764</v>
      </c>
    </row>
    <row r="4" spans="1:11" s="77" customFormat="1" ht="90" customHeight="1" thickBot="1" x14ac:dyDescent="1.1499999999999999">
      <c r="A4" s="258" t="s">
        <v>986</v>
      </c>
      <c r="B4" s="259" t="s">
        <v>1167</v>
      </c>
      <c r="C4" s="260" t="s">
        <v>987</v>
      </c>
      <c r="D4" s="261" t="s">
        <v>1209</v>
      </c>
      <c r="E4" s="262" t="s">
        <v>185</v>
      </c>
      <c r="F4" s="263">
        <v>20.03</v>
      </c>
      <c r="G4" s="264"/>
      <c r="H4" s="265" t="s">
        <v>988</v>
      </c>
      <c r="I4" s="266">
        <v>170</v>
      </c>
      <c r="J4" s="267" t="s">
        <v>147</v>
      </c>
      <c r="K4" s="268" t="s">
        <v>989</v>
      </c>
    </row>
    <row r="5" spans="1:11" s="77" customFormat="1" ht="96.75" customHeight="1" thickBot="1" x14ac:dyDescent="1.1499999999999999">
      <c r="A5" s="258" t="s">
        <v>992</v>
      </c>
      <c r="B5" s="259" t="s">
        <v>1276</v>
      </c>
      <c r="C5" s="260" t="s">
        <v>1052</v>
      </c>
      <c r="D5" s="261" t="s">
        <v>1051</v>
      </c>
      <c r="E5" s="262" t="s">
        <v>185</v>
      </c>
      <c r="F5" s="263">
        <v>20.03</v>
      </c>
      <c r="G5" s="264"/>
      <c r="H5" s="269" t="s">
        <v>1053</v>
      </c>
      <c r="I5" s="266">
        <v>300</v>
      </c>
      <c r="J5" s="267" t="s">
        <v>147</v>
      </c>
      <c r="K5" s="268" t="s">
        <v>791</v>
      </c>
    </row>
    <row r="6" spans="1:11" s="77" customFormat="1" ht="96.75" customHeight="1" thickBot="1" x14ac:dyDescent="1.1499999999999999">
      <c r="A6" s="258" t="s">
        <v>703</v>
      </c>
      <c r="B6" s="259" t="s">
        <v>1123</v>
      </c>
      <c r="C6" s="260" t="s">
        <v>1054</v>
      </c>
      <c r="D6" s="261" t="s">
        <v>1124</v>
      </c>
      <c r="E6" s="262" t="s">
        <v>7</v>
      </c>
      <c r="F6" s="263">
        <v>21.03</v>
      </c>
      <c r="G6" s="264" t="s">
        <v>1532</v>
      </c>
      <c r="H6" s="269" t="s">
        <v>1533</v>
      </c>
      <c r="I6" s="266">
        <v>148</v>
      </c>
      <c r="J6" s="267" t="s">
        <v>147</v>
      </c>
      <c r="K6" s="268" t="s">
        <v>245</v>
      </c>
    </row>
    <row r="7" spans="1:11" s="77" customFormat="1" ht="96.75" customHeight="1" thickBot="1" x14ac:dyDescent="1.1499999999999999">
      <c r="A7" s="258" t="s">
        <v>967</v>
      </c>
      <c r="B7" s="259" t="s">
        <v>1101</v>
      </c>
      <c r="C7" s="260" t="s">
        <v>968</v>
      </c>
      <c r="D7" s="261" t="s">
        <v>1045</v>
      </c>
      <c r="E7" s="262" t="s">
        <v>7</v>
      </c>
      <c r="F7" s="263">
        <v>22.03</v>
      </c>
      <c r="G7" s="264" t="s">
        <v>1174</v>
      </c>
      <c r="H7" s="269" t="s">
        <v>1528</v>
      </c>
      <c r="I7" s="266">
        <v>196</v>
      </c>
      <c r="J7" s="267" t="s">
        <v>147</v>
      </c>
      <c r="K7" s="268" t="s">
        <v>245</v>
      </c>
    </row>
    <row r="8" spans="1:11" s="77" customFormat="1" ht="90" customHeight="1" thickBot="1" x14ac:dyDescent="1.1499999999999999">
      <c r="A8" s="270" t="s">
        <v>1117</v>
      </c>
      <c r="B8" s="259" t="s">
        <v>1339</v>
      </c>
      <c r="C8" s="260" t="s">
        <v>1118</v>
      </c>
      <c r="D8" s="261" t="s">
        <v>1341</v>
      </c>
      <c r="E8" s="262" t="s">
        <v>503</v>
      </c>
      <c r="F8" s="263">
        <v>22.03</v>
      </c>
      <c r="G8" s="264" t="s">
        <v>1340</v>
      </c>
      <c r="H8" s="265" t="s">
        <v>1297</v>
      </c>
      <c r="I8" s="266">
        <v>334</v>
      </c>
      <c r="J8" s="267" t="s">
        <v>147</v>
      </c>
      <c r="K8" s="268" t="s">
        <v>655</v>
      </c>
    </row>
    <row r="9" spans="1:11" s="77" customFormat="1" ht="90" customHeight="1" thickBot="1" x14ac:dyDescent="1.1499999999999999">
      <c r="A9" s="270" t="s">
        <v>1121</v>
      </c>
      <c r="B9" s="259"/>
      <c r="C9" s="260"/>
      <c r="D9" s="261"/>
      <c r="E9" s="262" t="s">
        <v>1122</v>
      </c>
      <c r="F9" s="263">
        <v>23.03</v>
      </c>
      <c r="G9" s="264" t="s">
        <v>1583</v>
      </c>
      <c r="H9" s="265" t="s">
        <v>1441</v>
      </c>
      <c r="I9" s="266" t="s">
        <v>759</v>
      </c>
      <c r="J9" s="267" t="s">
        <v>375</v>
      </c>
      <c r="K9" s="268"/>
    </row>
    <row r="10" spans="1:11" s="77" customFormat="1" ht="96.75" customHeight="1" thickBot="1" x14ac:dyDescent="1.1499999999999999">
      <c r="A10" s="258" t="s">
        <v>1347</v>
      </c>
      <c r="B10" s="259"/>
      <c r="C10" s="260"/>
      <c r="D10" s="261" t="s">
        <v>1349</v>
      </c>
      <c r="E10" s="262" t="s">
        <v>834</v>
      </c>
      <c r="F10" s="263">
        <v>23.03</v>
      </c>
      <c r="G10" s="264" t="s">
        <v>792</v>
      </c>
      <c r="H10" s="269" t="s">
        <v>1348</v>
      </c>
      <c r="I10" s="266" t="s">
        <v>1043</v>
      </c>
      <c r="J10" s="267" t="s">
        <v>375</v>
      </c>
      <c r="K10" s="268"/>
    </row>
    <row r="11" spans="1:11" s="77" customFormat="1" ht="96.75" customHeight="1" thickBot="1" x14ac:dyDescent="1.1499999999999999">
      <c r="A11" s="258" t="s">
        <v>1096</v>
      </c>
      <c r="B11" s="259"/>
      <c r="C11" s="260" t="s">
        <v>1097</v>
      </c>
      <c r="D11" s="261" t="s">
        <v>1098</v>
      </c>
      <c r="E11" s="262" t="s">
        <v>185</v>
      </c>
      <c r="F11" s="263">
        <v>23.03</v>
      </c>
      <c r="G11" s="264" t="s">
        <v>1205</v>
      </c>
      <c r="H11" s="269" t="s">
        <v>1206</v>
      </c>
      <c r="I11" s="266">
        <v>117</v>
      </c>
      <c r="J11" s="267" t="s">
        <v>1390</v>
      </c>
      <c r="K11" s="268" t="s">
        <v>1099</v>
      </c>
    </row>
    <row r="12" spans="1:11" s="77" customFormat="1" ht="96.75" customHeight="1" thickBot="1" x14ac:dyDescent="1.1499999999999999">
      <c r="A12" s="258" t="s">
        <v>960</v>
      </c>
      <c r="B12" s="259" t="s">
        <v>1123</v>
      </c>
      <c r="C12" s="260" t="s">
        <v>961</v>
      </c>
      <c r="D12" s="261" t="s">
        <v>1064</v>
      </c>
      <c r="E12" s="262" t="s">
        <v>7</v>
      </c>
      <c r="F12" s="263">
        <v>23.03</v>
      </c>
      <c r="G12" s="264" t="s">
        <v>1205</v>
      </c>
      <c r="H12" s="269" t="s">
        <v>1531</v>
      </c>
      <c r="I12" s="266">
        <v>293</v>
      </c>
      <c r="J12" s="267" t="s">
        <v>147</v>
      </c>
      <c r="K12" s="268" t="s">
        <v>365</v>
      </c>
    </row>
    <row r="13" spans="1:11" s="77" customFormat="1" ht="90" customHeight="1" thickBot="1" x14ac:dyDescent="1.1499999999999999">
      <c r="A13" s="270" t="s">
        <v>1292</v>
      </c>
      <c r="B13" s="259"/>
      <c r="C13" s="260"/>
      <c r="D13" s="261"/>
      <c r="E13" s="262" t="s">
        <v>158</v>
      </c>
      <c r="F13" s="263">
        <v>24.03</v>
      </c>
      <c r="G13" s="264" t="s">
        <v>1174</v>
      </c>
      <c r="H13" s="265" t="s">
        <v>1503</v>
      </c>
      <c r="I13" s="266">
        <v>74</v>
      </c>
      <c r="J13" s="267" t="s">
        <v>477</v>
      </c>
      <c r="K13" s="268"/>
    </row>
    <row r="14" spans="1:11" s="77" customFormat="1" ht="96.75" customHeight="1" thickBot="1" x14ac:dyDescent="1.1499999999999999">
      <c r="A14" s="258" t="s">
        <v>1170</v>
      </c>
      <c r="B14" s="259" t="s">
        <v>1459</v>
      </c>
      <c r="C14" s="260" t="s">
        <v>1172</v>
      </c>
      <c r="D14" s="261" t="s">
        <v>1460</v>
      </c>
      <c r="E14" s="262" t="s">
        <v>503</v>
      </c>
      <c r="F14" s="263">
        <v>24.03</v>
      </c>
      <c r="G14" s="264" t="s">
        <v>1171</v>
      </c>
      <c r="H14" s="269" t="s">
        <v>1461</v>
      </c>
      <c r="I14" s="266">
        <v>180</v>
      </c>
      <c r="J14" s="267" t="s">
        <v>147</v>
      </c>
      <c r="K14" s="268" t="s">
        <v>655</v>
      </c>
    </row>
    <row r="15" spans="1:11" s="77" customFormat="1" ht="96.75" customHeight="1" thickBot="1" x14ac:dyDescent="1.1499999999999999">
      <c r="A15" s="258" t="s">
        <v>1049</v>
      </c>
      <c r="B15" s="259"/>
      <c r="C15" s="260" t="s">
        <v>1050</v>
      </c>
      <c r="D15" s="261" t="s">
        <v>765</v>
      </c>
      <c r="E15" s="262" t="s">
        <v>185</v>
      </c>
      <c r="F15" s="263">
        <v>25.03</v>
      </c>
      <c r="G15" s="264" t="s">
        <v>792</v>
      </c>
      <c r="H15" s="269" t="s">
        <v>915</v>
      </c>
      <c r="I15" s="266">
        <v>172</v>
      </c>
      <c r="J15" s="267" t="s">
        <v>147</v>
      </c>
      <c r="K15" s="268" t="s">
        <v>764</v>
      </c>
    </row>
    <row r="16" spans="1:11" s="77" customFormat="1" ht="96.75" customHeight="1" thickBot="1" x14ac:dyDescent="1.1499999999999999">
      <c r="A16" s="258" t="s">
        <v>941</v>
      </c>
      <c r="B16" s="259" t="s">
        <v>1168</v>
      </c>
      <c r="C16" s="260" t="s">
        <v>942</v>
      </c>
      <c r="D16" s="261" t="s">
        <v>1176</v>
      </c>
      <c r="E16" s="262" t="s">
        <v>7</v>
      </c>
      <c r="F16" s="263">
        <v>25.03</v>
      </c>
      <c r="G16" s="264" t="s">
        <v>792</v>
      </c>
      <c r="H16" s="269" t="s">
        <v>1135</v>
      </c>
      <c r="I16" s="266">
        <v>334</v>
      </c>
      <c r="J16" s="267" t="s">
        <v>147</v>
      </c>
      <c r="K16" s="268" t="s">
        <v>584</v>
      </c>
    </row>
    <row r="17" spans="1:11" s="77" customFormat="1" ht="96.75" customHeight="1" thickBot="1" x14ac:dyDescent="1.1499999999999999">
      <c r="A17" s="258" t="s">
        <v>1207</v>
      </c>
      <c r="B17" s="259"/>
      <c r="C17" s="260" t="s">
        <v>1208</v>
      </c>
      <c r="D17" s="261" t="s">
        <v>1209</v>
      </c>
      <c r="E17" s="262" t="s">
        <v>185</v>
      </c>
      <c r="F17" s="263">
        <v>25.03</v>
      </c>
      <c r="G17" s="264" t="s">
        <v>792</v>
      </c>
      <c r="H17" s="269" t="s">
        <v>988</v>
      </c>
      <c r="I17" s="266">
        <v>175</v>
      </c>
      <c r="J17" s="267" t="s">
        <v>147</v>
      </c>
      <c r="K17" s="268"/>
    </row>
    <row r="18" spans="1:11" s="77" customFormat="1" ht="96.75" customHeight="1" thickBot="1" x14ac:dyDescent="1.1499999999999999">
      <c r="A18" s="258" t="s">
        <v>1187</v>
      </c>
      <c r="B18" s="259"/>
      <c r="C18" s="260"/>
      <c r="D18" s="261"/>
      <c r="E18" s="262" t="s">
        <v>144</v>
      </c>
      <c r="F18" s="263">
        <v>26.03</v>
      </c>
      <c r="G18" s="264"/>
      <c r="H18" s="269" t="s">
        <v>601</v>
      </c>
      <c r="I18" s="266" t="s">
        <v>1186</v>
      </c>
      <c r="J18" s="267" t="s">
        <v>375</v>
      </c>
      <c r="K18" s="268"/>
    </row>
    <row r="19" spans="1:11" s="77" customFormat="1" ht="96.75" customHeight="1" thickBot="1" x14ac:dyDescent="1.1499999999999999">
      <c r="A19" s="258" t="s">
        <v>1173</v>
      </c>
      <c r="B19" s="259" t="s">
        <v>1500</v>
      </c>
      <c r="C19" s="260" t="s">
        <v>1175</v>
      </c>
      <c r="D19" s="261" t="s">
        <v>844</v>
      </c>
      <c r="E19" s="262" t="s">
        <v>503</v>
      </c>
      <c r="F19" s="263">
        <v>26.03</v>
      </c>
      <c r="G19" s="264" t="s">
        <v>1174</v>
      </c>
      <c r="H19" s="269" t="s">
        <v>1505</v>
      </c>
      <c r="I19" s="266">
        <v>300</v>
      </c>
      <c r="J19" s="267" t="s">
        <v>147</v>
      </c>
      <c r="K19" s="268" t="s">
        <v>655</v>
      </c>
    </row>
    <row r="20" spans="1:11" s="77" customFormat="1" ht="96.75" customHeight="1" thickBot="1" x14ac:dyDescent="1.1499999999999999">
      <c r="A20" s="270" t="s">
        <v>1055</v>
      </c>
      <c r="B20" s="259" t="s">
        <v>1168</v>
      </c>
      <c r="C20" s="260" t="s">
        <v>1056</v>
      </c>
      <c r="D20" s="261" t="s">
        <v>1535</v>
      </c>
      <c r="E20" s="262" t="s">
        <v>7</v>
      </c>
      <c r="F20" s="263">
        <v>27.03</v>
      </c>
      <c r="G20" s="264" t="s">
        <v>1119</v>
      </c>
      <c r="H20" s="269" t="s">
        <v>1136</v>
      </c>
      <c r="I20" s="266">
        <v>188</v>
      </c>
      <c r="J20" s="267" t="s">
        <v>147</v>
      </c>
      <c r="K20" s="268" t="s">
        <v>751</v>
      </c>
    </row>
    <row r="21" spans="1:11" s="77" customFormat="1" ht="96.75" customHeight="1" thickBot="1" x14ac:dyDescent="1.1499999999999999">
      <c r="A21" s="258" t="s">
        <v>1075</v>
      </c>
      <c r="B21" s="259" t="s">
        <v>1275</v>
      </c>
      <c r="C21" s="260" t="s">
        <v>1076</v>
      </c>
      <c r="D21" s="261" t="s">
        <v>1064</v>
      </c>
      <c r="E21" s="262" t="s">
        <v>7</v>
      </c>
      <c r="F21" s="263">
        <v>28.03</v>
      </c>
      <c r="G21" s="264" t="s">
        <v>792</v>
      </c>
      <c r="H21" s="269" t="s">
        <v>1534</v>
      </c>
      <c r="I21" s="266">
        <v>278</v>
      </c>
      <c r="J21" s="267" t="s">
        <v>147</v>
      </c>
      <c r="K21" s="268" t="s">
        <v>365</v>
      </c>
    </row>
    <row r="22" spans="1:11" s="77" customFormat="1" ht="96.75" customHeight="1" thickBot="1" x14ac:dyDescent="1.1499999999999999">
      <c r="A22" s="258" t="s">
        <v>1210</v>
      </c>
      <c r="B22" s="259"/>
      <c r="C22" s="260" t="s">
        <v>1212</v>
      </c>
      <c r="D22" s="261" t="s">
        <v>1213</v>
      </c>
      <c r="E22" s="262" t="s">
        <v>185</v>
      </c>
      <c r="F22" s="263">
        <v>28.03</v>
      </c>
      <c r="G22" s="264" t="s">
        <v>1211</v>
      </c>
      <c r="H22" s="269" t="s">
        <v>915</v>
      </c>
      <c r="I22" s="266">
        <v>123</v>
      </c>
      <c r="J22" s="267" t="s">
        <v>147</v>
      </c>
      <c r="K22" s="268" t="s">
        <v>764</v>
      </c>
    </row>
    <row r="23" spans="1:11" s="77" customFormat="1" ht="96.75" customHeight="1" thickBot="1" x14ac:dyDescent="1.1499999999999999">
      <c r="A23" s="270" t="s">
        <v>1073</v>
      </c>
      <c r="B23" s="259" t="s">
        <v>1443</v>
      </c>
      <c r="C23" s="260" t="s">
        <v>1074</v>
      </c>
      <c r="D23" s="261" t="s">
        <v>578</v>
      </c>
      <c r="E23" s="262" t="s">
        <v>7</v>
      </c>
      <c r="F23" s="263">
        <v>29.03</v>
      </c>
      <c r="G23" s="264" t="s">
        <v>1119</v>
      </c>
      <c r="H23" s="269" t="s">
        <v>1536</v>
      </c>
      <c r="I23" s="266">
        <v>334</v>
      </c>
      <c r="J23" s="267" t="s">
        <v>147</v>
      </c>
      <c r="K23" s="268" t="s">
        <v>584</v>
      </c>
    </row>
    <row r="24" spans="1:11" s="77" customFormat="1" ht="96.75" customHeight="1" thickBot="1" x14ac:dyDescent="1.1499999999999999">
      <c r="A24" s="258" t="s">
        <v>1214</v>
      </c>
      <c r="B24" s="259"/>
      <c r="C24" s="260" t="s">
        <v>1217</v>
      </c>
      <c r="D24" s="261" t="s">
        <v>1216</v>
      </c>
      <c r="E24" s="262" t="s">
        <v>185</v>
      </c>
      <c r="F24" s="263">
        <v>29.03</v>
      </c>
      <c r="G24" s="264" t="s">
        <v>1215</v>
      </c>
      <c r="H24" s="269" t="s">
        <v>1203</v>
      </c>
      <c r="I24" s="266">
        <v>300</v>
      </c>
      <c r="J24" s="267" t="s">
        <v>147</v>
      </c>
      <c r="K24" s="268" t="s">
        <v>791</v>
      </c>
    </row>
    <row r="25" spans="1:11" s="77" customFormat="1" ht="96.75" customHeight="1" thickBot="1" x14ac:dyDescent="1.1499999999999999">
      <c r="A25" s="258" t="s">
        <v>944</v>
      </c>
      <c r="B25" s="259"/>
      <c r="C25" s="260"/>
      <c r="D25" s="261"/>
      <c r="E25" s="262" t="s">
        <v>158</v>
      </c>
      <c r="F25" s="263">
        <v>30.03</v>
      </c>
      <c r="G25" s="264"/>
      <c r="H25" s="265" t="s">
        <v>601</v>
      </c>
      <c r="I25" s="266" t="s">
        <v>940</v>
      </c>
      <c r="J25" s="267" t="s">
        <v>375</v>
      </c>
      <c r="K25" s="268"/>
    </row>
    <row r="26" spans="1:11" s="77" customFormat="1" ht="96.75" customHeight="1" thickBot="1" x14ac:dyDescent="1.1499999999999999">
      <c r="A26" s="270" t="s">
        <v>1277</v>
      </c>
      <c r="B26" s="259"/>
      <c r="C26" s="260" t="s">
        <v>1279</v>
      </c>
      <c r="D26" s="261" t="s">
        <v>366</v>
      </c>
      <c r="E26" s="262" t="s">
        <v>1278</v>
      </c>
      <c r="F26" s="263">
        <v>31.03</v>
      </c>
      <c r="G26" s="264" t="s">
        <v>792</v>
      </c>
      <c r="H26" s="269" t="s">
        <v>246</v>
      </c>
      <c r="I26" s="266">
        <v>180</v>
      </c>
      <c r="J26" s="267" t="s">
        <v>147</v>
      </c>
      <c r="K26" s="268" t="s">
        <v>1280</v>
      </c>
    </row>
    <row r="27" spans="1:11" s="77" customFormat="1" ht="96.75" customHeight="1" thickBot="1" x14ac:dyDescent="1.1499999999999999">
      <c r="A27" s="270" t="s">
        <v>1066</v>
      </c>
      <c r="B27" s="259" t="s">
        <v>1275</v>
      </c>
      <c r="C27" s="260" t="s">
        <v>1067</v>
      </c>
      <c r="D27" s="261" t="s">
        <v>844</v>
      </c>
      <c r="E27" s="262" t="s">
        <v>7</v>
      </c>
      <c r="F27" s="263">
        <v>31.03</v>
      </c>
      <c r="G27" s="264" t="s">
        <v>1171</v>
      </c>
      <c r="H27" s="269" t="s">
        <v>1537</v>
      </c>
      <c r="I27" s="266">
        <v>278</v>
      </c>
      <c r="J27" s="267" t="s">
        <v>147</v>
      </c>
      <c r="K27" s="268" t="s">
        <v>620</v>
      </c>
    </row>
    <row r="28" spans="1:11" s="77" customFormat="1" ht="96.75" customHeight="1" thickBot="1" x14ac:dyDescent="1.1499999999999999">
      <c r="A28" s="258" t="s">
        <v>1219</v>
      </c>
      <c r="B28" s="259"/>
      <c r="C28" s="260" t="s">
        <v>1220</v>
      </c>
      <c r="D28" s="261" t="s">
        <v>1048</v>
      </c>
      <c r="E28" s="262" t="s">
        <v>185</v>
      </c>
      <c r="F28" s="263">
        <v>31.03</v>
      </c>
      <c r="G28" s="264" t="s">
        <v>1218</v>
      </c>
      <c r="H28" s="269" t="s">
        <v>1204</v>
      </c>
      <c r="I28" s="266">
        <v>176</v>
      </c>
      <c r="J28" s="267" t="s">
        <v>147</v>
      </c>
      <c r="K28" s="268" t="s">
        <v>1221</v>
      </c>
    </row>
    <row r="29" spans="1:11" s="77" customFormat="1" ht="96.75" customHeight="1" thickBot="1" x14ac:dyDescent="1.1499999999999999">
      <c r="A29" s="270" t="s">
        <v>1109</v>
      </c>
      <c r="B29" s="259" t="s">
        <v>1444</v>
      </c>
      <c r="C29" s="260" t="s">
        <v>1110</v>
      </c>
      <c r="D29" s="261" t="s">
        <v>1064</v>
      </c>
      <c r="E29" s="262" t="s">
        <v>7</v>
      </c>
      <c r="F29" s="263">
        <v>3.04</v>
      </c>
      <c r="G29" s="264" t="s">
        <v>1119</v>
      </c>
      <c r="H29" s="269" t="s">
        <v>1445</v>
      </c>
      <c r="I29" s="266">
        <v>279</v>
      </c>
      <c r="J29" s="267" t="s">
        <v>147</v>
      </c>
      <c r="K29" s="268" t="s">
        <v>365</v>
      </c>
    </row>
    <row r="30" spans="1:11" s="77" customFormat="1" ht="96.75" customHeight="1" thickBot="1" x14ac:dyDescent="1.1499999999999999">
      <c r="A30" s="258" t="s">
        <v>967</v>
      </c>
      <c r="B30" s="259"/>
      <c r="C30" s="260" t="s">
        <v>1140</v>
      </c>
      <c r="D30" s="261"/>
      <c r="E30" s="262" t="s">
        <v>7</v>
      </c>
      <c r="F30" s="263">
        <v>3.04</v>
      </c>
      <c r="G30" s="264"/>
      <c r="H30" s="269" t="s">
        <v>246</v>
      </c>
      <c r="I30" s="266">
        <v>196</v>
      </c>
      <c r="J30" s="267" t="s">
        <v>147</v>
      </c>
      <c r="K30" s="268" t="s">
        <v>245</v>
      </c>
    </row>
    <row r="31" spans="1:11" s="77" customFormat="1" ht="96.75" customHeight="1" thickBot="1" x14ac:dyDescent="1.1499999999999999">
      <c r="A31" s="270" t="s">
        <v>990</v>
      </c>
      <c r="B31" s="259" t="s">
        <v>1446</v>
      </c>
      <c r="C31" s="260" t="s">
        <v>991</v>
      </c>
      <c r="D31" s="261" t="s">
        <v>1447</v>
      </c>
      <c r="E31" s="262" t="s">
        <v>7</v>
      </c>
      <c r="F31" s="263">
        <v>4.04</v>
      </c>
      <c r="G31" s="264" t="s">
        <v>1350</v>
      </c>
      <c r="H31" s="269" t="s">
        <v>1448</v>
      </c>
      <c r="I31" s="266">
        <v>347</v>
      </c>
      <c r="J31" s="267" t="s">
        <v>147</v>
      </c>
      <c r="K31" s="268" t="s">
        <v>586</v>
      </c>
    </row>
    <row r="32" spans="1:11" s="77" customFormat="1" ht="96.75" customHeight="1" thickBot="1" x14ac:dyDescent="1.1499999999999999">
      <c r="A32" s="258" t="s">
        <v>703</v>
      </c>
      <c r="B32" s="259"/>
      <c r="C32" s="260" t="s">
        <v>1139</v>
      </c>
      <c r="D32" s="261"/>
      <c r="E32" s="262" t="s">
        <v>7</v>
      </c>
      <c r="F32" s="263">
        <v>5.04</v>
      </c>
      <c r="G32" s="264"/>
      <c r="H32" s="269" t="s">
        <v>246</v>
      </c>
      <c r="I32" s="266">
        <v>148</v>
      </c>
      <c r="J32" s="267" t="s">
        <v>147</v>
      </c>
      <c r="K32" s="268" t="s">
        <v>245</v>
      </c>
    </row>
    <row r="33" spans="1:11" s="77" customFormat="1" ht="90" customHeight="1" thickBot="1" x14ac:dyDescent="1.1499999999999999">
      <c r="A33" s="270" t="s">
        <v>1294</v>
      </c>
      <c r="B33" s="259"/>
      <c r="C33" s="260"/>
      <c r="D33" s="261"/>
      <c r="E33" s="262" t="s">
        <v>158</v>
      </c>
      <c r="F33" s="263">
        <v>5.04</v>
      </c>
      <c r="G33" s="264" t="s">
        <v>1504</v>
      </c>
      <c r="H33" s="265" t="s">
        <v>1293</v>
      </c>
      <c r="I33" s="266">
        <v>135</v>
      </c>
      <c r="J33" s="267" t="s">
        <v>477</v>
      </c>
      <c r="K33" s="268"/>
    </row>
    <row r="34" spans="1:11" s="77" customFormat="1" ht="96.75" customHeight="1" thickBot="1" x14ac:dyDescent="1.1499999999999999">
      <c r="A34" s="270" t="s">
        <v>916</v>
      </c>
      <c r="B34" s="259"/>
      <c r="C34" s="260" t="s">
        <v>917</v>
      </c>
      <c r="D34" s="261" t="s">
        <v>681</v>
      </c>
      <c r="E34" s="262" t="s">
        <v>7</v>
      </c>
      <c r="F34" s="263">
        <v>5.04</v>
      </c>
      <c r="G34" s="264"/>
      <c r="H34" s="269" t="s">
        <v>246</v>
      </c>
      <c r="I34" s="266">
        <v>318</v>
      </c>
      <c r="J34" s="267" t="s">
        <v>147</v>
      </c>
      <c r="K34" s="268" t="s">
        <v>586</v>
      </c>
    </row>
    <row r="35" spans="1:11" s="77" customFormat="1" ht="96.75" customHeight="1" thickBot="1" x14ac:dyDescent="1.1499999999999999">
      <c r="A35" s="270" t="s">
        <v>1247</v>
      </c>
      <c r="B35" s="259"/>
      <c r="C35" s="260" t="s">
        <v>1248</v>
      </c>
      <c r="D35" s="261"/>
      <c r="E35" s="262" t="s">
        <v>7</v>
      </c>
      <c r="F35" s="263">
        <v>6.04</v>
      </c>
      <c r="G35" s="264"/>
      <c r="H35" s="269" t="s">
        <v>246</v>
      </c>
      <c r="I35" s="266">
        <v>188</v>
      </c>
      <c r="J35" s="267" t="s">
        <v>147</v>
      </c>
      <c r="K35" s="268" t="s">
        <v>245</v>
      </c>
    </row>
    <row r="36" spans="1:11" s="77" customFormat="1" ht="96.75" customHeight="1" thickBot="1" x14ac:dyDescent="1.1499999999999999">
      <c r="A36" s="270" t="s">
        <v>1129</v>
      </c>
      <c r="B36" s="259"/>
      <c r="C36" s="260"/>
      <c r="D36" s="261"/>
      <c r="E36" s="262" t="s">
        <v>158</v>
      </c>
      <c r="F36" s="263">
        <v>6.04</v>
      </c>
      <c r="G36" s="264"/>
      <c r="H36" s="269" t="s">
        <v>601</v>
      </c>
      <c r="I36" s="266" t="s">
        <v>1130</v>
      </c>
      <c r="J36" s="267" t="s">
        <v>375</v>
      </c>
      <c r="K36" s="268"/>
    </row>
    <row r="37" spans="1:11" s="77" customFormat="1" ht="96.75" customHeight="1" thickBot="1" x14ac:dyDescent="1.1499999999999999">
      <c r="A37" s="270" t="s">
        <v>1072</v>
      </c>
      <c r="B37" s="259"/>
      <c r="C37" s="260"/>
      <c r="D37" s="261"/>
      <c r="E37" s="262" t="s">
        <v>158</v>
      </c>
      <c r="F37" s="263">
        <v>7.04</v>
      </c>
      <c r="G37" s="264"/>
      <c r="H37" s="269" t="s">
        <v>601</v>
      </c>
      <c r="I37" s="266" t="s">
        <v>940</v>
      </c>
      <c r="J37" s="267" t="s">
        <v>375</v>
      </c>
      <c r="K37" s="268"/>
    </row>
    <row r="38" spans="1:11" s="77" customFormat="1" ht="96.75" customHeight="1" thickBot="1" x14ac:dyDescent="1.1499999999999999">
      <c r="A38" s="258" t="s">
        <v>960</v>
      </c>
      <c r="B38" s="259"/>
      <c r="C38" s="260" t="s">
        <v>1065</v>
      </c>
      <c r="D38" s="261" t="s">
        <v>661</v>
      </c>
      <c r="E38" s="262" t="s">
        <v>7</v>
      </c>
      <c r="F38" s="263">
        <v>8.0399999999999991</v>
      </c>
      <c r="G38" s="264"/>
      <c r="H38" s="269" t="s">
        <v>246</v>
      </c>
      <c r="I38" s="266">
        <v>293</v>
      </c>
      <c r="J38" s="267" t="s">
        <v>147</v>
      </c>
      <c r="K38" s="268" t="s">
        <v>620</v>
      </c>
    </row>
    <row r="39" spans="1:11" s="77" customFormat="1" ht="96.75" customHeight="1" thickBot="1" x14ac:dyDescent="1.1499999999999999">
      <c r="A39" s="258" t="s">
        <v>1542</v>
      </c>
      <c r="B39" s="259"/>
      <c r="C39" s="260" t="s">
        <v>1543</v>
      </c>
      <c r="D39" s="261" t="s">
        <v>681</v>
      </c>
      <c r="E39" s="262" t="s">
        <v>7</v>
      </c>
      <c r="F39" s="263">
        <v>9.0399999999999991</v>
      </c>
      <c r="G39" s="264"/>
      <c r="H39" s="269" t="s">
        <v>246</v>
      </c>
      <c r="I39" s="266">
        <v>272</v>
      </c>
      <c r="J39" s="267" t="s">
        <v>147</v>
      </c>
      <c r="K39" s="268" t="s">
        <v>586</v>
      </c>
    </row>
    <row r="40" spans="1:11" s="77" customFormat="1" ht="96.75" customHeight="1" thickBot="1" x14ac:dyDescent="1.1499999999999999">
      <c r="A40" s="258" t="s">
        <v>1137</v>
      </c>
      <c r="B40" s="259"/>
      <c r="C40" s="260" t="s">
        <v>1138</v>
      </c>
      <c r="D40" s="261" t="s">
        <v>578</v>
      </c>
      <c r="E40" s="262" t="s">
        <v>7</v>
      </c>
      <c r="F40" s="263">
        <v>10.039999999999999</v>
      </c>
      <c r="G40" s="264"/>
      <c r="H40" s="269" t="s">
        <v>246</v>
      </c>
      <c r="I40" s="266">
        <v>299</v>
      </c>
      <c r="J40" s="267" t="s">
        <v>147</v>
      </c>
      <c r="K40" s="268" t="s">
        <v>584</v>
      </c>
    </row>
    <row r="41" spans="1:11" s="77" customFormat="1" ht="96.75" customHeight="1" thickBot="1" x14ac:dyDescent="1.1499999999999999">
      <c r="A41" s="258" t="s">
        <v>1245</v>
      </c>
      <c r="B41" s="259"/>
      <c r="C41" s="260" t="s">
        <v>1185</v>
      </c>
      <c r="D41" s="261" t="s">
        <v>895</v>
      </c>
      <c r="E41" s="262" t="s">
        <v>7</v>
      </c>
      <c r="F41" s="263">
        <v>10.039999999999999</v>
      </c>
      <c r="G41" s="264"/>
      <c r="H41" s="269" t="s">
        <v>246</v>
      </c>
      <c r="I41" s="266">
        <v>333</v>
      </c>
      <c r="J41" s="267" t="s">
        <v>147</v>
      </c>
      <c r="K41" s="268" t="s">
        <v>365</v>
      </c>
    </row>
    <row r="42" spans="1:11" s="77" customFormat="1" ht="96.75" customHeight="1" thickBot="1" x14ac:dyDescent="1.1499999999999999">
      <c r="A42" s="270" t="s">
        <v>1282</v>
      </c>
      <c r="B42" s="259"/>
      <c r="C42" s="260" t="s">
        <v>1281</v>
      </c>
      <c r="D42" s="261" t="s">
        <v>366</v>
      </c>
      <c r="E42" s="262" t="s">
        <v>1278</v>
      </c>
      <c r="F42" s="263">
        <v>13.04</v>
      </c>
      <c r="G42" s="264" t="s">
        <v>1283</v>
      </c>
      <c r="H42" s="269" t="s">
        <v>246</v>
      </c>
      <c r="I42" s="266">
        <v>172</v>
      </c>
      <c r="J42" s="267" t="s">
        <v>147</v>
      </c>
      <c r="K42" s="268" t="s">
        <v>1280</v>
      </c>
    </row>
    <row r="43" spans="1:11" s="77" customFormat="1" ht="96.75" customHeight="1" thickBot="1" x14ac:dyDescent="1.1499999999999999">
      <c r="A43" s="270" t="s">
        <v>1538</v>
      </c>
      <c r="B43" s="259"/>
      <c r="C43" s="260" t="s">
        <v>1539</v>
      </c>
      <c r="D43" s="261" t="s">
        <v>578</v>
      </c>
      <c r="E43" s="262" t="s">
        <v>7</v>
      </c>
      <c r="F43" s="263">
        <v>15.04</v>
      </c>
      <c r="G43" s="264"/>
      <c r="H43" s="269" t="s">
        <v>246</v>
      </c>
      <c r="I43" s="266">
        <v>300</v>
      </c>
      <c r="J43" s="267" t="s">
        <v>147</v>
      </c>
      <c r="K43" s="268" t="s">
        <v>584</v>
      </c>
    </row>
    <row r="44" spans="1:11" s="77" customFormat="1" ht="96.75" customHeight="1" thickBot="1" x14ac:dyDescent="1.1499999999999999">
      <c r="A44" s="270" t="s">
        <v>1541</v>
      </c>
      <c r="B44" s="259"/>
      <c r="C44" s="260" t="s">
        <v>1540</v>
      </c>
      <c r="D44" s="261" t="s">
        <v>895</v>
      </c>
      <c r="E44" s="262" t="s">
        <v>7</v>
      </c>
      <c r="F44" s="263">
        <v>18.04</v>
      </c>
      <c r="G44" s="264"/>
      <c r="H44" s="269" t="s">
        <v>246</v>
      </c>
      <c r="I44" s="266">
        <v>305</v>
      </c>
      <c r="J44" s="267" t="s">
        <v>147</v>
      </c>
      <c r="K44" s="268" t="s">
        <v>365</v>
      </c>
    </row>
    <row r="45" spans="1:11" s="77" customFormat="1" ht="96.75" customHeight="1" thickBot="1" x14ac:dyDescent="1.1499999999999999">
      <c r="A45" s="258" t="s">
        <v>1075</v>
      </c>
      <c r="B45" s="259"/>
      <c r="C45" s="260" t="s">
        <v>1246</v>
      </c>
      <c r="D45" s="261" t="s">
        <v>661</v>
      </c>
      <c r="E45" s="262" t="s">
        <v>7</v>
      </c>
      <c r="F45" s="263">
        <v>21.04</v>
      </c>
      <c r="G45" s="264"/>
      <c r="H45" s="269" t="s">
        <v>246</v>
      </c>
      <c r="I45" s="266">
        <v>278</v>
      </c>
      <c r="J45" s="267" t="s">
        <v>147</v>
      </c>
      <c r="K45" s="268" t="s">
        <v>620</v>
      </c>
    </row>
    <row r="46" spans="1:11" s="77" customFormat="1" ht="96.75" customHeight="1" thickBot="1" x14ac:dyDescent="1.1499999999999999">
      <c r="A46" s="258" t="s">
        <v>1041</v>
      </c>
      <c r="B46" s="259"/>
      <c r="C46" s="260"/>
      <c r="D46" s="261"/>
      <c r="E46" s="262" t="s">
        <v>834</v>
      </c>
      <c r="F46" s="263">
        <v>25.04</v>
      </c>
      <c r="G46" s="264"/>
      <c r="H46" s="269" t="s">
        <v>601</v>
      </c>
      <c r="I46" s="266" t="s">
        <v>1044</v>
      </c>
      <c r="J46" s="267" t="s">
        <v>375</v>
      </c>
      <c r="K46" s="268"/>
    </row>
    <row r="47" spans="1:11" s="77" customFormat="1" ht="96.75" customHeight="1" thickBot="1" x14ac:dyDescent="1.1499999999999999">
      <c r="A47" s="258" t="s">
        <v>1162</v>
      </c>
      <c r="B47" s="259"/>
      <c r="C47" s="260"/>
      <c r="D47" s="261"/>
      <c r="E47" s="262" t="s">
        <v>243</v>
      </c>
      <c r="F47" s="485">
        <v>25.04</v>
      </c>
      <c r="G47" s="484"/>
      <c r="H47" s="269" t="s">
        <v>1163</v>
      </c>
      <c r="I47" s="266" t="s">
        <v>1164</v>
      </c>
      <c r="J47" s="267" t="s">
        <v>375</v>
      </c>
      <c r="K47" s="268"/>
    </row>
    <row r="48" spans="1:11" s="77" customFormat="1" ht="75" customHeight="1" thickBot="1" x14ac:dyDescent="1.1499999999999999">
      <c r="A48" s="253" t="s">
        <v>8</v>
      </c>
      <c r="B48" s="271" t="s">
        <v>151</v>
      </c>
      <c r="C48" s="271" t="s">
        <v>9</v>
      </c>
      <c r="D48" s="271" t="s">
        <v>2</v>
      </c>
      <c r="E48" s="271" t="s">
        <v>3</v>
      </c>
      <c r="F48" s="549" t="s">
        <v>462</v>
      </c>
      <c r="G48" s="550"/>
      <c r="H48" s="550"/>
      <c r="I48" s="551"/>
      <c r="J48" s="272" t="s">
        <v>4</v>
      </c>
      <c r="K48" s="273" t="s">
        <v>5</v>
      </c>
    </row>
    <row r="49" spans="1:18" s="77" customFormat="1" ht="121.5" customHeight="1" thickBot="1" x14ac:dyDescent="1.1499999999999999">
      <c r="A49" s="274" t="s">
        <v>1267</v>
      </c>
      <c r="B49" s="275" t="s">
        <v>1268</v>
      </c>
      <c r="C49" s="275"/>
      <c r="D49" s="276" t="s">
        <v>1296</v>
      </c>
      <c r="E49" s="277"/>
      <c r="F49" s="555" t="s">
        <v>1269</v>
      </c>
      <c r="G49" s="556"/>
      <c r="H49" s="556"/>
      <c r="I49" s="557"/>
      <c r="J49" s="275">
        <v>200</v>
      </c>
      <c r="K49" s="495" t="s">
        <v>943</v>
      </c>
    </row>
    <row r="50" spans="1:18" s="77" customFormat="1" ht="106.5" customHeight="1" thickBot="1" x14ac:dyDescent="1.1499999999999999">
      <c r="A50" s="274" t="s">
        <v>1249</v>
      </c>
      <c r="B50" s="275" t="s">
        <v>834</v>
      </c>
      <c r="C50" s="275"/>
      <c r="D50" s="276" t="s">
        <v>1250</v>
      </c>
      <c r="E50" s="277">
        <v>8</v>
      </c>
      <c r="F50" s="555" t="s">
        <v>1251</v>
      </c>
      <c r="G50" s="556"/>
      <c r="H50" s="556"/>
      <c r="I50" s="557"/>
      <c r="J50" s="275">
        <v>170</v>
      </c>
      <c r="K50" s="278" t="s">
        <v>865</v>
      </c>
    </row>
    <row r="51" spans="1:18" s="77" customFormat="1" ht="147.75" customHeight="1" thickBot="1" x14ac:dyDescent="1.1499999999999999">
      <c r="A51" s="274" t="s">
        <v>1425</v>
      </c>
      <c r="B51" s="275" t="s">
        <v>180</v>
      </c>
      <c r="C51" s="275"/>
      <c r="D51" s="276" t="s">
        <v>1426</v>
      </c>
      <c r="E51" s="277"/>
      <c r="F51" s="555" t="s">
        <v>1436</v>
      </c>
      <c r="G51" s="556"/>
      <c r="H51" s="556"/>
      <c r="I51" s="557"/>
      <c r="J51" s="275">
        <v>183</v>
      </c>
      <c r="K51" s="278" t="s">
        <v>1435</v>
      </c>
    </row>
    <row r="52" spans="1:18" s="77" customFormat="1" ht="106.5" customHeight="1" thickBot="1" x14ac:dyDescent="1.1499999999999999">
      <c r="A52" s="274" t="s">
        <v>1230</v>
      </c>
      <c r="B52" s="275" t="s">
        <v>180</v>
      </c>
      <c r="C52" s="275"/>
      <c r="D52" s="276" t="s">
        <v>1226</v>
      </c>
      <c r="E52" s="277"/>
      <c r="F52" s="475" t="s">
        <v>1225</v>
      </c>
      <c r="G52" s="476"/>
      <c r="H52" s="476"/>
      <c r="I52" s="477"/>
      <c r="J52" s="275"/>
      <c r="K52" s="278" t="s">
        <v>1070</v>
      </c>
    </row>
    <row r="53" spans="1:18" s="77" customFormat="1" ht="99" customHeight="1" thickBot="1" x14ac:dyDescent="1.1499999999999999">
      <c r="A53" s="274" t="s">
        <v>1231</v>
      </c>
      <c r="B53" s="275" t="s">
        <v>180</v>
      </c>
      <c r="C53" s="275"/>
      <c r="D53" s="276" t="s">
        <v>1226</v>
      </c>
      <c r="E53" s="277"/>
      <c r="F53" s="555" t="s">
        <v>1227</v>
      </c>
      <c r="G53" s="556"/>
      <c r="H53" s="556"/>
      <c r="I53" s="557"/>
      <c r="J53" s="275"/>
      <c r="K53" s="278" t="s">
        <v>1070</v>
      </c>
    </row>
    <row r="54" spans="1:18" s="77" customFormat="1" ht="106.5" customHeight="1" thickBot="1" x14ac:dyDescent="1.1499999999999999">
      <c r="A54" s="274" t="s">
        <v>1131</v>
      </c>
      <c r="B54" s="275" t="s">
        <v>145</v>
      </c>
      <c r="C54" s="275"/>
      <c r="D54" s="276" t="s">
        <v>1258</v>
      </c>
      <c r="E54" s="277" t="s">
        <v>1440</v>
      </c>
      <c r="F54" s="555" t="s">
        <v>1132</v>
      </c>
      <c r="G54" s="556"/>
      <c r="H54" s="556"/>
      <c r="I54" s="557"/>
      <c r="J54" s="275">
        <v>200</v>
      </c>
      <c r="K54" s="278" t="s">
        <v>1106</v>
      </c>
    </row>
    <row r="55" spans="1:18" s="77" customFormat="1" ht="117.75" customHeight="1" thickBot="1" x14ac:dyDescent="1.1499999999999999">
      <c r="A55" s="552" t="s">
        <v>241</v>
      </c>
      <c r="B55" s="553"/>
      <c r="C55" s="553"/>
      <c r="D55" s="554"/>
      <c r="E55" s="545" t="s">
        <v>143</v>
      </c>
      <c r="F55" s="546"/>
      <c r="G55" s="546"/>
      <c r="H55" s="546"/>
      <c r="I55" s="546"/>
      <c r="J55" s="547"/>
      <c r="K55" s="548"/>
    </row>
    <row r="56" spans="1:18" s="77" customFormat="1" ht="139.5" customHeight="1" thickBot="1" x14ac:dyDescent="1.1499999999999999">
      <c r="A56" s="281" t="s">
        <v>57</v>
      </c>
      <c r="B56" s="282"/>
      <c r="C56" s="283" t="s">
        <v>11</v>
      </c>
      <c r="D56" s="284" t="s">
        <v>12</v>
      </c>
      <c r="E56" s="539" t="s">
        <v>1589</v>
      </c>
      <c r="F56" s="540"/>
      <c r="G56" s="540"/>
      <c r="H56" s="541"/>
      <c r="I56" s="539" t="s">
        <v>1559</v>
      </c>
      <c r="J56" s="540"/>
      <c r="K56" s="541"/>
      <c r="L56" s="497"/>
      <c r="P56" s="570"/>
      <c r="Q56" s="570"/>
      <c r="R56" s="570"/>
    </row>
    <row r="57" spans="1:18" s="77" customFormat="1" ht="153.75" customHeight="1" thickBot="1" x14ac:dyDescent="1.1499999999999999">
      <c r="A57" s="274" t="s">
        <v>1570</v>
      </c>
      <c r="B57" s="285"/>
      <c r="C57" s="275" t="s">
        <v>685</v>
      </c>
      <c r="D57" s="275" t="s">
        <v>334</v>
      </c>
      <c r="E57" s="539" t="s">
        <v>1413</v>
      </c>
      <c r="F57" s="540"/>
      <c r="G57" s="540"/>
      <c r="H57" s="541"/>
      <c r="I57" s="539" t="s">
        <v>1560</v>
      </c>
      <c r="J57" s="540"/>
      <c r="K57" s="541"/>
    </row>
    <row r="58" spans="1:18" s="77" customFormat="1" ht="146.25" customHeight="1" thickBot="1" x14ac:dyDescent="1.1499999999999999">
      <c r="A58" s="274" t="s">
        <v>776</v>
      </c>
      <c r="B58" s="285"/>
      <c r="C58" s="275" t="s">
        <v>686</v>
      </c>
      <c r="D58" s="275" t="s">
        <v>334</v>
      </c>
      <c r="E58" s="539" t="s">
        <v>1415</v>
      </c>
      <c r="F58" s="540"/>
      <c r="G58" s="540"/>
      <c r="H58" s="541"/>
      <c r="I58" s="539" t="s">
        <v>1561</v>
      </c>
      <c r="J58" s="540"/>
      <c r="K58" s="541"/>
    </row>
    <row r="59" spans="1:18" s="77" customFormat="1" ht="210.75" customHeight="1" thickBot="1" x14ac:dyDescent="1.1499999999999999">
      <c r="A59" s="274" t="s">
        <v>777</v>
      </c>
      <c r="B59" s="285"/>
      <c r="C59" s="275" t="s">
        <v>687</v>
      </c>
      <c r="D59" s="275" t="s">
        <v>334</v>
      </c>
      <c r="E59" s="539" t="s">
        <v>1330</v>
      </c>
      <c r="F59" s="540"/>
      <c r="G59" s="540"/>
      <c r="H59" s="541"/>
      <c r="I59" s="539" t="s">
        <v>1562</v>
      </c>
      <c r="J59" s="540"/>
      <c r="K59" s="541"/>
      <c r="O59" s="570"/>
      <c r="P59" s="570"/>
      <c r="Q59" s="570"/>
      <c r="R59" s="570"/>
    </row>
    <row r="60" spans="1:18" s="77" customFormat="1" ht="184.5" customHeight="1" thickBot="1" x14ac:dyDescent="1.1499999999999999">
      <c r="A60" s="274" t="s">
        <v>781</v>
      </c>
      <c r="B60" s="285"/>
      <c r="C60" s="275" t="s">
        <v>778</v>
      </c>
      <c r="D60" s="275" t="s">
        <v>334</v>
      </c>
      <c r="E60" s="539" t="s">
        <v>1331</v>
      </c>
      <c r="F60" s="540"/>
      <c r="G60" s="540"/>
      <c r="H60" s="541"/>
      <c r="I60" s="539" t="s">
        <v>1563</v>
      </c>
      <c r="J60" s="540"/>
      <c r="K60" s="541"/>
      <c r="O60" s="124"/>
      <c r="P60" s="124"/>
      <c r="Q60" s="124"/>
      <c r="R60" s="124"/>
    </row>
    <row r="61" spans="1:18" s="77" customFormat="1" ht="153" customHeight="1" thickBot="1" x14ac:dyDescent="1.1499999999999999">
      <c r="A61" s="274" t="s">
        <v>782</v>
      </c>
      <c r="B61" s="285"/>
      <c r="C61" s="275" t="s">
        <v>779</v>
      </c>
      <c r="D61" s="275" t="s">
        <v>334</v>
      </c>
      <c r="E61" s="539" t="s">
        <v>1240</v>
      </c>
      <c r="F61" s="540"/>
      <c r="G61" s="540"/>
      <c r="H61" s="541"/>
      <c r="I61" s="539" t="s">
        <v>1564</v>
      </c>
      <c r="J61" s="540"/>
      <c r="K61" s="541"/>
      <c r="O61" s="124"/>
      <c r="P61" s="124"/>
      <c r="Q61" s="124"/>
      <c r="R61" s="124"/>
    </row>
    <row r="62" spans="1:18" s="77" customFormat="1" ht="147.75" customHeight="1" thickBot="1" x14ac:dyDescent="1.1499999999999999">
      <c r="A62" s="274" t="s">
        <v>783</v>
      </c>
      <c r="B62" s="285"/>
      <c r="C62" s="275" t="s">
        <v>780</v>
      </c>
      <c r="D62" s="275" t="s">
        <v>334</v>
      </c>
      <c r="E62" s="539" t="s">
        <v>1332</v>
      </c>
      <c r="F62" s="540"/>
      <c r="G62" s="540"/>
      <c r="H62" s="541"/>
      <c r="I62" s="539" t="s">
        <v>1565</v>
      </c>
      <c r="J62" s="540"/>
      <c r="K62" s="541"/>
      <c r="O62" s="570"/>
      <c r="P62" s="570"/>
      <c r="Q62" s="570"/>
      <c r="R62" s="570"/>
    </row>
    <row r="63" spans="1:18" s="77" customFormat="1" ht="151.5" customHeight="1" thickBot="1" x14ac:dyDescent="1.1499999999999999">
      <c r="A63" s="274" t="s">
        <v>786</v>
      </c>
      <c r="B63" s="285"/>
      <c r="C63" s="275" t="s">
        <v>784</v>
      </c>
      <c r="D63" s="275" t="s">
        <v>334</v>
      </c>
      <c r="E63" s="539" t="s">
        <v>1555</v>
      </c>
      <c r="F63" s="540"/>
      <c r="G63" s="540"/>
      <c r="H63" s="541"/>
      <c r="I63" s="539" t="s">
        <v>1566</v>
      </c>
      <c r="J63" s="540"/>
      <c r="K63" s="541"/>
      <c r="O63" s="124"/>
      <c r="P63" s="124"/>
      <c r="Q63" s="124"/>
      <c r="R63" s="124"/>
    </row>
    <row r="64" spans="1:18" s="77" customFormat="1" ht="151.5" customHeight="1" thickBot="1" x14ac:dyDescent="1.1499999999999999">
      <c r="A64" s="274" t="s">
        <v>787</v>
      </c>
      <c r="B64" s="285"/>
      <c r="C64" s="275" t="s">
        <v>785</v>
      </c>
      <c r="D64" s="275" t="s">
        <v>334</v>
      </c>
      <c r="E64" s="539" t="s">
        <v>1333</v>
      </c>
      <c r="F64" s="540"/>
      <c r="G64" s="540"/>
      <c r="H64" s="541"/>
      <c r="I64" s="539" t="s">
        <v>1567</v>
      </c>
      <c r="J64" s="540"/>
      <c r="K64" s="541"/>
      <c r="O64" s="571"/>
      <c r="P64" s="571"/>
      <c r="Q64" s="571"/>
      <c r="R64" s="124"/>
    </row>
    <row r="65" spans="1:99" s="77" customFormat="1" ht="151.5" customHeight="1" thickBot="1" x14ac:dyDescent="1.1499999999999999">
      <c r="A65" s="279" t="s">
        <v>455</v>
      </c>
      <c r="B65" s="280"/>
      <c r="C65" s="280"/>
      <c r="D65" s="280"/>
      <c r="E65" s="539" t="s">
        <v>1334</v>
      </c>
      <c r="F65" s="540"/>
      <c r="G65" s="540"/>
      <c r="H65" s="541"/>
      <c r="I65" s="539" t="s">
        <v>1508</v>
      </c>
      <c r="J65" s="540"/>
      <c r="K65" s="541"/>
      <c r="O65" s="124"/>
      <c r="P65" s="124"/>
      <c r="Q65" s="124"/>
      <c r="R65" s="124"/>
    </row>
    <row r="66" spans="1:99" s="77" customFormat="1" ht="151.5" customHeight="1" thickBot="1" x14ac:dyDescent="1.1499999999999999">
      <c r="A66" s="281" t="s">
        <v>57</v>
      </c>
      <c r="B66" s="282"/>
      <c r="C66" s="283" t="s">
        <v>11</v>
      </c>
      <c r="D66" s="284" t="s">
        <v>12</v>
      </c>
      <c r="E66" s="539" t="s">
        <v>1241</v>
      </c>
      <c r="F66" s="540"/>
      <c r="G66" s="540"/>
      <c r="H66" s="541"/>
      <c r="I66" s="539" t="s">
        <v>1568</v>
      </c>
      <c r="J66" s="540"/>
      <c r="K66" s="541"/>
      <c r="O66" s="124"/>
      <c r="P66" s="124"/>
      <c r="Q66" s="124"/>
      <c r="R66" s="124"/>
    </row>
    <row r="67" spans="1:99" s="77" customFormat="1" ht="151.5" customHeight="1" thickBot="1" x14ac:dyDescent="1.1499999999999999">
      <c r="A67" s="274" t="s">
        <v>1328</v>
      </c>
      <c r="B67" s="285"/>
      <c r="C67" s="275"/>
      <c r="D67" s="275" t="s">
        <v>1329</v>
      </c>
      <c r="E67" s="539" t="s">
        <v>1335</v>
      </c>
      <c r="F67" s="540"/>
      <c r="G67" s="540"/>
      <c r="H67" s="541"/>
      <c r="I67" s="539" t="s">
        <v>1376</v>
      </c>
      <c r="J67" s="540"/>
      <c r="K67" s="541"/>
      <c r="O67" s="124"/>
      <c r="P67" s="124"/>
      <c r="Q67" s="124"/>
      <c r="R67" s="124"/>
    </row>
    <row r="68" spans="1:99" s="77" customFormat="1" ht="151.5" customHeight="1" thickBot="1" x14ac:dyDescent="1.1499999999999999">
      <c r="A68" s="274"/>
      <c r="B68" s="285"/>
      <c r="C68" s="275"/>
      <c r="D68" s="275"/>
      <c r="E68" s="539" t="s">
        <v>1558</v>
      </c>
      <c r="F68" s="540"/>
      <c r="G68" s="540"/>
      <c r="H68" s="541"/>
      <c r="I68" s="539"/>
      <c r="J68" s="540"/>
      <c r="K68" s="541"/>
      <c r="O68" s="124"/>
      <c r="P68" s="124"/>
      <c r="Q68" s="124"/>
      <c r="R68" s="124"/>
    </row>
    <row r="69" spans="1:99" s="77" customFormat="1" ht="79.5" customHeight="1" thickBot="1" x14ac:dyDescent="1.1499999999999999">
      <c r="A69" s="274"/>
      <c r="B69" s="285"/>
      <c r="C69" s="275"/>
      <c r="D69" s="275"/>
      <c r="E69" s="561" t="s">
        <v>662</v>
      </c>
      <c r="F69" s="562"/>
      <c r="G69" s="562"/>
      <c r="H69" s="563"/>
      <c r="I69" s="561" t="s">
        <v>373</v>
      </c>
      <c r="J69" s="562"/>
      <c r="K69" s="563"/>
    </row>
    <row r="70" spans="1:99" s="77" customFormat="1" ht="212.25" customHeight="1" thickBot="1" x14ac:dyDescent="1.1499999999999999">
      <c r="A70" s="274"/>
      <c r="B70" s="285"/>
      <c r="C70" s="275"/>
      <c r="D70" s="275"/>
      <c r="E70" s="539"/>
      <c r="F70" s="540"/>
      <c r="G70" s="540"/>
      <c r="H70" s="541"/>
      <c r="I70" s="539" t="s">
        <v>1571</v>
      </c>
      <c r="J70" s="540"/>
      <c r="K70" s="541"/>
    </row>
    <row r="71" spans="1:99" s="77" customFormat="1" ht="101.25" customHeight="1" thickBot="1" x14ac:dyDescent="1.1499999999999999">
      <c r="A71" s="286" t="s">
        <v>233</v>
      </c>
      <c r="B71" s="287"/>
      <c r="C71" s="287"/>
      <c r="D71" s="288"/>
      <c r="E71" s="536" t="s">
        <v>233</v>
      </c>
      <c r="F71" s="537"/>
      <c r="G71" s="537"/>
      <c r="H71" s="538"/>
      <c r="I71" s="564" t="s">
        <v>233</v>
      </c>
      <c r="J71" s="565"/>
      <c r="K71" s="566"/>
    </row>
    <row r="72" spans="1:99" s="77" customFormat="1" ht="168.75" customHeight="1" thickBot="1" x14ac:dyDescent="1.1499999999999999">
      <c r="A72" s="558" t="s">
        <v>1557</v>
      </c>
      <c r="B72" s="559"/>
      <c r="C72" s="559"/>
      <c r="D72" s="560"/>
      <c r="E72" s="567"/>
      <c r="F72" s="568"/>
      <c r="G72" s="568"/>
      <c r="H72" s="569"/>
      <c r="I72" s="558"/>
      <c r="J72" s="559"/>
      <c r="K72" s="560"/>
    </row>
    <row r="73" spans="1:99" ht="88.5" customHeight="1" x14ac:dyDescent="1.1000000000000001">
      <c r="A73" s="196" t="str">
        <f>ACTUAL!B3</f>
        <v>FRIDAY 20.03.2026</v>
      </c>
      <c r="B73" s="197"/>
      <c r="C73" s="198"/>
      <c r="D73" s="198"/>
      <c r="I73" s="199"/>
      <c r="J73" s="199"/>
      <c r="K73" s="77"/>
      <c r="CU73" s="77"/>
    </row>
    <row r="74" spans="1:99" ht="111" customHeight="1" x14ac:dyDescent="1.1000000000000001">
      <c r="A74" s="200" t="s">
        <v>191</v>
      </c>
      <c r="C74" s="77"/>
      <c r="D74" s="199"/>
      <c r="E74" s="199" t="s">
        <v>13</v>
      </c>
      <c r="F74" s="201"/>
      <c r="G74" s="201"/>
      <c r="H74" s="201"/>
      <c r="I74" s="201"/>
      <c r="K74" s="79"/>
    </row>
    <row r="76" spans="1:99" ht="111" customHeight="1" x14ac:dyDescent="1.1000000000000001">
      <c r="F76" s="535"/>
      <c r="G76" s="535"/>
      <c r="H76" s="535"/>
    </row>
  </sheetData>
  <mergeCells count="49">
    <mergeCell ref="I66:K66"/>
    <mergeCell ref="O62:R62"/>
    <mergeCell ref="I62:K62"/>
    <mergeCell ref="I58:K58"/>
    <mergeCell ref="I56:K56"/>
    <mergeCell ref="I57:K57"/>
    <mergeCell ref="I59:K59"/>
    <mergeCell ref="I60:K60"/>
    <mergeCell ref="I61:K61"/>
    <mergeCell ref="I65:K65"/>
    <mergeCell ref="O64:Q64"/>
    <mergeCell ref="I64:K64"/>
    <mergeCell ref="I63:K63"/>
    <mergeCell ref="P56:R56"/>
    <mergeCell ref="O59:R59"/>
    <mergeCell ref="A72:D72"/>
    <mergeCell ref="E67:H67"/>
    <mergeCell ref="E70:H70"/>
    <mergeCell ref="I69:K69"/>
    <mergeCell ref="E69:H69"/>
    <mergeCell ref="I71:K71"/>
    <mergeCell ref="I70:K70"/>
    <mergeCell ref="I67:K67"/>
    <mergeCell ref="I68:K68"/>
    <mergeCell ref="E72:H72"/>
    <mergeCell ref="I72:K72"/>
    <mergeCell ref="A1:K1"/>
    <mergeCell ref="E55:K55"/>
    <mergeCell ref="F48:I48"/>
    <mergeCell ref="A55:D55"/>
    <mergeCell ref="F54:I54"/>
    <mergeCell ref="F53:I53"/>
    <mergeCell ref="F50:I50"/>
    <mergeCell ref="F49:I49"/>
    <mergeCell ref="F51:I51"/>
    <mergeCell ref="F76:H76"/>
    <mergeCell ref="E71:H71"/>
    <mergeCell ref="E56:H56"/>
    <mergeCell ref="E60:H60"/>
    <mergeCell ref="E62:H62"/>
    <mergeCell ref="E64:H64"/>
    <mergeCell ref="E58:H58"/>
    <mergeCell ref="E65:H65"/>
    <mergeCell ref="E66:H66"/>
    <mergeCell ref="E68:H68"/>
    <mergeCell ref="E59:H59"/>
    <mergeCell ref="E61:H61"/>
    <mergeCell ref="E63:H63"/>
    <mergeCell ref="E57:H57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260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40.85546875" customWidth="1"/>
    <col min="4" max="4" width="120.28515625" customWidth="1"/>
    <col min="5" max="5" width="112.85546875" customWidth="1"/>
    <col min="6" max="6" width="153.5703125" customWidth="1"/>
    <col min="7" max="7" width="148.85546875" customWidth="1"/>
    <col min="8" max="8" width="100.140625" customWidth="1"/>
    <col min="9" max="9" width="88.85546875" customWidth="1"/>
    <col min="10" max="10" width="83.8554687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0" customFormat="1" ht="61.5" x14ac:dyDescent="0.9">
      <c r="A1" s="59"/>
      <c r="B1" s="60"/>
      <c r="C1" s="60"/>
      <c r="D1" s="60"/>
      <c r="E1" s="61"/>
      <c r="F1" s="60"/>
      <c r="G1" s="60" t="s">
        <v>194</v>
      </c>
      <c r="H1" s="61"/>
      <c r="I1" s="61"/>
      <c r="J1" s="60" t="s">
        <v>195</v>
      </c>
      <c r="K1" s="60"/>
      <c r="L1" s="61"/>
      <c r="M1" s="60"/>
      <c r="N1" s="60"/>
    </row>
    <row r="2" spans="1:14" s="100" customFormat="1" ht="61.5" x14ac:dyDescent="0.9">
      <c r="A2" s="62" t="s">
        <v>13</v>
      </c>
      <c r="B2" s="63"/>
      <c r="C2" s="63"/>
      <c r="D2" s="63"/>
      <c r="E2" s="64"/>
      <c r="F2" s="63"/>
      <c r="G2" s="65" t="str">
        <f>ACTUAL!B3</f>
        <v>FRIDAY 20.03.2026</v>
      </c>
      <c r="H2" s="66"/>
      <c r="I2" s="64"/>
      <c r="J2" s="63" t="s">
        <v>19</v>
      </c>
      <c r="K2" s="63" t="s">
        <v>21</v>
      </c>
      <c r="L2" s="64"/>
      <c r="M2" s="63"/>
      <c r="N2" s="63"/>
    </row>
    <row r="3" spans="1:14" s="100" customFormat="1" ht="61.5" x14ac:dyDescent="0.9">
      <c r="A3" s="67" t="s">
        <v>196</v>
      </c>
      <c r="B3" s="68">
        <v>1</v>
      </c>
      <c r="C3" s="69">
        <v>2</v>
      </c>
      <c r="D3" s="69">
        <v>3</v>
      </c>
      <c r="E3" s="69">
        <v>4</v>
      </c>
      <c r="F3" s="69" t="s">
        <v>43</v>
      </c>
      <c r="G3" s="69" t="s">
        <v>197</v>
      </c>
      <c r="H3" s="69" t="s">
        <v>49</v>
      </c>
      <c r="I3" s="69" t="s">
        <v>198</v>
      </c>
      <c r="J3" s="69" t="s">
        <v>199</v>
      </c>
      <c r="K3" s="69" t="s">
        <v>48</v>
      </c>
      <c r="L3" s="69" t="s">
        <v>200</v>
      </c>
      <c r="M3" s="70" t="s">
        <v>201</v>
      </c>
      <c r="N3" s="70" t="s">
        <v>202</v>
      </c>
    </row>
    <row r="4" spans="1:14" s="100" customFormat="1" ht="61.5" x14ac:dyDescent="0.9">
      <c r="A4" s="67" t="s">
        <v>203</v>
      </c>
      <c r="B4" s="71" t="s">
        <v>204</v>
      </c>
      <c r="C4" s="70" t="s">
        <v>205</v>
      </c>
      <c r="D4" s="70" t="s">
        <v>206</v>
      </c>
      <c r="E4" s="70" t="s">
        <v>206</v>
      </c>
      <c r="F4" s="70" t="s">
        <v>207</v>
      </c>
      <c r="G4" s="70" t="s">
        <v>208</v>
      </c>
      <c r="H4" s="70" t="s">
        <v>209</v>
      </c>
      <c r="I4" s="70"/>
      <c r="J4" s="72"/>
      <c r="K4" s="72"/>
      <c r="L4" s="70" t="s">
        <v>210</v>
      </c>
      <c r="M4" s="70" t="s">
        <v>211</v>
      </c>
      <c r="N4" s="70" t="s">
        <v>207</v>
      </c>
    </row>
    <row r="5" spans="1:14" s="100" customFormat="1" ht="61.5" x14ac:dyDescent="0.9">
      <c r="A5" s="67" t="s">
        <v>212</v>
      </c>
      <c r="B5" s="71" t="s">
        <v>213</v>
      </c>
      <c r="C5" s="70" t="s">
        <v>214</v>
      </c>
      <c r="D5" s="70" t="s">
        <v>215</v>
      </c>
      <c r="E5" s="70" t="s">
        <v>214</v>
      </c>
      <c r="F5" s="70" t="s">
        <v>214</v>
      </c>
      <c r="G5" s="70" t="s">
        <v>215</v>
      </c>
      <c r="H5" s="70" t="s">
        <v>216</v>
      </c>
      <c r="I5" s="70" t="s">
        <v>217</v>
      </c>
      <c r="J5" s="70" t="s">
        <v>217</v>
      </c>
      <c r="K5" s="70" t="s">
        <v>217</v>
      </c>
      <c r="L5" s="70" t="s">
        <v>218</v>
      </c>
      <c r="M5" s="70" t="s">
        <v>215</v>
      </c>
      <c r="N5" s="70" t="s">
        <v>215</v>
      </c>
    </row>
    <row r="6" spans="1:14" s="100" customFormat="1" ht="61.5" x14ac:dyDescent="0.9">
      <c r="A6" s="73" t="s">
        <v>219</v>
      </c>
      <c r="B6" s="74" t="s">
        <v>220</v>
      </c>
      <c r="C6" s="75" t="s">
        <v>221</v>
      </c>
      <c r="D6" s="75" t="s">
        <v>221</v>
      </c>
      <c r="E6" s="75" t="s">
        <v>222</v>
      </c>
      <c r="F6" s="75" t="s">
        <v>222</v>
      </c>
      <c r="G6" s="75" t="s">
        <v>222</v>
      </c>
      <c r="H6" s="75" t="s">
        <v>223</v>
      </c>
      <c r="I6" s="75" t="s">
        <v>224</v>
      </c>
      <c r="J6" s="75" t="s">
        <v>224</v>
      </c>
      <c r="K6" s="75" t="s">
        <v>224</v>
      </c>
      <c r="L6" s="76" t="s">
        <v>236</v>
      </c>
      <c r="M6" s="75" t="s">
        <v>235</v>
      </c>
      <c r="N6" s="74" t="s">
        <v>222</v>
      </c>
    </row>
    <row r="7" spans="1:14" s="100" customFormat="1" ht="286.5" customHeight="1" x14ac:dyDescent="0.9">
      <c r="A7" s="136" t="s">
        <v>13</v>
      </c>
      <c r="B7" s="136"/>
      <c r="C7" s="136" t="s">
        <v>13</v>
      </c>
      <c r="D7" s="159" t="s">
        <v>13</v>
      </c>
      <c r="E7" s="70"/>
      <c r="F7" s="160" t="s">
        <v>619</v>
      </c>
      <c r="G7" s="161" t="s">
        <v>618</v>
      </c>
      <c r="H7" s="150" t="s">
        <v>617</v>
      </c>
      <c r="I7" s="130"/>
      <c r="J7" s="162"/>
      <c r="K7" s="162"/>
      <c r="L7" s="67"/>
      <c r="M7" s="70"/>
      <c r="N7" s="163"/>
    </row>
    <row r="8" spans="1:14" ht="409.6" hidden="1" customHeight="1" x14ac:dyDescent="0.9">
      <c r="A8" s="97" t="s">
        <v>226</v>
      </c>
      <c r="B8" s="154" t="s">
        <v>704</v>
      </c>
      <c r="C8" s="6" t="s">
        <v>726</v>
      </c>
      <c r="D8" s="157" t="s">
        <v>725</v>
      </c>
      <c r="E8" s="7" t="s">
        <v>732</v>
      </c>
      <c r="F8" s="151" t="s">
        <v>728</v>
      </c>
      <c r="G8" s="154" t="s">
        <v>739</v>
      </c>
      <c r="H8" s="6" t="s">
        <v>727</v>
      </c>
      <c r="I8" s="127"/>
      <c r="J8" s="154" t="s">
        <v>740</v>
      </c>
      <c r="K8" s="7" t="s">
        <v>734</v>
      </c>
      <c r="L8" s="128"/>
      <c r="M8" s="152" t="s">
        <v>684</v>
      </c>
      <c r="N8" s="127"/>
    </row>
    <row r="9" spans="1:14" ht="366.75" hidden="1" customHeight="1" x14ac:dyDescent="0.9">
      <c r="A9" s="98">
        <v>46021</v>
      </c>
      <c r="B9" s="151" t="s">
        <v>743</v>
      </c>
      <c r="C9" s="7" t="s">
        <v>744</v>
      </c>
      <c r="D9" s="155" t="s">
        <v>746</v>
      </c>
      <c r="E9" s="7" t="s">
        <v>736</v>
      </c>
      <c r="F9" s="164" t="s">
        <v>729</v>
      </c>
      <c r="G9" s="151" t="s">
        <v>747</v>
      </c>
      <c r="H9" s="101"/>
      <c r="I9" s="126"/>
      <c r="J9" s="158" t="s">
        <v>745</v>
      </c>
      <c r="K9" s="7" t="s">
        <v>741</v>
      </c>
      <c r="L9" s="125"/>
      <c r="M9" s="167"/>
      <c r="N9" s="166" t="s">
        <v>737</v>
      </c>
    </row>
    <row r="10" spans="1:14" ht="238.5" hidden="1" customHeight="1" x14ac:dyDescent="0.9">
      <c r="A10" s="168"/>
      <c r="B10" s="158"/>
      <c r="C10" s="7" t="s">
        <v>731</v>
      </c>
      <c r="D10" s="7" t="s">
        <v>748</v>
      </c>
      <c r="E10" s="7" t="s">
        <v>750</v>
      </c>
      <c r="F10" s="151"/>
      <c r="G10" s="158" t="s">
        <v>749</v>
      </c>
      <c r="H10" s="7" t="s">
        <v>730</v>
      </c>
      <c r="I10" s="126"/>
      <c r="J10" s="158"/>
      <c r="K10" s="151" t="s">
        <v>735</v>
      </c>
      <c r="L10" s="125"/>
      <c r="M10" s="169"/>
      <c r="N10" s="170" t="s">
        <v>738</v>
      </c>
    </row>
    <row r="11" spans="1:14" ht="307.5" x14ac:dyDescent="0.9">
      <c r="A11" s="97" t="s">
        <v>421</v>
      </c>
      <c r="B11" s="532" t="s">
        <v>1352</v>
      </c>
      <c r="C11" s="6" t="s">
        <v>1353</v>
      </c>
      <c r="D11" s="6" t="s">
        <v>1238</v>
      </c>
      <c r="E11" s="7"/>
      <c r="F11" s="6" t="s">
        <v>1295</v>
      </c>
      <c r="G11" s="7" t="s">
        <v>1381</v>
      </c>
      <c r="H11" s="6" t="s">
        <v>1320</v>
      </c>
      <c r="I11" s="102"/>
      <c r="J11" s="7" t="s">
        <v>1362</v>
      </c>
      <c r="K11" s="7" t="s">
        <v>1272</v>
      </c>
      <c r="L11" s="466" t="s">
        <v>1402</v>
      </c>
      <c r="M11" s="131" t="s">
        <v>554</v>
      </c>
      <c r="N11" s="152"/>
    </row>
    <row r="12" spans="1:14" ht="69" customHeight="1" x14ac:dyDescent="0.9">
      <c r="A12" s="98">
        <v>46100</v>
      </c>
      <c r="B12" s="599" t="s">
        <v>773</v>
      </c>
      <c r="C12" s="600"/>
      <c r="D12" s="600"/>
      <c r="E12" s="600"/>
      <c r="F12" s="600"/>
      <c r="G12" s="600"/>
      <c r="H12" s="600"/>
      <c r="I12" s="600"/>
      <c r="J12" s="600"/>
      <c r="K12" s="600"/>
      <c r="L12" s="600"/>
      <c r="M12" s="600"/>
      <c r="N12" s="601"/>
    </row>
    <row r="13" spans="1:14" ht="409.5" customHeight="1" x14ac:dyDescent="0.9">
      <c r="A13" s="153"/>
      <c r="B13" s="151"/>
      <c r="C13" s="180" t="s">
        <v>1354</v>
      </c>
      <c r="D13" s="8"/>
      <c r="E13" s="8"/>
      <c r="F13" s="8" t="s">
        <v>1380</v>
      </c>
      <c r="G13" s="170" t="s">
        <v>1379</v>
      </c>
      <c r="H13" s="505" t="s">
        <v>1384</v>
      </c>
      <c r="I13" s="153"/>
      <c r="J13" s="158" t="s">
        <v>1363</v>
      </c>
      <c r="K13" s="504" t="s">
        <v>1273</v>
      </c>
      <c r="L13" s="463" t="s">
        <v>1071</v>
      </c>
      <c r="M13" s="132" t="s">
        <v>1014</v>
      </c>
      <c r="N13" s="463"/>
    </row>
    <row r="14" spans="1:14" ht="369" x14ac:dyDescent="0.9">
      <c r="A14" s="462" t="s">
        <v>227</v>
      </c>
      <c r="B14" s="154" t="s">
        <v>1392</v>
      </c>
      <c r="C14" s="6" t="s">
        <v>1580</v>
      </c>
      <c r="D14" s="157" t="s">
        <v>1253</v>
      </c>
      <c r="E14" s="180" t="s">
        <v>1465</v>
      </c>
      <c r="F14" s="154" t="s">
        <v>1295</v>
      </c>
      <c r="G14" s="526" t="s">
        <v>1493</v>
      </c>
      <c r="H14" s="6" t="s">
        <v>1320</v>
      </c>
      <c r="I14" s="6"/>
      <c r="J14" s="501" t="s">
        <v>1480</v>
      </c>
      <c r="K14" s="6" t="s">
        <v>1367</v>
      </c>
      <c r="L14" s="157" t="s">
        <v>1457</v>
      </c>
      <c r="M14" s="515" t="s">
        <v>554</v>
      </c>
      <c r="N14" s="127"/>
    </row>
    <row r="15" spans="1:14" ht="185.25" customHeight="1" x14ac:dyDescent="0.9">
      <c r="A15" s="480">
        <v>46101</v>
      </c>
      <c r="B15" s="151" t="s">
        <v>1393</v>
      </c>
      <c r="C15" s="7" t="s">
        <v>1490</v>
      </c>
      <c r="D15" s="126"/>
      <c r="E15" s="99"/>
      <c r="F15" s="151" t="s">
        <v>1476</v>
      </c>
      <c r="G15" s="7" t="s">
        <v>1494</v>
      </c>
      <c r="H15" s="7" t="s">
        <v>851</v>
      </c>
      <c r="I15" s="7" t="s">
        <v>1371</v>
      </c>
      <c r="J15" s="125"/>
      <c r="K15" s="7" t="s">
        <v>1527</v>
      </c>
      <c r="L15" s="506"/>
      <c r="M15" s="101"/>
      <c r="N15" s="126"/>
    </row>
    <row r="16" spans="1:14" ht="354" customHeight="1" x14ac:dyDescent="0.9">
      <c r="A16" s="133"/>
      <c r="B16" s="182" t="s">
        <v>1588</v>
      </c>
      <c r="C16" s="8" t="s">
        <v>1489</v>
      </c>
      <c r="D16" s="473" t="s">
        <v>1255</v>
      </c>
      <c r="E16" s="8" t="s">
        <v>372</v>
      </c>
      <c r="F16" s="252" t="s">
        <v>1477</v>
      </c>
      <c r="G16" s="8" t="s">
        <v>1492</v>
      </c>
      <c r="H16" s="505" t="s">
        <v>1384</v>
      </c>
      <c r="I16" s="8" t="s">
        <v>1372</v>
      </c>
      <c r="J16" s="8" t="s">
        <v>735</v>
      </c>
      <c r="K16" s="8" t="s">
        <v>1368</v>
      </c>
      <c r="L16" s="507"/>
      <c r="M16" s="132" t="s">
        <v>1014</v>
      </c>
      <c r="N16" s="135"/>
    </row>
    <row r="17" spans="1:14" ht="409.5" x14ac:dyDescent="0.9">
      <c r="A17" s="97" t="s">
        <v>228</v>
      </c>
      <c r="B17" s="6" t="s">
        <v>1584</v>
      </c>
      <c r="C17" s="7" t="s">
        <v>1387</v>
      </c>
      <c r="D17" s="6" t="s">
        <v>1254</v>
      </c>
      <c r="E17" s="7" t="s">
        <v>371</v>
      </c>
      <c r="F17" s="6" t="s">
        <v>1478</v>
      </c>
      <c r="G17" s="504" t="s">
        <v>1495</v>
      </c>
      <c r="H17" s="6" t="s">
        <v>1497</v>
      </c>
      <c r="I17" s="6" t="s">
        <v>1371</v>
      </c>
      <c r="J17" s="6" t="s">
        <v>1520</v>
      </c>
      <c r="K17" s="6" t="s">
        <v>794</v>
      </c>
      <c r="L17" s="6" t="s">
        <v>1229</v>
      </c>
      <c r="M17" s="131"/>
      <c r="N17" s="152"/>
    </row>
    <row r="18" spans="1:14" ht="61.5" x14ac:dyDescent="0.9">
      <c r="A18" s="98">
        <v>46102</v>
      </c>
      <c r="B18" s="498" t="s">
        <v>773</v>
      </c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499"/>
      <c r="N18" s="101"/>
    </row>
    <row r="19" spans="1:14" ht="192.75" customHeight="1" x14ac:dyDescent="0.9">
      <c r="A19" s="153"/>
      <c r="B19" s="7"/>
      <c r="C19" s="7" t="s">
        <v>1469</v>
      </c>
      <c r="D19" s="8" t="s">
        <v>1255</v>
      </c>
      <c r="E19" s="8" t="s">
        <v>372</v>
      </c>
      <c r="F19" s="6" t="s">
        <v>1496</v>
      </c>
      <c r="G19" s="157" t="s">
        <v>1499</v>
      </c>
      <c r="H19" s="505"/>
      <c r="I19" s="473" t="s">
        <v>1373</v>
      </c>
      <c r="J19" s="153"/>
      <c r="K19" s="473" t="s">
        <v>1368</v>
      </c>
      <c r="L19" s="463"/>
      <c r="M19" s="7"/>
      <c r="N19" s="463"/>
    </row>
    <row r="20" spans="1:14" ht="307.5" x14ac:dyDescent="0.9">
      <c r="A20" s="97" t="s">
        <v>229</v>
      </c>
      <c r="B20" s="6" t="s">
        <v>1382</v>
      </c>
      <c r="C20" s="6" t="s">
        <v>1388</v>
      </c>
      <c r="D20" s="6" t="s">
        <v>1254</v>
      </c>
      <c r="E20" s="151" t="s">
        <v>371</v>
      </c>
      <c r="F20" s="154" t="s">
        <v>1395</v>
      </c>
      <c r="G20" s="6" t="s">
        <v>1491</v>
      </c>
      <c r="H20" s="6" t="s">
        <v>1322</v>
      </c>
      <c r="I20" s="6" t="s">
        <v>1374</v>
      </c>
      <c r="J20" s="6" t="s">
        <v>1364</v>
      </c>
      <c r="K20" s="6" t="s">
        <v>1369</v>
      </c>
      <c r="L20" s="154" t="s">
        <v>1229</v>
      </c>
      <c r="M20" s="131"/>
      <c r="N20" s="152" t="s">
        <v>1224</v>
      </c>
    </row>
    <row r="21" spans="1:14" ht="181.5" customHeight="1" x14ac:dyDescent="0.9">
      <c r="A21" s="98">
        <v>46103</v>
      </c>
      <c r="B21" s="7" t="s">
        <v>1232</v>
      </c>
      <c r="C21" s="7" t="s">
        <v>1469</v>
      </c>
      <c r="D21" s="101"/>
      <c r="E21" s="500"/>
      <c r="F21" s="502"/>
      <c r="G21" s="511" t="s">
        <v>1498</v>
      </c>
      <c r="H21" s="155"/>
      <c r="I21" s="7" t="s">
        <v>1530</v>
      </c>
      <c r="J21" s="7" t="s">
        <v>1365</v>
      </c>
      <c r="K21" s="7" t="s">
        <v>1370</v>
      </c>
      <c r="L21" s="151"/>
      <c r="M21" s="7" t="s">
        <v>1252</v>
      </c>
      <c r="N21" s="101"/>
    </row>
    <row r="22" spans="1:14" ht="61.5" x14ac:dyDescent="0.9">
      <c r="A22" s="153"/>
      <c r="B22" s="8"/>
      <c r="C22" s="153"/>
      <c r="D22" s="8" t="s">
        <v>1255</v>
      </c>
      <c r="E22" s="182" t="s">
        <v>372</v>
      </c>
      <c r="F22" s="491"/>
      <c r="G22" s="474" t="s">
        <v>930</v>
      </c>
      <c r="H22" s="505" t="s">
        <v>1384</v>
      </c>
      <c r="I22" s="8" t="s">
        <v>735</v>
      </c>
      <c r="J22" s="7" t="s">
        <v>1366</v>
      </c>
      <c r="K22" s="8" t="s">
        <v>1223</v>
      </c>
      <c r="L22" s="182"/>
      <c r="M22" s="132"/>
      <c r="N22" s="463" t="s">
        <v>1040</v>
      </c>
    </row>
    <row r="23" spans="1:14" ht="409.5" x14ac:dyDescent="0.9">
      <c r="A23" s="97" t="s">
        <v>225</v>
      </c>
      <c r="B23" s="169" t="s">
        <v>1575</v>
      </c>
      <c r="C23" s="526" t="s">
        <v>1442</v>
      </c>
      <c r="D23" s="6" t="s">
        <v>1254</v>
      </c>
      <c r="E23" s="151" t="s">
        <v>371</v>
      </c>
      <c r="F23" s="6" t="s">
        <v>1506</v>
      </c>
      <c r="G23" s="513" t="s">
        <v>1487</v>
      </c>
      <c r="H23" s="6" t="s">
        <v>1321</v>
      </c>
      <c r="I23" s="154" t="s">
        <v>1375</v>
      </c>
      <c r="J23" s="6" t="s">
        <v>1521</v>
      </c>
      <c r="K23" s="157" t="s">
        <v>992</v>
      </c>
      <c r="L23" s="6" t="s">
        <v>1229</v>
      </c>
      <c r="M23" s="466"/>
      <c r="N23" s="152" t="s">
        <v>1386</v>
      </c>
    </row>
    <row r="24" spans="1:14" ht="121.5" customHeight="1" x14ac:dyDescent="0.9">
      <c r="A24" s="98">
        <v>46104</v>
      </c>
      <c r="B24" s="466" t="s">
        <v>1449</v>
      </c>
      <c r="C24" s="7" t="s">
        <v>1351</v>
      </c>
      <c r="D24" s="101"/>
      <c r="E24" s="500"/>
      <c r="F24" s="7" t="s">
        <v>1507</v>
      </c>
      <c r="G24" s="155" t="s">
        <v>1486</v>
      </c>
      <c r="H24" s="155"/>
      <c r="I24" s="151"/>
      <c r="J24" s="7" t="s">
        <v>1522</v>
      </c>
      <c r="K24" s="155" t="s">
        <v>1223</v>
      </c>
      <c r="L24" s="7"/>
      <c r="M24" s="7" t="s">
        <v>1252</v>
      </c>
      <c r="N24" s="101"/>
    </row>
    <row r="25" spans="1:14" ht="61.5" x14ac:dyDescent="0.9">
      <c r="A25" s="153"/>
      <c r="B25" s="463"/>
      <c r="C25" s="8"/>
      <c r="D25" s="8" t="s">
        <v>1255</v>
      </c>
      <c r="E25" s="182" t="s">
        <v>372</v>
      </c>
      <c r="F25" s="463" t="s">
        <v>1485</v>
      </c>
      <c r="G25" s="506"/>
      <c r="H25" s="505" t="s">
        <v>1384</v>
      </c>
      <c r="I25" s="182" t="s">
        <v>735</v>
      </c>
      <c r="J25" s="8" t="s">
        <v>1523</v>
      </c>
      <c r="K25" s="473"/>
      <c r="L25" s="8"/>
      <c r="M25" s="463"/>
      <c r="N25" s="463" t="s">
        <v>1040</v>
      </c>
    </row>
    <row r="26" spans="1:14" ht="369" x14ac:dyDescent="0.9">
      <c r="A26" s="97" t="s">
        <v>226</v>
      </c>
      <c r="B26" s="466" t="s">
        <v>1587</v>
      </c>
      <c r="C26" s="151" t="s">
        <v>1470</v>
      </c>
      <c r="D26" s="6" t="s">
        <v>1254</v>
      </c>
      <c r="E26" s="156" t="s">
        <v>371</v>
      </c>
      <c r="F26" s="152" t="s">
        <v>1298</v>
      </c>
      <c r="G26" s="533" t="s">
        <v>1488</v>
      </c>
      <c r="H26" s="6" t="s">
        <v>1321</v>
      </c>
      <c r="I26" s="6" t="s">
        <v>1519</v>
      </c>
      <c r="J26" s="6" t="s">
        <v>1524</v>
      </c>
      <c r="K26" s="102"/>
      <c r="L26" s="6" t="s">
        <v>1229</v>
      </c>
      <c r="M26" s="493" t="s">
        <v>1190</v>
      </c>
      <c r="N26" s="510"/>
    </row>
    <row r="27" spans="1:14" ht="162.75" customHeight="1" x14ac:dyDescent="0.9">
      <c r="A27" s="98">
        <v>46105</v>
      </c>
      <c r="B27" s="466"/>
      <c r="C27" s="125"/>
      <c r="D27" s="101"/>
      <c r="E27" s="500"/>
      <c r="F27" s="466" t="s">
        <v>1483</v>
      </c>
      <c r="G27" s="534" t="s">
        <v>1585</v>
      </c>
      <c r="H27" s="155"/>
      <c r="I27" s="101"/>
      <c r="J27" s="101"/>
      <c r="K27" s="101"/>
      <c r="L27" s="7"/>
      <c r="M27" s="101"/>
      <c r="N27" s="461"/>
    </row>
    <row r="28" spans="1:14" ht="61.5" x14ac:dyDescent="0.9">
      <c r="A28" s="153"/>
      <c r="B28" s="153"/>
      <c r="C28" s="491"/>
      <c r="D28" s="8" t="s">
        <v>1255</v>
      </c>
      <c r="E28" s="479" t="s">
        <v>372</v>
      </c>
      <c r="F28" s="463" t="s">
        <v>1484</v>
      </c>
      <c r="G28" s="507" t="s">
        <v>1289</v>
      </c>
      <c r="H28" s="505" t="s">
        <v>1384</v>
      </c>
      <c r="I28" s="153"/>
      <c r="J28" s="153"/>
      <c r="K28" s="153"/>
      <c r="L28" s="8"/>
      <c r="M28" s="132"/>
      <c r="N28" s="153"/>
    </row>
    <row r="29" spans="1:14" ht="369" x14ac:dyDescent="0.9">
      <c r="A29" s="97" t="s">
        <v>53</v>
      </c>
      <c r="B29" s="6" t="s">
        <v>1264</v>
      </c>
      <c r="C29" s="6" t="s">
        <v>1158</v>
      </c>
      <c r="D29" s="6" t="s">
        <v>1254</v>
      </c>
      <c r="E29" s="156" t="s">
        <v>371</v>
      </c>
      <c r="F29" s="151" t="s">
        <v>1295</v>
      </c>
      <c r="G29" s="152" t="s">
        <v>1323</v>
      </c>
      <c r="H29" s="6" t="s">
        <v>1321</v>
      </c>
      <c r="I29" s="102"/>
      <c r="J29" s="102"/>
      <c r="K29" s="102"/>
      <c r="L29" s="128"/>
      <c r="M29" s="7" t="s">
        <v>1256</v>
      </c>
      <c r="N29" s="127"/>
    </row>
    <row r="30" spans="1:14" ht="144" customHeight="1" x14ac:dyDescent="0.9">
      <c r="A30" s="98">
        <v>46106</v>
      </c>
      <c r="B30" s="101"/>
      <c r="C30" s="7" t="s">
        <v>1159</v>
      </c>
      <c r="D30" s="101"/>
      <c r="E30" s="500"/>
      <c r="F30" s="502"/>
      <c r="G30" s="466" t="s">
        <v>1586</v>
      </c>
      <c r="H30" s="155"/>
      <c r="I30" s="101"/>
      <c r="J30" s="101"/>
      <c r="K30" s="101"/>
      <c r="L30" s="125"/>
      <c r="M30" s="101"/>
      <c r="N30" s="126"/>
    </row>
    <row r="31" spans="1:14" ht="61.5" x14ac:dyDescent="0.9">
      <c r="A31" s="153"/>
      <c r="B31" s="8" t="s">
        <v>1265</v>
      </c>
      <c r="C31" s="7" t="s">
        <v>1160</v>
      </c>
      <c r="D31" s="8" t="s">
        <v>1255</v>
      </c>
      <c r="E31" s="479" t="s">
        <v>372</v>
      </c>
      <c r="F31" s="133"/>
      <c r="G31" s="463" t="s">
        <v>1291</v>
      </c>
      <c r="H31" s="505" t="s">
        <v>1384</v>
      </c>
      <c r="I31" s="153"/>
      <c r="J31" s="153"/>
      <c r="K31" s="153"/>
      <c r="L31" s="134"/>
      <c r="M31" s="132"/>
      <c r="N31" s="135"/>
    </row>
    <row r="32" spans="1:14" ht="369" x14ac:dyDescent="0.9">
      <c r="A32" s="97" t="s">
        <v>421</v>
      </c>
      <c r="B32" s="6" t="s">
        <v>1266</v>
      </c>
      <c r="C32" s="6" t="s">
        <v>1389</v>
      </c>
      <c r="D32" s="6" t="s">
        <v>1254</v>
      </c>
      <c r="E32" s="7"/>
      <c r="F32" s="154" t="s">
        <v>1295</v>
      </c>
      <c r="G32" s="6" t="s">
        <v>1290</v>
      </c>
      <c r="H32" s="6" t="s">
        <v>1321</v>
      </c>
      <c r="I32" s="102"/>
      <c r="J32" s="102"/>
      <c r="K32" s="102"/>
      <c r="L32" s="128"/>
      <c r="M32" s="7" t="s">
        <v>1256</v>
      </c>
      <c r="N32" s="127"/>
    </row>
    <row r="33" spans="1:14" ht="207.75" customHeight="1" x14ac:dyDescent="0.9">
      <c r="A33" s="98">
        <v>46107</v>
      </c>
      <c r="B33" s="101"/>
      <c r="C33" s="7"/>
      <c r="D33" s="101"/>
      <c r="E33" s="7"/>
      <c r="F33" s="502"/>
      <c r="G33" s="511" t="s">
        <v>1291</v>
      </c>
      <c r="H33" s="155"/>
      <c r="I33" s="101"/>
      <c r="J33" s="101"/>
      <c r="K33" s="101"/>
      <c r="L33" s="125"/>
      <c r="M33" s="101"/>
      <c r="N33" s="126"/>
    </row>
    <row r="34" spans="1:14" ht="61.5" x14ac:dyDescent="0.9">
      <c r="A34" s="153"/>
      <c r="B34" s="8" t="s">
        <v>1265</v>
      </c>
      <c r="C34" s="8"/>
      <c r="D34" s="7" t="s">
        <v>1255</v>
      </c>
      <c r="E34" s="8"/>
      <c r="F34" s="133"/>
      <c r="G34" s="474" t="s">
        <v>930</v>
      </c>
      <c r="H34" s="505" t="s">
        <v>1384</v>
      </c>
      <c r="I34" s="153"/>
      <c r="J34" s="153"/>
      <c r="K34" s="153"/>
      <c r="L34" s="134"/>
      <c r="M34" s="132"/>
      <c r="N34" s="135"/>
    </row>
    <row r="35" spans="1:14" ht="409.6" customHeight="1" x14ac:dyDescent="0.9">
      <c r="A35" s="97" t="s">
        <v>227</v>
      </c>
      <c r="B35" s="6" t="s">
        <v>1266</v>
      </c>
      <c r="C35" s="151"/>
      <c r="D35" s="6" t="s">
        <v>1394</v>
      </c>
      <c r="E35" s="7"/>
      <c r="F35" s="154" t="s">
        <v>1257</v>
      </c>
      <c r="G35" s="466"/>
      <c r="H35" s="6" t="s">
        <v>1321</v>
      </c>
      <c r="I35" s="102"/>
      <c r="J35" s="102"/>
      <c r="K35" s="102"/>
      <c r="L35" s="128"/>
      <c r="M35" s="7" t="s">
        <v>1256</v>
      </c>
      <c r="N35" s="127"/>
    </row>
    <row r="36" spans="1:14" ht="125.25" customHeight="1" x14ac:dyDescent="0.9">
      <c r="A36" s="98">
        <v>46108</v>
      </c>
      <c r="B36" s="101"/>
      <c r="C36" s="164" t="s">
        <v>1396</v>
      </c>
      <c r="D36" s="7"/>
      <c r="E36" s="155" t="s">
        <v>1398</v>
      </c>
      <c r="F36" s="602" t="s">
        <v>1270</v>
      </c>
      <c r="G36" s="603"/>
      <c r="H36" s="155"/>
      <c r="I36" s="101"/>
      <c r="J36" s="101"/>
      <c r="K36" s="101"/>
      <c r="L36" s="125"/>
      <c r="M36" s="101"/>
      <c r="N36" s="126"/>
    </row>
    <row r="37" spans="1:14" ht="129" customHeight="1" x14ac:dyDescent="0.9">
      <c r="A37" s="153"/>
      <c r="B37" s="8" t="s">
        <v>1265</v>
      </c>
      <c r="C37" s="182" t="s">
        <v>1454</v>
      </c>
      <c r="D37" s="8"/>
      <c r="E37" s="473"/>
      <c r="F37" s="133"/>
      <c r="G37" s="466"/>
      <c r="H37" s="505" t="s">
        <v>1384</v>
      </c>
      <c r="I37" s="153"/>
      <c r="J37" s="153"/>
      <c r="K37" s="153"/>
      <c r="L37" s="134"/>
      <c r="M37" s="132"/>
      <c r="N37" s="135"/>
    </row>
    <row r="38" spans="1:14" ht="369" x14ac:dyDescent="0.9">
      <c r="A38" s="97" t="s">
        <v>228</v>
      </c>
      <c r="B38" s="6" t="s">
        <v>1266</v>
      </c>
      <c r="C38" s="164" t="s">
        <v>1397</v>
      </c>
      <c r="D38" s="6" t="s">
        <v>1394</v>
      </c>
      <c r="E38" s="7" t="s">
        <v>1400</v>
      </c>
      <c r="F38" s="156" t="s">
        <v>733</v>
      </c>
      <c r="G38" s="6"/>
      <c r="H38" s="6" t="s">
        <v>1321</v>
      </c>
      <c r="I38" s="102"/>
      <c r="J38" s="102"/>
      <c r="K38" s="102"/>
      <c r="L38" s="128"/>
      <c r="M38" s="515" t="s">
        <v>597</v>
      </c>
      <c r="N38" s="127"/>
    </row>
    <row r="39" spans="1:14" ht="144" customHeight="1" x14ac:dyDescent="0.9">
      <c r="A39" s="98">
        <v>46109</v>
      </c>
      <c r="B39" s="101"/>
      <c r="C39" s="101"/>
      <c r="D39" s="527" t="s">
        <v>1399</v>
      </c>
      <c r="E39" s="99"/>
      <c r="F39" s="602" t="s">
        <v>1271</v>
      </c>
      <c r="G39" s="603"/>
      <c r="H39" s="155"/>
      <c r="I39" s="101"/>
      <c r="J39" s="101"/>
      <c r="K39" s="101"/>
      <c r="L39" s="125"/>
      <c r="M39" s="101"/>
      <c r="N39" s="126"/>
    </row>
    <row r="40" spans="1:14" ht="121.5" customHeight="1" x14ac:dyDescent="0.9">
      <c r="A40" s="153"/>
      <c r="B40" s="8" t="s">
        <v>1265</v>
      </c>
      <c r="C40" s="153"/>
      <c r="D40" s="153"/>
      <c r="E40" s="8"/>
      <c r="F40" s="133"/>
      <c r="G40" s="494" t="s">
        <v>930</v>
      </c>
      <c r="H40" s="505" t="s">
        <v>1384</v>
      </c>
      <c r="I40" s="153"/>
      <c r="J40" s="153"/>
      <c r="K40" s="153"/>
      <c r="L40" s="134"/>
      <c r="M40" s="132" t="s">
        <v>868</v>
      </c>
      <c r="N40" s="135"/>
    </row>
    <row r="41" spans="1:14" ht="246" x14ac:dyDescent="0.9">
      <c r="A41" s="97" t="s">
        <v>229</v>
      </c>
      <c r="B41" s="6" t="s">
        <v>1266</v>
      </c>
      <c r="C41" s="7"/>
      <c r="D41" s="527" t="s">
        <v>1399</v>
      </c>
      <c r="E41" s="7" t="s">
        <v>1400</v>
      </c>
      <c r="F41" s="156" t="s">
        <v>733</v>
      </c>
      <c r="G41" s="6"/>
      <c r="H41" s="6" t="s">
        <v>1321</v>
      </c>
      <c r="I41" s="102"/>
      <c r="J41" s="102"/>
      <c r="K41" s="102"/>
      <c r="L41" s="128"/>
      <c r="M41" s="515" t="s">
        <v>597</v>
      </c>
      <c r="N41" s="127"/>
    </row>
    <row r="42" spans="1:14" ht="151.5" customHeight="1" x14ac:dyDescent="0.9">
      <c r="A42" s="98">
        <v>46110</v>
      </c>
      <c r="B42" s="101"/>
      <c r="C42" s="101"/>
      <c r="D42" s="101"/>
      <c r="E42" s="99"/>
      <c r="F42" s="602" t="s">
        <v>1271</v>
      </c>
      <c r="G42" s="603"/>
      <c r="H42" s="155"/>
      <c r="I42" s="101"/>
      <c r="J42" s="101"/>
      <c r="K42" s="101"/>
      <c r="L42" s="125"/>
      <c r="M42" s="101"/>
      <c r="N42" s="126"/>
    </row>
    <row r="43" spans="1:14" ht="102.75" customHeight="1" x14ac:dyDescent="0.9">
      <c r="A43" s="153"/>
      <c r="B43" s="8" t="s">
        <v>1265</v>
      </c>
      <c r="C43" s="153"/>
      <c r="D43" s="153"/>
      <c r="E43" s="8"/>
      <c r="F43" s="133"/>
      <c r="G43" s="512"/>
      <c r="H43" s="505" t="s">
        <v>1384</v>
      </c>
      <c r="I43" s="153"/>
      <c r="J43" s="153"/>
      <c r="K43" s="153"/>
      <c r="L43" s="134"/>
      <c r="M43" s="132" t="s">
        <v>868</v>
      </c>
      <c r="N43" s="135"/>
    </row>
    <row r="44" spans="1:14" ht="99" customHeight="1" x14ac:dyDescent="0.9">
      <c r="A44" s="97" t="s">
        <v>225</v>
      </c>
      <c r="B44" s="6" t="s">
        <v>1266</v>
      </c>
      <c r="C44" s="7" t="s">
        <v>944</v>
      </c>
      <c r="D44" s="527" t="s">
        <v>1399</v>
      </c>
      <c r="E44" s="7" t="s">
        <v>371</v>
      </c>
      <c r="F44" s="156" t="s">
        <v>733</v>
      </c>
      <c r="G44" s="6"/>
      <c r="H44" s="102"/>
      <c r="I44" s="102"/>
      <c r="J44" s="102"/>
      <c r="K44" s="102"/>
      <c r="L44" s="128"/>
      <c r="M44" s="131"/>
      <c r="N44" s="127"/>
    </row>
    <row r="45" spans="1:14" ht="177.75" customHeight="1" x14ac:dyDescent="0.9">
      <c r="A45" s="98">
        <v>46111</v>
      </c>
      <c r="B45" s="101"/>
      <c r="C45" s="7"/>
      <c r="D45" s="101"/>
      <c r="E45" s="99"/>
      <c r="F45" s="602" t="s">
        <v>1271</v>
      </c>
      <c r="G45" s="603"/>
      <c r="H45" s="101"/>
      <c r="I45" s="101"/>
      <c r="J45" s="101"/>
      <c r="K45" s="101"/>
      <c r="L45" s="125"/>
      <c r="M45" s="101"/>
      <c r="N45" s="126"/>
    </row>
    <row r="46" spans="1:14" ht="61.5" x14ac:dyDescent="0.9">
      <c r="A46" s="153"/>
      <c r="B46" s="8" t="s">
        <v>1265</v>
      </c>
      <c r="C46" s="7" t="s">
        <v>1100</v>
      </c>
      <c r="D46" s="153"/>
      <c r="E46" s="8" t="s">
        <v>372</v>
      </c>
      <c r="F46" s="133"/>
      <c r="G46" s="474" t="s">
        <v>930</v>
      </c>
      <c r="H46" s="153"/>
      <c r="I46" s="153"/>
      <c r="J46" s="153"/>
      <c r="K46" s="153"/>
      <c r="L46" s="134"/>
      <c r="M46" s="132"/>
      <c r="N46" s="135"/>
    </row>
    <row r="47" spans="1:14" ht="185.25" customHeight="1" x14ac:dyDescent="0.9">
      <c r="A47" s="97" t="s">
        <v>226</v>
      </c>
      <c r="B47" s="6" t="s">
        <v>1266</v>
      </c>
      <c r="C47" s="6"/>
      <c r="D47" s="527" t="s">
        <v>1399</v>
      </c>
      <c r="E47" s="7" t="s">
        <v>371</v>
      </c>
      <c r="F47" s="156" t="s">
        <v>733</v>
      </c>
      <c r="G47" s="7"/>
      <c r="H47" s="102"/>
      <c r="I47" s="102"/>
      <c r="J47" s="102"/>
      <c r="K47" s="102"/>
      <c r="L47" s="128"/>
      <c r="M47" s="131"/>
      <c r="N47" s="127"/>
    </row>
    <row r="48" spans="1:14" ht="129" customHeight="1" x14ac:dyDescent="0.9">
      <c r="A48" s="98">
        <v>46112</v>
      </c>
      <c r="B48" s="527" t="s">
        <v>1265</v>
      </c>
      <c r="C48" s="101"/>
      <c r="D48" s="101"/>
      <c r="E48" s="99"/>
      <c r="F48" s="602" t="s">
        <v>1271</v>
      </c>
      <c r="G48" s="603"/>
      <c r="H48" s="101"/>
      <c r="I48" s="101"/>
      <c r="J48" s="101"/>
      <c r="K48" s="101"/>
      <c r="L48" s="125"/>
      <c r="M48" s="101"/>
      <c r="N48" s="126"/>
    </row>
    <row r="49" spans="1:14" ht="184.5" x14ac:dyDescent="0.9">
      <c r="A49" s="153"/>
      <c r="B49" s="8" t="s">
        <v>1427</v>
      </c>
      <c r="C49" s="153"/>
      <c r="D49" s="153"/>
      <c r="E49" s="8" t="s">
        <v>372</v>
      </c>
      <c r="F49" s="8"/>
      <c r="G49" s="153"/>
      <c r="H49" s="153"/>
      <c r="I49" s="153"/>
      <c r="J49" s="153"/>
      <c r="K49" s="153"/>
      <c r="L49" s="134"/>
      <c r="M49" s="132"/>
      <c r="N49" s="135"/>
    </row>
    <row r="50" spans="1:14" ht="184.5" x14ac:dyDescent="0.9">
      <c r="A50" s="97" t="s">
        <v>53</v>
      </c>
      <c r="B50" s="6" t="s">
        <v>1425</v>
      </c>
      <c r="C50" s="6"/>
      <c r="D50" s="527" t="s">
        <v>1399</v>
      </c>
      <c r="E50" s="7" t="s">
        <v>371</v>
      </c>
      <c r="F50" s="156" t="s">
        <v>733</v>
      </c>
      <c r="G50" s="7" t="s">
        <v>1377</v>
      </c>
      <c r="H50" s="102"/>
      <c r="I50" s="102"/>
      <c r="J50" s="102"/>
      <c r="K50" s="102"/>
      <c r="L50" s="152" t="s">
        <v>1228</v>
      </c>
      <c r="M50" s="131"/>
      <c r="N50" s="127"/>
    </row>
    <row r="51" spans="1:14" ht="136.5" customHeight="1" x14ac:dyDescent="0.9">
      <c r="A51" s="98">
        <v>46113</v>
      </c>
      <c r="B51" s="527" t="s">
        <v>1428</v>
      </c>
      <c r="C51" s="101"/>
      <c r="D51" s="101"/>
      <c r="E51" s="99"/>
      <c r="F51" s="602" t="s">
        <v>1271</v>
      </c>
      <c r="G51" s="603"/>
      <c r="H51" s="101"/>
      <c r="I51" s="101"/>
      <c r="J51" s="101"/>
      <c r="K51" s="101"/>
      <c r="L51" s="125"/>
      <c r="M51" s="101"/>
      <c r="N51" s="126"/>
    </row>
    <row r="52" spans="1:14" ht="121.5" customHeight="1" x14ac:dyDescent="0.9">
      <c r="A52" s="153"/>
      <c r="B52" s="8"/>
      <c r="C52" s="153"/>
      <c r="D52" s="153"/>
      <c r="E52" s="8" t="s">
        <v>372</v>
      </c>
      <c r="F52" s="8"/>
      <c r="G52" s="153"/>
      <c r="H52" s="153"/>
      <c r="I52" s="153"/>
      <c r="J52" s="153"/>
      <c r="K52" s="153"/>
      <c r="L52" s="134"/>
      <c r="M52" s="132"/>
      <c r="N52" s="135"/>
    </row>
    <row r="53" spans="1:14" ht="184.5" x14ac:dyDescent="0.9">
      <c r="A53" s="97" t="s">
        <v>421</v>
      </c>
      <c r="B53" s="6" t="s">
        <v>1425</v>
      </c>
      <c r="C53" s="6"/>
      <c r="D53" s="7"/>
      <c r="E53" s="7" t="s">
        <v>371</v>
      </c>
      <c r="F53" s="156" t="s">
        <v>733</v>
      </c>
      <c r="G53" s="102"/>
      <c r="H53" s="102"/>
      <c r="I53" s="102"/>
      <c r="J53" s="102"/>
      <c r="K53" s="102"/>
      <c r="L53" s="152" t="s">
        <v>1228</v>
      </c>
      <c r="M53" s="131" t="s">
        <v>630</v>
      </c>
      <c r="N53" s="6"/>
    </row>
    <row r="54" spans="1:14" ht="147.75" customHeight="1" x14ac:dyDescent="0.9">
      <c r="A54" s="98">
        <v>46114</v>
      </c>
      <c r="B54" s="527" t="s">
        <v>1428</v>
      </c>
      <c r="C54" s="101"/>
      <c r="D54" s="126"/>
      <c r="E54" s="99"/>
      <c r="F54" s="602" t="s">
        <v>1271</v>
      </c>
      <c r="G54" s="603"/>
      <c r="H54" s="101"/>
      <c r="I54" s="101"/>
      <c r="J54" s="101"/>
      <c r="K54" s="101"/>
      <c r="L54" s="125"/>
      <c r="M54" s="101"/>
      <c r="N54" s="527" t="s">
        <v>1430</v>
      </c>
    </row>
    <row r="55" spans="1:14" ht="256.5" customHeight="1" x14ac:dyDescent="0.9">
      <c r="A55" s="153"/>
      <c r="B55" s="8" t="s">
        <v>1429</v>
      </c>
      <c r="C55" s="153"/>
      <c r="D55" s="135"/>
      <c r="E55" s="8" t="s">
        <v>372</v>
      </c>
      <c r="F55" s="7"/>
      <c r="G55" s="7"/>
      <c r="H55" s="153"/>
      <c r="I55" s="153"/>
      <c r="J55" s="153"/>
      <c r="K55" s="153"/>
      <c r="L55" s="134"/>
      <c r="M55" s="132" t="s">
        <v>869</v>
      </c>
      <c r="N55" s="252" t="s">
        <v>1071</v>
      </c>
    </row>
    <row r="56" spans="1:14" ht="61.5" x14ac:dyDescent="0.9">
      <c r="A56" s="97" t="s">
        <v>227</v>
      </c>
      <c r="B56" s="128"/>
      <c r="C56" s="6"/>
      <c r="D56" s="157"/>
      <c r="E56" s="7" t="s">
        <v>371</v>
      </c>
      <c r="F56" s="6" t="s">
        <v>733</v>
      </c>
      <c r="G56" s="6"/>
      <c r="H56" s="102"/>
      <c r="I56" s="102"/>
      <c r="J56" s="102"/>
      <c r="K56" s="102"/>
      <c r="L56" s="128"/>
      <c r="M56" s="131" t="s">
        <v>870</v>
      </c>
      <c r="N56" s="6"/>
    </row>
    <row r="57" spans="1:14" ht="123" x14ac:dyDescent="0.9">
      <c r="A57" s="98">
        <v>46115</v>
      </c>
      <c r="B57" s="125"/>
      <c r="C57" s="101"/>
      <c r="D57" s="126"/>
      <c r="E57" s="99"/>
      <c r="F57" s="101"/>
      <c r="G57" s="527" t="s">
        <v>1433</v>
      </c>
      <c r="H57" s="101"/>
      <c r="I57" s="101"/>
      <c r="J57" s="101"/>
      <c r="K57" s="101"/>
      <c r="L57" s="125"/>
      <c r="M57" s="101"/>
      <c r="N57" s="527" t="s">
        <v>1431</v>
      </c>
    </row>
    <row r="58" spans="1:14" ht="123" x14ac:dyDescent="0.9">
      <c r="A58" s="153"/>
      <c r="B58" s="133"/>
      <c r="C58" s="153"/>
      <c r="D58" s="135"/>
      <c r="E58" s="8" t="s">
        <v>372</v>
      </c>
      <c r="F58" s="153"/>
      <c r="G58" s="8" t="s">
        <v>1434</v>
      </c>
      <c r="H58" s="153"/>
      <c r="I58" s="153"/>
      <c r="J58" s="153"/>
      <c r="K58" s="153"/>
      <c r="L58" s="134"/>
      <c r="M58" s="132" t="s">
        <v>871</v>
      </c>
      <c r="N58" s="252" t="s">
        <v>1432</v>
      </c>
    </row>
    <row r="59" spans="1:14" ht="123" x14ac:dyDescent="0.9">
      <c r="A59" s="97" t="s">
        <v>228</v>
      </c>
      <c r="B59" s="102"/>
      <c r="C59" s="6"/>
      <c r="D59" s="6"/>
      <c r="E59" s="7"/>
      <c r="F59" s="156" t="s">
        <v>733</v>
      </c>
      <c r="G59" s="6" t="s">
        <v>1431</v>
      </c>
      <c r="H59" s="102"/>
      <c r="I59" s="102"/>
      <c r="J59" s="102"/>
      <c r="K59" s="102"/>
      <c r="L59" s="128"/>
      <c r="M59" s="131"/>
      <c r="N59" s="127"/>
    </row>
    <row r="60" spans="1:14" ht="61.5" x14ac:dyDescent="0.9">
      <c r="A60" s="98">
        <v>46116</v>
      </c>
      <c r="B60" s="101"/>
      <c r="C60" s="101"/>
      <c r="D60" s="101"/>
      <c r="E60" s="99"/>
      <c r="F60" s="101"/>
      <c r="G60" s="527" t="s">
        <v>1434</v>
      </c>
      <c r="H60" s="101"/>
      <c r="I60" s="101"/>
      <c r="J60" s="101"/>
      <c r="K60" s="101"/>
      <c r="L60" s="125"/>
      <c r="M60" s="101"/>
      <c r="N60" s="126"/>
    </row>
    <row r="61" spans="1:14" ht="61.5" x14ac:dyDescent="0.9">
      <c r="A61" s="153"/>
      <c r="B61" s="153"/>
      <c r="C61" s="153"/>
      <c r="D61" s="153"/>
      <c r="E61" s="8"/>
      <c r="F61" s="153"/>
      <c r="G61" s="8"/>
      <c r="H61" s="153"/>
      <c r="I61" s="153"/>
      <c r="J61" s="153"/>
      <c r="K61" s="153"/>
      <c r="L61" s="134"/>
      <c r="M61" s="132"/>
      <c r="N61" s="135"/>
    </row>
    <row r="62" spans="1:14" ht="61.5" customHeight="1" x14ac:dyDescent="0.9">
      <c r="A62" s="97" t="s">
        <v>229</v>
      </c>
      <c r="B62" s="102"/>
      <c r="C62" s="604" t="s">
        <v>1263</v>
      </c>
      <c r="D62" s="605"/>
      <c r="E62" s="606"/>
      <c r="F62" s="6" t="s">
        <v>733</v>
      </c>
      <c r="G62" s="127"/>
      <c r="H62" s="102"/>
      <c r="I62" s="102"/>
      <c r="J62" s="102"/>
      <c r="K62" s="102"/>
      <c r="L62" s="128"/>
      <c r="M62" s="131"/>
      <c r="N62" s="127"/>
    </row>
    <row r="63" spans="1:14" ht="144" customHeight="1" x14ac:dyDescent="0.9">
      <c r="A63" s="98">
        <v>46117</v>
      </c>
      <c r="B63" s="101"/>
      <c r="C63" s="607"/>
      <c r="D63" s="608"/>
      <c r="E63" s="609"/>
      <c r="F63" s="7" t="s">
        <v>1501</v>
      </c>
      <c r="G63" s="126"/>
      <c r="H63" s="101"/>
      <c r="I63" s="101"/>
      <c r="J63" s="101"/>
      <c r="K63" s="101"/>
      <c r="L63" s="125"/>
      <c r="M63" s="101"/>
      <c r="N63" s="126"/>
    </row>
    <row r="64" spans="1:14" ht="177.75" customHeight="1" x14ac:dyDescent="0.9">
      <c r="A64" s="153"/>
      <c r="B64" s="153"/>
      <c r="C64" s="7" t="s">
        <v>1259</v>
      </c>
      <c r="D64" s="7"/>
      <c r="E64" s="8"/>
      <c r="F64" s="8" t="s">
        <v>1502</v>
      </c>
      <c r="H64" s="153"/>
      <c r="I64" s="153"/>
      <c r="J64" s="153"/>
      <c r="K64" s="153"/>
      <c r="L64" s="134"/>
      <c r="M64" s="132"/>
      <c r="N64" s="135"/>
    </row>
    <row r="65" spans="1:14" ht="61.5" x14ac:dyDescent="0.9">
      <c r="A65" s="97" t="s">
        <v>225</v>
      </c>
      <c r="B65" s="102"/>
      <c r="C65" s="6" t="s">
        <v>1131</v>
      </c>
      <c r="D65" s="6" t="s">
        <v>1129</v>
      </c>
      <c r="E65" s="7"/>
      <c r="F65" s="156" t="s">
        <v>733</v>
      </c>
      <c r="G65" s="102"/>
      <c r="H65" s="102"/>
      <c r="I65" s="102"/>
      <c r="J65" s="102"/>
      <c r="K65" s="102"/>
      <c r="L65" s="128"/>
      <c r="M65" s="131"/>
      <c r="N65" s="127"/>
    </row>
    <row r="66" spans="1:14" ht="61.5" x14ac:dyDescent="0.9">
      <c r="A66" s="98">
        <v>46118</v>
      </c>
      <c r="B66" s="101"/>
      <c r="C66" s="98" t="s">
        <v>1261</v>
      </c>
      <c r="D66" s="7" t="s">
        <v>1042</v>
      </c>
      <c r="E66" s="99"/>
      <c r="F66" s="101"/>
      <c r="G66" s="101"/>
      <c r="H66" s="101"/>
      <c r="I66" s="101"/>
      <c r="J66" s="101"/>
      <c r="K66" s="101"/>
      <c r="L66" s="125"/>
      <c r="M66" s="101"/>
      <c r="N66" s="126"/>
    </row>
    <row r="67" spans="1:14" ht="123" x14ac:dyDescent="0.9">
      <c r="A67" s="153"/>
      <c r="B67" s="153"/>
      <c r="C67" s="503" t="s">
        <v>1262</v>
      </c>
      <c r="D67" s="8" t="s">
        <v>1458</v>
      </c>
      <c r="E67" s="8"/>
      <c r="F67" s="153"/>
      <c r="G67" s="465" t="s">
        <v>931</v>
      </c>
      <c r="H67" s="153"/>
      <c r="I67" s="153"/>
      <c r="J67" s="153"/>
      <c r="K67" s="153"/>
      <c r="L67" s="134"/>
      <c r="M67" s="132"/>
      <c r="N67" s="135"/>
    </row>
    <row r="68" spans="1:14" ht="61.5" x14ac:dyDescent="0.9">
      <c r="A68" s="97" t="s">
        <v>226</v>
      </c>
      <c r="B68" s="7"/>
      <c r="C68" s="6" t="s">
        <v>1131</v>
      </c>
      <c r="D68" s="7" t="s">
        <v>1072</v>
      </c>
      <c r="E68" s="7"/>
      <c r="F68" s="156" t="s">
        <v>733</v>
      </c>
      <c r="G68" s="102"/>
      <c r="H68" s="102"/>
      <c r="I68" s="102"/>
      <c r="J68" s="102"/>
      <c r="K68" s="102"/>
      <c r="L68" s="128"/>
      <c r="M68" s="131"/>
      <c r="N68" s="127"/>
    </row>
    <row r="69" spans="1:14" ht="61.5" x14ac:dyDescent="0.9">
      <c r="A69" s="98">
        <v>46119</v>
      </c>
      <c r="B69" s="99"/>
      <c r="C69" s="98" t="s">
        <v>1261</v>
      </c>
      <c r="D69" s="99" t="s">
        <v>1042</v>
      </c>
      <c r="E69" s="99"/>
      <c r="F69" s="101"/>
      <c r="G69" s="101"/>
      <c r="H69" s="101"/>
      <c r="I69" s="101"/>
      <c r="J69" s="101"/>
      <c r="K69" s="101"/>
      <c r="L69" s="125"/>
      <c r="M69" s="101"/>
      <c r="N69" s="126"/>
    </row>
    <row r="70" spans="1:14" ht="61.5" x14ac:dyDescent="0.9">
      <c r="A70" s="153"/>
      <c r="B70" s="8"/>
      <c r="C70" s="503" t="s">
        <v>1262</v>
      </c>
      <c r="D70" s="8" t="s">
        <v>1260</v>
      </c>
      <c r="E70" s="8"/>
      <c r="F70" s="153"/>
      <c r="G70" s="465" t="s">
        <v>931</v>
      </c>
      <c r="H70" s="153"/>
      <c r="I70" s="153"/>
      <c r="J70" s="153"/>
      <c r="K70" s="153"/>
      <c r="L70" s="134"/>
      <c r="M70" s="132"/>
      <c r="N70" s="135"/>
    </row>
    <row r="71" spans="1:14" ht="61.5" x14ac:dyDescent="0.9">
      <c r="A71" s="97" t="s">
        <v>53</v>
      </c>
      <c r="B71" s="102"/>
      <c r="C71" s="6" t="s">
        <v>1131</v>
      </c>
      <c r="D71" s="7"/>
      <c r="E71" s="7"/>
      <c r="F71" s="156" t="s">
        <v>733</v>
      </c>
      <c r="G71" s="102"/>
      <c r="H71" s="102"/>
      <c r="I71" s="102"/>
      <c r="J71" s="102"/>
      <c r="K71" s="102"/>
      <c r="L71" s="128"/>
      <c r="M71" s="131"/>
      <c r="N71" s="127"/>
    </row>
    <row r="72" spans="1:14" ht="61.5" x14ac:dyDescent="0.9">
      <c r="A72" s="98">
        <v>46120</v>
      </c>
      <c r="B72" s="101"/>
      <c r="C72" s="98" t="s">
        <v>1261</v>
      </c>
      <c r="D72" s="99"/>
      <c r="E72" s="99"/>
      <c r="F72" s="101"/>
      <c r="G72" s="101"/>
      <c r="H72" s="101"/>
      <c r="I72" s="101"/>
      <c r="J72" s="101"/>
      <c r="K72" s="101"/>
      <c r="L72" s="125"/>
      <c r="M72" s="101"/>
      <c r="N72" s="126"/>
    </row>
    <row r="73" spans="1:14" ht="61.5" x14ac:dyDescent="0.9">
      <c r="A73" s="153"/>
      <c r="B73" s="153"/>
      <c r="C73" s="503" t="s">
        <v>1262</v>
      </c>
      <c r="D73" s="8"/>
      <c r="E73" s="8"/>
      <c r="F73" s="153"/>
      <c r="G73" s="465" t="s">
        <v>931</v>
      </c>
      <c r="H73" s="153"/>
      <c r="I73" s="153"/>
      <c r="J73" s="153"/>
      <c r="K73" s="153"/>
      <c r="L73" s="134"/>
      <c r="M73" s="132"/>
      <c r="N73" s="135"/>
    </row>
    <row r="74" spans="1:14" ht="61.5" x14ac:dyDescent="0.9">
      <c r="A74" s="97" t="s">
        <v>421</v>
      </c>
      <c r="B74" s="102"/>
      <c r="C74" s="6" t="s">
        <v>1131</v>
      </c>
      <c r="D74" s="6"/>
      <c r="E74" s="7" t="s">
        <v>371</v>
      </c>
      <c r="F74" s="156" t="s">
        <v>733</v>
      </c>
      <c r="G74" s="102"/>
      <c r="H74" s="102"/>
      <c r="I74" s="102"/>
      <c r="J74" s="102"/>
      <c r="K74" s="102"/>
      <c r="L74" s="128"/>
      <c r="M74" s="131"/>
      <c r="N74" s="127"/>
    </row>
    <row r="75" spans="1:14" ht="61.5" x14ac:dyDescent="0.9">
      <c r="A75" s="98">
        <v>46121</v>
      </c>
      <c r="B75" s="101"/>
      <c r="C75" s="98" t="s">
        <v>1261</v>
      </c>
      <c r="D75" s="101"/>
      <c r="E75" s="99"/>
      <c r="F75" s="101"/>
      <c r="G75" s="101"/>
      <c r="H75" s="101"/>
      <c r="I75" s="101"/>
      <c r="J75" s="101"/>
      <c r="K75" s="101"/>
      <c r="L75" s="125"/>
      <c r="M75" s="101"/>
      <c r="N75" s="126"/>
    </row>
    <row r="76" spans="1:14" ht="61.5" x14ac:dyDescent="0.9">
      <c r="A76" s="153"/>
      <c r="B76" s="153"/>
      <c r="C76" s="503" t="s">
        <v>1262</v>
      </c>
      <c r="D76" s="153"/>
      <c r="E76" s="8" t="s">
        <v>372</v>
      </c>
      <c r="F76" s="153"/>
      <c r="G76" s="465" t="s">
        <v>931</v>
      </c>
      <c r="H76" s="153"/>
      <c r="I76" s="153"/>
      <c r="J76" s="153"/>
      <c r="K76" s="153"/>
      <c r="L76" s="134"/>
      <c r="M76" s="132"/>
      <c r="N76" s="135"/>
    </row>
    <row r="77" spans="1:14" ht="61.5" x14ac:dyDescent="0.9">
      <c r="A77" s="97" t="s">
        <v>227</v>
      </c>
      <c r="B77" s="102"/>
      <c r="C77" s="6" t="s">
        <v>1131</v>
      </c>
      <c r="D77" s="6"/>
      <c r="E77" s="7" t="s">
        <v>371</v>
      </c>
      <c r="F77" s="156" t="s">
        <v>733</v>
      </c>
      <c r="G77" s="102"/>
      <c r="H77" s="102"/>
      <c r="I77" s="102"/>
      <c r="J77" s="102"/>
      <c r="K77" s="102"/>
      <c r="L77" s="128"/>
      <c r="M77" s="131"/>
      <c r="N77" s="127"/>
    </row>
    <row r="78" spans="1:14" ht="61.5" x14ac:dyDescent="0.9">
      <c r="A78" s="98">
        <v>46122</v>
      </c>
      <c r="B78" s="101"/>
      <c r="C78" s="98" t="s">
        <v>1261</v>
      </c>
      <c r="D78" s="101"/>
      <c r="E78" s="99"/>
      <c r="F78" s="101"/>
      <c r="G78" s="101"/>
      <c r="H78" s="101"/>
      <c r="I78" s="101"/>
      <c r="J78" s="101"/>
      <c r="K78" s="101"/>
      <c r="L78" s="125"/>
      <c r="M78" s="101"/>
      <c r="N78" s="126"/>
    </row>
    <row r="79" spans="1:14" ht="61.5" x14ac:dyDescent="0.9">
      <c r="A79" s="153"/>
      <c r="B79" s="153"/>
      <c r="C79" s="503" t="s">
        <v>1262</v>
      </c>
      <c r="D79" s="153"/>
      <c r="E79" s="8" t="s">
        <v>372</v>
      </c>
      <c r="F79" s="153"/>
      <c r="G79" s="465" t="s">
        <v>931</v>
      </c>
      <c r="H79" s="153"/>
      <c r="I79" s="153"/>
      <c r="J79" s="153"/>
      <c r="K79" s="153"/>
      <c r="L79" s="134"/>
      <c r="M79" s="132"/>
      <c r="N79" s="135"/>
    </row>
    <row r="80" spans="1:14" ht="61.5" x14ac:dyDescent="0.9">
      <c r="A80" s="97" t="s">
        <v>228</v>
      </c>
      <c r="B80" s="102"/>
      <c r="C80" s="6" t="s">
        <v>1131</v>
      </c>
      <c r="D80" s="6"/>
      <c r="E80" s="7" t="s">
        <v>371</v>
      </c>
      <c r="F80" s="156" t="s">
        <v>733</v>
      </c>
      <c r="G80" s="102"/>
      <c r="H80" s="102"/>
      <c r="I80" s="102"/>
      <c r="J80" s="102"/>
      <c r="K80" s="102"/>
      <c r="L80" s="128"/>
      <c r="M80" s="131"/>
      <c r="N80" s="127"/>
    </row>
    <row r="81" spans="1:14" ht="61.5" x14ac:dyDescent="0.9">
      <c r="A81" s="98">
        <v>46123</v>
      </c>
      <c r="B81" s="101"/>
      <c r="C81" s="98" t="s">
        <v>1261</v>
      </c>
      <c r="D81" s="101"/>
      <c r="E81" s="99"/>
      <c r="F81" s="101"/>
      <c r="G81" s="101"/>
      <c r="H81" s="101"/>
      <c r="I81" s="101"/>
      <c r="J81" s="101"/>
      <c r="K81" s="101"/>
      <c r="L81" s="125"/>
      <c r="M81" s="101"/>
      <c r="N81" s="126"/>
    </row>
    <row r="82" spans="1:14" ht="61.5" x14ac:dyDescent="0.9">
      <c r="A82" s="153"/>
      <c r="B82" s="153"/>
      <c r="C82" s="503" t="s">
        <v>1262</v>
      </c>
      <c r="D82" s="153"/>
      <c r="E82" s="8" t="s">
        <v>372</v>
      </c>
      <c r="F82" s="153"/>
      <c r="G82" s="465" t="s">
        <v>931</v>
      </c>
      <c r="H82" s="153"/>
      <c r="I82" s="153"/>
      <c r="J82" s="153"/>
      <c r="K82" s="153"/>
      <c r="L82" s="134"/>
      <c r="M82" s="132"/>
      <c r="N82" s="135"/>
    </row>
    <row r="83" spans="1:14" ht="61.5" x14ac:dyDescent="0.9">
      <c r="A83" s="97" t="s">
        <v>229</v>
      </c>
      <c r="B83" s="102"/>
      <c r="C83" s="6" t="s">
        <v>1131</v>
      </c>
      <c r="D83" s="6"/>
      <c r="E83" s="7" t="s">
        <v>371</v>
      </c>
      <c r="F83" s="156" t="s">
        <v>733</v>
      </c>
      <c r="G83" s="102"/>
      <c r="H83" s="102"/>
      <c r="I83" s="102"/>
      <c r="J83" s="102"/>
      <c r="K83" s="102"/>
      <c r="L83" s="128"/>
      <c r="M83" s="131"/>
      <c r="N83" s="127"/>
    </row>
    <row r="84" spans="1:14" ht="61.5" x14ac:dyDescent="0.9">
      <c r="A84" s="98">
        <v>46124</v>
      </c>
      <c r="B84" s="101"/>
      <c r="C84" s="98" t="s">
        <v>1261</v>
      </c>
      <c r="D84" s="101"/>
      <c r="E84" s="99"/>
      <c r="F84" s="101"/>
      <c r="G84" s="101"/>
      <c r="H84" s="101"/>
      <c r="I84" s="101"/>
      <c r="J84" s="101"/>
      <c r="K84" s="101"/>
      <c r="L84" s="125"/>
      <c r="M84" s="101"/>
      <c r="N84" s="126"/>
    </row>
    <row r="85" spans="1:14" ht="61.5" x14ac:dyDescent="0.9">
      <c r="A85" s="153"/>
      <c r="B85" s="153"/>
      <c r="C85" s="503" t="s">
        <v>1262</v>
      </c>
      <c r="D85" s="153"/>
      <c r="E85" s="8" t="s">
        <v>372</v>
      </c>
      <c r="F85" s="153"/>
      <c r="G85" s="465" t="s">
        <v>931</v>
      </c>
      <c r="H85" s="153"/>
      <c r="I85" s="153"/>
      <c r="J85" s="153"/>
      <c r="K85" s="153"/>
      <c r="L85" s="134"/>
      <c r="M85" s="132"/>
      <c r="N85" s="135"/>
    </row>
    <row r="86" spans="1:14" ht="61.5" x14ac:dyDescent="0.9">
      <c r="A86" s="97" t="s">
        <v>225</v>
      </c>
      <c r="B86" s="102"/>
      <c r="C86" s="6" t="s">
        <v>1131</v>
      </c>
      <c r="D86" s="6"/>
      <c r="E86" s="7" t="s">
        <v>371</v>
      </c>
      <c r="F86" s="156" t="s">
        <v>733</v>
      </c>
      <c r="G86" s="102"/>
      <c r="H86" s="102"/>
      <c r="I86" s="102"/>
      <c r="J86" s="102"/>
      <c r="K86" s="102"/>
      <c r="L86" s="128"/>
      <c r="M86" s="131"/>
      <c r="N86" s="127"/>
    </row>
    <row r="87" spans="1:14" ht="61.5" x14ac:dyDescent="0.9">
      <c r="A87" s="98">
        <v>46125</v>
      </c>
      <c r="B87" s="101"/>
      <c r="C87" s="98" t="s">
        <v>1261</v>
      </c>
      <c r="D87" s="101"/>
      <c r="E87" s="99"/>
      <c r="F87" s="101"/>
      <c r="G87" s="101"/>
      <c r="H87" s="101"/>
      <c r="I87" s="101"/>
      <c r="J87" s="101"/>
      <c r="K87" s="101"/>
      <c r="L87" s="125"/>
      <c r="M87" s="101"/>
      <c r="N87" s="126"/>
    </row>
    <row r="88" spans="1:14" ht="61.5" x14ac:dyDescent="0.9">
      <c r="A88" s="153"/>
      <c r="B88" s="153"/>
      <c r="C88" s="503" t="s">
        <v>1262</v>
      </c>
      <c r="D88" s="153"/>
      <c r="E88" s="8" t="s">
        <v>372</v>
      </c>
      <c r="F88" s="153"/>
      <c r="G88" s="465" t="s">
        <v>931</v>
      </c>
      <c r="H88" s="153"/>
      <c r="I88" s="153"/>
      <c r="J88" s="153"/>
      <c r="K88" s="153"/>
      <c r="L88" s="134"/>
      <c r="M88" s="132"/>
      <c r="N88" s="135"/>
    </row>
    <row r="89" spans="1:14" ht="61.5" x14ac:dyDescent="0.9">
      <c r="A89" s="97" t="s">
        <v>226</v>
      </c>
      <c r="B89" s="102"/>
      <c r="C89" s="6" t="s">
        <v>1131</v>
      </c>
      <c r="D89" s="6"/>
      <c r="E89" s="7" t="s">
        <v>371</v>
      </c>
      <c r="F89" s="156" t="s">
        <v>733</v>
      </c>
      <c r="G89" s="102"/>
      <c r="H89" s="102"/>
      <c r="I89" s="102"/>
      <c r="J89" s="102"/>
      <c r="K89" s="102"/>
      <c r="L89" s="128"/>
      <c r="M89" s="131"/>
      <c r="N89" s="127"/>
    </row>
    <row r="90" spans="1:14" ht="61.5" x14ac:dyDescent="0.9">
      <c r="A90" s="98">
        <v>46126</v>
      </c>
      <c r="B90" s="101"/>
      <c r="C90" s="98" t="s">
        <v>1261</v>
      </c>
      <c r="D90" s="101"/>
      <c r="E90" s="99"/>
      <c r="F90" s="101"/>
      <c r="G90" s="101"/>
      <c r="H90" s="101"/>
      <c r="I90" s="101"/>
      <c r="J90" s="101"/>
      <c r="K90" s="101"/>
      <c r="L90" s="125"/>
      <c r="M90" s="101"/>
      <c r="N90" s="126"/>
    </row>
    <row r="91" spans="1:14" ht="61.5" x14ac:dyDescent="0.9">
      <c r="A91" s="153"/>
      <c r="B91" s="153"/>
      <c r="C91" s="503" t="s">
        <v>1262</v>
      </c>
      <c r="D91" s="153"/>
      <c r="E91" s="8" t="s">
        <v>372</v>
      </c>
      <c r="F91" s="153"/>
      <c r="G91" s="465" t="s">
        <v>931</v>
      </c>
      <c r="H91" s="153"/>
      <c r="I91" s="153"/>
      <c r="J91" s="153"/>
      <c r="K91" s="153"/>
      <c r="L91" s="134"/>
      <c r="M91" s="132"/>
      <c r="N91" s="135"/>
    </row>
    <row r="92" spans="1:14" ht="61.5" x14ac:dyDescent="0.9">
      <c r="A92" s="97" t="s">
        <v>53</v>
      </c>
      <c r="B92" s="102"/>
      <c r="C92" s="6" t="s">
        <v>1131</v>
      </c>
      <c r="D92" s="6"/>
      <c r="E92" s="7"/>
      <c r="F92" s="156" t="s">
        <v>733</v>
      </c>
      <c r="G92" s="102"/>
      <c r="H92" s="102"/>
      <c r="I92" s="102"/>
      <c r="J92" s="102"/>
      <c r="K92" s="102"/>
      <c r="L92" s="128"/>
      <c r="M92" s="131"/>
      <c r="N92" s="127"/>
    </row>
    <row r="93" spans="1:14" ht="61.5" x14ac:dyDescent="0.9">
      <c r="A93" s="98">
        <v>46127</v>
      </c>
      <c r="B93" s="101"/>
      <c r="C93" s="98" t="s">
        <v>1261</v>
      </c>
      <c r="D93" s="101"/>
      <c r="E93" s="99"/>
      <c r="F93" s="101"/>
      <c r="G93" s="101"/>
      <c r="H93" s="101"/>
      <c r="I93" s="101"/>
      <c r="J93" s="101"/>
      <c r="K93" s="101"/>
      <c r="L93" s="125"/>
      <c r="M93" s="101"/>
      <c r="N93" s="126"/>
    </row>
    <row r="94" spans="1:14" ht="61.5" x14ac:dyDescent="0.9">
      <c r="A94" s="153"/>
      <c r="B94" s="153"/>
      <c r="C94" s="503" t="s">
        <v>1262</v>
      </c>
      <c r="D94" s="153"/>
      <c r="E94" s="8"/>
      <c r="F94" s="153"/>
      <c r="G94" s="465" t="s">
        <v>931</v>
      </c>
      <c r="H94" s="153"/>
      <c r="I94" s="153"/>
      <c r="J94" s="153"/>
      <c r="K94" s="153"/>
      <c r="L94" s="134"/>
      <c r="M94" s="132"/>
      <c r="N94" s="135"/>
    </row>
    <row r="95" spans="1:14" ht="61.5" x14ac:dyDescent="0.9">
      <c r="A95" s="97" t="s">
        <v>421</v>
      </c>
      <c r="B95" s="102"/>
      <c r="C95" s="6" t="s">
        <v>1131</v>
      </c>
      <c r="D95" s="6"/>
      <c r="E95" s="7"/>
      <c r="F95" s="156" t="s">
        <v>733</v>
      </c>
      <c r="G95" s="102"/>
      <c r="H95" s="102"/>
      <c r="I95" s="102"/>
      <c r="J95" s="102"/>
      <c r="K95" s="102"/>
      <c r="L95" s="128"/>
      <c r="M95" s="131"/>
      <c r="N95" s="127"/>
    </row>
    <row r="96" spans="1:14" ht="61.5" x14ac:dyDescent="0.9">
      <c r="A96" s="98">
        <v>46128</v>
      </c>
      <c r="B96" s="101"/>
      <c r="C96" s="98" t="s">
        <v>1261</v>
      </c>
      <c r="D96" s="101"/>
      <c r="E96" s="99"/>
      <c r="F96" s="101"/>
      <c r="G96" s="101"/>
      <c r="H96" s="101"/>
      <c r="I96" s="101"/>
      <c r="J96" s="101"/>
      <c r="K96" s="101"/>
      <c r="L96" s="125"/>
      <c r="M96" s="101"/>
      <c r="N96" s="126"/>
    </row>
    <row r="97" spans="1:14" ht="61.5" x14ac:dyDescent="0.9">
      <c r="A97" s="153"/>
      <c r="B97" s="153"/>
      <c r="C97" s="503" t="s">
        <v>1262</v>
      </c>
      <c r="D97" s="153"/>
      <c r="E97" s="8"/>
      <c r="F97" s="153"/>
      <c r="G97" s="465" t="s">
        <v>931</v>
      </c>
      <c r="H97" s="153"/>
      <c r="I97" s="153"/>
      <c r="J97" s="153"/>
      <c r="K97" s="153"/>
      <c r="L97" s="134"/>
      <c r="M97" s="132"/>
      <c r="N97" s="135"/>
    </row>
    <row r="98" spans="1:14" ht="61.5" x14ac:dyDescent="0.9">
      <c r="A98" s="97" t="s">
        <v>227</v>
      </c>
      <c r="B98" s="102"/>
      <c r="C98" s="6" t="s">
        <v>1131</v>
      </c>
      <c r="D98" s="6"/>
      <c r="E98" s="7"/>
      <c r="F98" s="156" t="s">
        <v>733</v>
      </c>
      <c r="G98" s="102"/>
      <c r="H98" s="102"/>
      <c r="I98" s="102"/>
      <c r="J98" s="102"/>
      <c r="K98" s="102"/>
      <c r="L98" s="128"/>
      <c r="M98" s="131"/>
      <c r="N98" s="127"/>
    </row>
    <row r="99" spans="1:14" ht="61.5" x14ac:dyDescent="0.9">
      <c r="A99" s="98">
        <v>46129</v>
      </c>
      <c r="B99" s="101"/>
      <c r="C99" s="98" t="s">
        <v>1261</v>
      </c>
      <c r="D99" s="101"/>
      <c r="E99" s="99"/>
      <c r="F99" s="101"/>
      <c r="G99" s="101"/>
      <c r="H99" s="101"/>
      <c r="I99" s="101"/>
      <c r="J99" s="101"/>
      <c r="K99" s="101"/>
      <c r="L99" s="125"/>
      <c r="M99" s="101"/>
      <c r="N99" s="126"/>
    </row>
    <row r="100" spans="1:14" ht="61.5" x14ac:dyDescent="0.9">
      <c r="A100" s="153"/>
      <c r="B100" s="153"/>
      <c r="C100" s="503" t="s">
        <v>1262</v>
      </c>
      <c r="D100" s="153"/>
      <c r="E100" s="8"/>
      <c r="F100" s="153"/>
      <c r="G100" s="153"/>
      <c r="H100" s="153"/>
      <c r="I100" s="153"/>
      <c r="J100" s="153"/>
      <c r="K100" s="153"/>
      <c r="L100" s="134"/>
      <c r="M100" s="132"/>
      <c r="N100" s="135"/>
    </row>
    <row r="101" spans="1:14" ht="61.5" x14ac:dyDescent="0.9">
      <c r="A101" s="97" t="s">
        <v>228</v>
      </c>
      <c r="B101" s="102"/>
      <c r="C101" s="6" t="s">
        <v>1131</v>
      </c>
      <c r="D101" s="6"/>
      <c r="E101" s="7"/>
      <c r="F101" s="156" t="s">
        <v>733</v>
      </c>
      <c r="G101" s="102"/>
      <c r="H101" s="102"/>
      <c r="I101" s="102"/>
      <c r="J101" s="102"/>
      <c r="K101" s="102"/>
      <c r="L101" s="128"/>
      <c r="M101" s="131" t="s">
        <v>602</v>
      </c>
      <c r="N101" s="127"/>
    </row>
    <row r="102" spans="1:14" ht="61.5" x14ac:dyDescent="0.9">
      <c r="A102" s="98">
        <v>46130</v>
      </c>
      <c r="B102" s="101"/>
      <c r="C102" s="98" t="s">
        <v>1261</v>
      </c>
      <c r="D102" s="101"/>
      <c r="E102" s="99"/>
      <c r="F102" s="101"/>
      <c r="G102" s="101"/>
      <c r="H102" s="101"/>
      <c r="I102" s="101"/>
      <c r="J102" s="101"/>
      <c r="K102" s="101"/>
      <c r="L102" s="125"/>
      <c r="M102" s="101"/>
      <c r="N102" s="126"/>
    </row>
    <row r="103" spans="1:14" ht="61.5" x14ac:dyDescent="0.9">
      <c r="A103" s="153"/>
      <c r="B103" s="153"/>
      <c r="C103" s="503" t="s">
        <v>1262</v>
      </c>
      <c r="D103" s="153"/>
      <c r="E103" s="8"/>
      <c r="F103" s="153"/>
      <c r="G103" s="153"/>
      <c r="H103" s="153"/>
      <c r="I103" s="153"/>
      <c r="J103" s="153"/>
      <c r="K103" s="153"/>
      <c r="L103" s="134"/>
      <c r="M103" s="132" t="s">
        <v>872</v>
      </c>
      <c r="N103" s="135"/>
    </row>
    <row r="104" spans="1:14" ht="61.5" x14ac:dyDescent="0.9">
      <c r="A104" s="97" t="s">
        <v>229</v>
      </c>
      <c r="B104" s="102"/>
      <c r="C104" s="102"/>
      <c r="D104" s="6"/>
      <c r="E104" s="7"/>
      <c r="F104" s="156" t="s">
        <v>733</v>
      </c>
      <c r="G104" s="102"/>
      <c r="H104" s="102"/>
      <c r="I104" s="102"/>
      <c r="J104" s="102"/>
      <c r="K104" s="102"/>
      <c r="L104" s="128"/>
      <c r="M104" s="131" t="s">
        <v>602</v>
      </c>
      <c r="N104" s="127"/>
    </row>
    <row r="105" spans="1:14" ht="61.5" x14ac:dyDescent="0.9">
      <c r="A105" s="98">
        <v>46131</v>
      </c>
      <c r="B105" s="101"/>
      <c r="C105" s="101"/>
      <c r="D105" s="101"/>
      <c r="E105" s="99"/>
      <c r="F105" s="101"/>
      <c r="G105" s="101"/>
      <c r="H105" s="101"/>
      <c r="I105" s="101"/>
      <c r="J105" s="101"/>
      <c r="K105" s="101"/>
      <c r="L105" s="125"/>
      <c r="M105" s="101"/>
      <c r="N105" s="126"/>
    </row>
    <row r="106" spans="1:14" ht="61.5" x14ac:dyDescent="0.9">
      <c r="A106" s="153"/>
      <c r="B106" s="153"/>
      <c r="C106" s="153"/>
      <c r="D106" s="153"/>
      <c r="E106" s="8"/>
      <c r="F106" s="153"/>
      <c r="G106" s="153"/>
      <c r="H106" s="153"/>
      <c r="I106" s="153"/>
      <c r="J106" s="153"/>
      <c r="K106" s="153"/>
      <c r="L106" s="134"/>
      <c r="M106" s="132" t="s">
        <v>872</v>
      </c>
      <c r="N106" s="135"/>
    </row>
    <row r="107" spans="1:14" ht="61.5" x14ac:dyDescent="0.9">
      <c r="A107" s="97" t="s">
        <v>225</v>
      </c>
      <c r="B107" s="102"/>
      <c r="C107" s="102"/>
      <c r="D107" s="6"/>
      <c r="E107" s="7" t="s">
        <v>371</v>
      </c>
      <c r="F107" s="156" t="s">
        <v>733</v>
      </c>
      <c r="G107" s="102"/>
      <c r="H107" s="102"/>
      <c r="I107" s="102"/>
      <c r="J107" s="102"/>
      <c r="K107" s="102"/>
      <c r="L107" s="128"/>
      <c r="M107" s="131"/>
      <c r="N107" s="127"/>
    </row>
    <row r="108" spans="1:14" ht="61.5" x14ac:dyDescent="0.9">
      <c r="A108" s="98">
        <v>46132</v>
      </c>
      <c r="B108" s="101"/>
      <c r="C108" s="101"/>
      <c r="D108" s="101"/>
      <c r="E108" s="99"/>
      <c r="F108" s="101"/>
      <c r="G108" s="101"/>
      <c r="H108" s="101"/>
      <c r="I108" s="101"/>
      <c r="J108" s="101"/>
      <c r="K108" s="101"/>
      <c r="L108" s="125"/>
      <c r="M108" s="101"/>
      <c r="N108" s="126"/>
    </row>
    <row r="109" spans="1:14" ht="61.5" x14ac:dyDescent="0.9">
      <c r="A109" s="153"/>
      <c r="B109" s="153"/>
      <c r="C109" s="153"/>
      <c r="D109" s="153"/>
      <c r="E109" s="8" t="s">
        <v>372</v>
      </c>
      <c r="F109" s="153"/>
      <c r="G109" s="153"/>
      <c r="H109" s="153"/>
      <c r="I109" s="153"/>
      <c r="J109" s="153"/>
      <c r="K109" s="153"/>
      <c r="L109" s="134"/>
      <c r="M109" s="132"/>
      <c r="N109" s="135"/>
    </row>
    <row r="110" spans="1:14" ht="61.5" x14ac:dyDescent="0.9">
      <c r="A110" s="97" t="s">
        <v>226</v>
      </c>
      <c r="B110" s="102"/>
      <c r="C110" s="102"/>
      <c r="D110" s="6"/>
      <c r="E110" s="7" t="s">
        <v>371</v>
      </c>
      <c r="F110" s="156" t="s">
        <v>733</v>
      </c>
      <c r="G110" s="102"/>
      <c r="H110" s="102"/>
      <c r="I110" s="102"/>
      <c r="J110" s="102"/>
      <c r="K110" s="102"/>
      <c r="L110" s="128"/>
      <c r="M110" s="131" t="s">
        <v>609</v>
      </c>
      <c r="N110" s="127"/>
    </row>
    <row r="111" spans="1:14" ht="61.5" x14ac:dyDescent="0.9">
      <c r="A111" s="98">
        <v>46133</v>
      </c>
      <c r="B111" s="101"/>
      <c r="C111" s="101"/>
      <c r="D111" s="101"/>
      <c r="E111" s="99"/>
      <c r="F111" s="101"/>
      <c r="G111" s="101"/>
      <c r="H111" s="101"/>
      <c r="I111" s="101"/>
      <c r="J111" s="101"/>
      <c r="K111" s="101"/>
      <c r="L111" s="125"/>
      <c r="M111" s="101"/>
      <c r="N111" s="126"/>
    </row>
    <row r="112" spans="1:14" ht="61.5" x14ac:dyDescent="0.9">
      <c r="A112" s="153"/>
      <c r="B112" s="153"/>
      <c r="C112" s="153"/>
      <c r="D112" s="153"/>
      <c r="E112" s="8" t="s">
        <v>372</v>
      </c>
      <c r="F112" s="153"/>
      <c r="G112" s="153"/>
      <c r="H112" s="153"/>
      <c r="I112" s="153"/>
      <c r="J112" s="153"/>
      <c r="K112" s="153"/>
      <c r="L112" s="134"/>
      <c r="M112" s="132" t="s">
        <v>845</v>
      </c>
      <c r="N112" s="135"/>
    </row>
    <row r="113" spans="1:14" ht="61.5" x14ac:dyDescent="0.9">
      <c r="A113" s="97" t="s">
        <v>53</v>
      </c>
      <c r="B113" s="102"/>
      <c r="C113" s="102"/>
      <c r="D113" s="6"/>
      <c r="E113" s="7" t="s">
        <v>371</v>
      </c>
      <c r="F113" s="156" t="s">
        <v>733</v>
      </c>
      <c r="G113" s="102"/>
      <c r="H113" s="102"/>
      <c r="I113" s="102"/>
      <c r="J113" s="102"/>
      <c r="K113" s="102"/>
      <c r="L113" s="128"/>
      <c r="M113" s="131" t="s">
        <v>609</v>
      </c>
      <c r="N113" s="127"/>
    </row>
    <row r="114" spans="1:14" ht="61.5" x14ac:dyDescent="0.9">
      <c r="A114" s="98">
        <v>46134</v>
      </c>
      <c r="B114" s="101"/>
      <c r="C114" s="101"/>
      <c r="D114" s="101"/>
      <c r="E114" s="99"/>
      <c r="F114" s="101"/>
      <c r="G114" s="101"/>
      <c r="H114" s="101"/>
      <c r="I114" s="101"/>
      <c r="J114" s="101"/>
      <c r="K114" s="101"/>
      <c r="L114" s="125"/>
      <c r="M114" s="101"/>
      <c r="N114" s="126"/>
    </row>
    <row r="115" spans="1:14" ht="61.5" x14ac:dyDescent="0.9">
      <c r="A115" s="153"/>
      <c r="B115" s="153"/>
      <c r="C115" s="153"/>
      <c r="D115" s="153"/>
      <c r="E115" s="8" t="s">
        <v>372</v>
      </c>
      <c r="F115" s="153"/>
      <c r="G115" s="153"/>
      <c r="H115" s="153"/>
      <c r="I115" s="153"/>
      <c r="J115" s="153"/>
      <c r="K115" s="153"/>
      <c r="L115" s="134"/>
      <c r="M115" s="132" t="s">
        <v>845</v>
      </c>
      <c r="N115" s="135"/>
    </row>
    <row r="116" spans="1:14" ht="61.5" x14ac:dyDescent="0.9">
      <c r="A116" s="97" t="s">
        <v>421</v>
      </c>
      <c r="B116" s="102"/>
      <c r="C116" s="102"/>
      <c r="D116" s="6"/>
      <c r="E116" s="7" t="s">
        <v>371</v>
      </c>
      <c r="F116" s="156" t="s">
        <v>733</v>
      </c>
      <c r="G116" s="102"/>
      <c r="H116" s="102"/>
      <c r="I116" s="102"/>
      <c r="J116" s="102"/>
      <c r="K116" s="102"/>
      <c r="L116" s="128"/>
      <c r="M116" s="131"/>
      <c r="N116" s="127"/>
    </row>
    <row r="117" spans="1:14" ht="61.5" x14ac:dyDescent="0.9">
      <c r="A117" s="98">
        <v>46135</v>
      </c>
      <c r="B117" s="101"/>
      <c r="C117" s="101"/>
      <c r="D117" s="101"/>
      <c r="E117" s="99"/>
      <c r="F117" s="101"/>
      <c r="G117" s="101"/>
      <c r="H117" s="101"/>
      <c r="I117" s="101"/>
      <c r="J117" s="101"/>
      <c r="K117" s="101"/>
      <c r="L117" s="125"/>
      <c r="M117" s="101"/>
      <c r="N117" s="126"/>
    </row>
    <row r="118" spans="1:14" ht="61.5" x14ac:dyDescent="0.9">
      <c r="A118" s="153"/>
      <c r="B118" s="153"/>
      <c r="C118" s="153"/>
      <c r="D118" s="153"/>
      <c r="E118" s="8" t="s">
        <v>372</v>
      </c>
      <c r="F118" s="153"/>
      <c r="G118" s="153"/>
      <c r="H118" s="153"/>
      <c r="I118" s="153"/>
      <c r="J118" s="153"/>
      <c r="K118" s="153"/>
      <c r="L118" s="134"/>
      <c r="M118" s="132"/>
      <c r="N118" s="135"/>
    </row>
    <row r="119" spans="1:14" ht="61.5" x14ac:dyDescent="0.9">
      <c r="A119" s="97" t="s">
        <v>227</v>
      </c>
      <c r="B119" s="102"/>
      <c r="C119" s="102"/>
      <c r="D119" s="6"/>
      <c r="E119" s="7" t="s">
        <v>371</v>
      </c>
      <c r="F119" s="156" t="s">
        <v>733</v>
      </c>
      <c r="G119" s="102"/>
      <c r="H119" s="102"/>
      <c r="I119" s="102"/>
      <c r="J119" s="102"/>
      <c r="K119" s="102"/>
      <c r="L119" s="128"/>
      <c r="M119" s="131"/>
      <c r="N119" s="127"/>
    </row>
    <row r="120" spans="1:14" ht="61.5" x14ac:dyDescent="0.9">
      <c r="A120" s="98">
        <v>46136</v>
      </c>
      <c r="B120" s="101"/>
      <c r="C120" s="101"/>
      <c r="D120" s="101"/>
      <c r="E120" s="99"/>
      <c r="F120" s="101"/>
      <c r="G120" s="101"/>
      <c r="H120" s="101"/>
      <c r="I120" s="101"/>
      <c r="J120" s="101"/>
      <c r="K120" s="101"/>
      <c r="L120" s="125"/>
      <c r="M120" s="101"/>
      <c r="N120" s="126"/>
    </row>
    <row r="121" spans="1:14" ht="61.5" x14ac:dyDescent="0.9">
      <c r="A121" s="153"/>
      <c r="B121" s="153"/>
      <c r="C121" s="153"/>
      <c r="D121" s="153"/>
      <c r="E121" s="8" t="s">
        <v>372</v>
      </c>
      <c r="F121" s="153"/>
      <c r="G121" s="153"/>
      <c r="H121" s="153"/>
      <c r="I121" s="153"/>
      <c r="J121" s="153"/>
      <c r="K121" s="153"/>
      <c r="L121" s="134"/>
      <c r="M121" s="132"/>
      <c r="N121" s="135"/>
    </row>
    <row r="122" spans="1:14" ht="61.5" x14ac:dyDescent="0.9">
      <c r="A122" s="97" t="s">
        <v>228</v>
      </c>
      <c r="B122" s="102"/>
      <c r="C122" s="7" t="s">
        <v>1041</v>
      </c>
      <c r="D122" s="6"/>
      <c r="E122" s="7"/>
      <c r="F122" s="156" t="s">
        <v>733</v>
      </c>
      <c r="G122" s="102"/>
      <c r="H122" s="102"/>
      <c r="I122" s="102"/>
      <c r="J122" s="102"/>
      <c r="K122" s="102"/>
      <c r="L122" s="128"/>
      <c r="M122" s="131"/>
      <c r="N122" s="127"/>
    </row>
    <row r="123" spans="1:14" ht="61.5" x14ac:dyDescent="0.9">
      <c r="A123" s="98">
        <v>46137</v>
      </c>
      <c r="B123" s="101"/>
      <c r="C123" s="99" t="s">
        <v>1042</v>
      </c>
      <c r="D123" s="101"/>
      <c r="E123" s="99"/>
      <c r="F123" s="101"/>
      <c r="G123" s="101"/>
      <c r="H123" s="101"/>
      <c r="I123" s="101"/>
      <c r="J123" s="101"/>
      <c r="K123" s="101"/>
      <c r="L123" s="125"/>
      <c r="M123" s="101"/>
      <c r="N123" s="126"/>
    </row>
    <row r="124" spans="1:14" ht="271.5" customHeight="1" x14ac:dyDescent="0.9">
      <c r="A124" s="153"/>
      <c r="B124" s="153"/>
      <c r="C124" s="464" t="s">
        <v>1161</v>
      </c>
      <c r="D124" s="153"/>
      <c r="E124" s="8"/>
      <c r="F124" s="153"/>
      <c r="G124" s="153"/>
      <c r="H124" s="153"/>
      <c r="I124" s="153"/>
      <c r="J124" s="153"/>
      <c r="K124" s="153"/>
      <c r="L124" s="134"/>
      <c r="M124" s="132"/>
      <c r="N124" s="135"/>
    </row>
    <row r="125" spans="1:14" ht="61.5" x14ac:dyDescent="0.9">
      <c r="A125" s="97" t="s">
        <v>229</v>
      </c>
      <c r="B125" s="102"/>
      <c r="C125" s="102"/>
      <c r="D125" s="6"/>
      <c r="E125" s="7"/>
      <c r="F125" s="156" t="s">
        <v>733</v>
      </c>
      <c r="G125" s="102"/>
      <c r="H125" s="102"/>
      <c r="I125" s="102"/>
      <c r="J125" s="102"/>
      <c r="K125" s="102"/>
      <c r="L125" s="128"/>
      <c r="M125" s="131"/>
      <c r="N125" s="127"/>
    </row>
    <row r="126" spans="1:14" ht="61.5" x14ac:dyDescent="0.9">
      <c r="A126" s="98">
        <v>46138</v>
      </c>
      <c r="B126" s="101"/>
      <c r="C126" s="101"/>
      <c r="D126" s="101"/>
      <c r="E126" s="99"/>
      <c r="F126" s="101"/>
      <c r="G126" s="101"/>
      <c r="H126" s="101"/>
      <c r="I126" s="101"/>
      <c r="J126" s="101"/>
      <c r="K126" s="101"/>
      <c r="L126" s="125"/>
      <c r="M126" s="101"/>
      <c r="N126" s="126"/>
    </row>
    <row r="127" spans="1:14" ht="61.5" x14ac:dyDescent="0.9">
      <c r="A127" s="153"/>
      <c r="B127" s="153"/>
      <c r="C127" s="153"/>
      <c r="D127" s="153"/>
      <c r="E127" s="8"/>
      <c r="F127" s="153"/>
      <c r="G127" s="153"/>
      <c r="H127" s="153"/>
      <c r="I127" s="153"/>
      <c r="J127" s="153"/>
      <c r="K127" s="153"/>
      <c r="L127" s="134"/>
      <c r="M127" s="132"/>
      <c r="N127" s="183"/>
    </row>
    <row r="128" spans="1:14" ht="61.5" x14ac:dyDescent="0.9">
      <c r="A128" s="97" t="s">
        <v>225</v>
      </c>
      <c r="B128" s="102"/>
      <c r="C128" s="102"/>
      <c r="D128" s="6"/>
      <c r="E128" s="7"/>
      <c r="F128" s="156" t="s">
        <v>733</v>
      </c>
      <c r="G128" s="102"/>
      <c r="H128" s="102"/>
      <c r="I128" s="102"/>
      <c r="J128" s="102"/>
      <c r="K128" s="102"/>
      <c r="L128" s="128"/>
      <c r="M128" s="184" t="s">
        <v>150</v>
      </c>
      <c r="N128" s="131" t="s">
        <v>155</v>
      </c>
    </row>
    <row r="129" spans="1:14" ht="61.5" x14ac:dyDescent="0.9">
      <c r="A129" s="98">
        <v>46139</v>
      </c>
      <c r="B129" s="101"/>
      <c r="C129" s="101"/>
      <c r="D129" s="101"/>
      <c r="E129" s="99"/>
      <c r="F129" s="101"/>
      <c r="G129" s="101"/>
      <c r="H129" s="101"/>
      <c r="I129" s="101"/>
      <c r="J129" s="101"/>
      <c r="K129" s="101"/>
      <c r="L129" s="125"/>
      <c r="M129" s="125"/>
      <c r="N129" s="101"/>
    </row>
    <row r="130" spans="1:14" ht="61.5" x14ac:dyDescent="0.9">
      <c r="A130" s="153"/>
      <c r="B130" s="153"/>
      <c r="C130" s="153"/>
      <c r="D130" s="153"/>
      <c r="E130" s="8"/>
      <c r="F130" s="153"/>
      <c r="G130" s="153"/>
      <c r="H130" s="153"/>
      <c r="I130" s="153"/>
      <c r="J130" s="153"/>
      <c r="K130" s="153"/>
      <c r="L130" s="134"/>
      <c r="M130" s="185" t="s">
        <v>874</v>
      </c>
      <c r="N130" s="132" t="s">
        <v>873</v>
      </c>
    </row>
    <row r="131" spans="1:14" ht="61.5" x14ac:dyDescent="0.9">
      <c r="A131" s="97" t="s">
        <v>226</v>
      </c>
      <c r="B131" s="102"/>
      <c r="C131" s="102"/>
      <c r="D131" s="6"/>
      <c r="E131" s="7"/>
      <c r="F131" s="156" t="s">
        <v>733</v>
      </c>
      <c r="G131" s="102"/>
      <c r="H131" s="102"/>
      <c r="I131" s="102"/>
      <c r="J131" s="102"/>
      <c r="K131" s="102"/>
      <c r="L131" s="128"/>
      <c r="M131" s="131"/>
      <c r="N131" s="126"/>
    </row>
    <row r="132" spans="1:14" ht="61.5" x14ac:dyDescent="0.9">
      <c r="A132" s="98">
        <v>46140</v>
      </c>
      <c r="B132" s="101"/>
      <c r="C132" s="101"/>
      <c r="D132" s="101"/>
      <c r="E132" s="99"/>
      <c r="F132" s="101"/>
      <c r="G132" s="101"/>
      <c r="H132" s="101"/>
      <c r="I132" s="101"/>
      <c r="J132" s="101"/>
      <c r="K132" s="101"/>
      <c r="L132" s="125"/>
      <c r="M132" s="101"/>
      <c r="N132" s="126"/>
    </row>
    <row r="133" spans="1:14" ht="61.5" x14ac:dyDescent="0.9">
      <c r="A133" s="153"/>
      <c r="B133" s="153"/>
      <c r="C133" s="153"/>
      <c r="D133" s="153"/>
      <c r="E133" s="8"/>
      <c r="F133" s="153"/>
      <c r="G133" s="153"/>
      <c r="H133" s="153"/>
      <c r="I133" s="153"/>
      <c r="J133" s="153"/>
      <c r="K133" s="153"/>
      <c r="L133" s="134"/>
      <c r="M133" s="132"/>
      <c r="N133" s="135"/>
    </row>
    <row r="134" spans="1:14" ht="61.5" x14ac:dyDescent="0.9">
      <c r="A134" s="97" t="s">
        <v>53</v>
      </c>
      <c r="B134" s="102"/>
      <c r="C134" s="102"/>
      <c r="D134" s="6"/>
      <c r="E134" s="7"/>
      <c r="F134" s="156" t="s">
        <v>733</v>
      </c>
      <c r="G134" s="102"/>
      <c r="H134" s="102"/>
      <c r="I134" s="102"/>
      <c r="J134" s="102"/>
      <c r="K134" s="102"/>
      <c r="L134" s="128"/>
      <c r="M134" s="131" t="s">
        <v>367</v>
      </c>
      <c r="N134" s="127"/>
    </row>
    <row r="135" spans="1:14" ht="61.5" x14ac:dyDescent="0.9">
      <c r="A135" s="98">
        <v>46141</v>
      </c>
      <c r="B135" s="101"/>
      <c r="C135" s="101"/>
      <c r="D135" s="101"/>
      <c r="E135" s="99"/>
      <c r="F135" s="101"/>
      <c r="G135" s="101"/>
      <c r="H135" s="101"/>
      <c r="I135" s="101"/>
      <c r="J135" s="101"/>
      <c r="K135" s="101"/>
      <c r="L135" s="125"/>
      <c r="M135" s="101"/>
      <c r="N135" s="126"/>
    </row>
    <row r="136" spans="1:14" ht="61.5" x14ac:dyDescent="0.9">
      <c r="A136" s="153"/>
      <c r="B136" s="153"/>
      <c r="C136" s="153"/>
      <c r="D136" s="153"/>
      <c r="E136" s="8"/>
      <c r="F136" s="153"/>
      <c r="G136" s="153"/>
      <c r="H136" s="153"/>
      <c r="I136" s="153"/>
      <c r="J136" s="153"/>
      <c r="K136" s="153"/>
      <c r="L136" s="134"/>
      <c r="M136" s="132" t="s">
        <v>875</v>
      </c>
      <c r="N136" s="135"/>
    </row>
    <row r="137" spans="1:14" ht="61.5" x14ac:dyDescent="0.9">
      <c r="A137" s="97" t="s">
        <v>421</v>
      </c>
      <c r="B137" s="102"/>
      <c r="C137" s="102"/>
      <c r="D137" s="6"/>
      <c r="E137" s="7" t="s">
        <v>371</v>
      </c>
      <c r="F137" s="156" t="s">
        <v>733</v>
      </c>
      <c r="G137" s="102"/>
      <c r="H137" s="102"/>
      <c r="I137" s="102"/>
      <c r="J137" s="102"/>
      <c r="K137" s="102"/>
      <c r="L137" s="128"/>
      <c r="M137" s="131"/>
      <c r="N137" s="127"/>
    </row>
    <row r="138" spans="1:14" ht="61.5" x14ac:dyDescent="0.9">
      <c r="A138" s="98">
        <v>46142</v>
      </c>
      <c r="B138" s="101"/>
      <c r="C138" s="101"/>
      <c r="D138" s="101"/>
      <c r="E138" s="99"/>
      <c r="F138" s="101"/>
      <c r="G138" s="101"/>
      <c r="H138" s="101"/>
      <c r="I138" s="101"/>
      <c r="J138" s="101"/>
      <c r="K138" s="101"/>
      <c r="L138" s="125"/>
      <c r="M138" s="101"/>
      <c r="N138" s="126"/>
    </row>
    <row r="139" spans="1:14" ht="61.5" x14ac:dyDescent="0.9">
      <c r="A139" s="153"/>
      <c r="B139" s="153"/>
      <c r="C139" s="153"/>
      <c r="D139" s="153"/>
      <c r="E139" s="8" t="s">
        <v>372</v>
      </c>
      <c r="F139" s="153"/>
      <c r="G139" s="153"/>
      <c r="H139" s="153"/>
      <c r="I139" s="153"/>
      <c r="J139" s="153"/>
      <c r="K139" s="153"/>
      <c r="L139" s="134"/>
      <c r="M139" s="132"/>
      <c r="N139" s="135"/>
    </row>
    <row r="140" spans="1:14" ht="61.5" x14ac:dyDescent="0.9">
      <c r="A140" s="97" t="s">
        <v>227</v>
      </c>
      <c r="B140" s="102"/>
      <c r="C140" s="102"/>
      <c r="D140" s="6"/>
      <c r="E140" s="7" t="s">
        <v>371</v>
      </c>
      <c r="F140" s="156" t="s">
        <v>733</v>
      </c>
      <c r="G140" s="102"/>
      <c r="H140" s="102"/>
      <c r="I140" s="102"/>
      <c r="J140" s="102"/>
      <c r="K140" s="102"/>
      <c r="L140" s="128"/>
      <c r="M140" s="131"/>
      <c r="N140" s="127"/>
    </row>
    <row r="141" spans="1:14" ht="61.5" x14ac:dyDescent="0.9">
      <c r="A141" s="98">
        <v>46143</v>
      </c>
      <c r="B141" s="599" t="s">
        <v>773</v>
      </c>
      <c r="C141" s="600"/>
      <c r="D141" s="600"/>
      <c r="E141" s="600"/>
      <c r="F141" s="600"/>
      <c r="G141" s="600"/>
      <c r="H141" s="600"/>
      <c r="I141" s="600"/>
      <c r="J141" s="600"/>
      <c r="K141" s="600"/>
      <c r="L141" s="600"/>
      <c r="M141" s="600"/>
      <c r="N141" s="601"/>
    </row>
    <row r="142" spans="1:14" ht="61.5" x14ac:dyDescent="0.9">
      <c r="A142" s="153"/>
      <c r="B142" s="153"/>
      <c r="C142" s="153"/>
      <c r="D142" s="153"/>
      <c r="E142" s="8" t="s">
        <v>372</v>
      </c>
      <c r="F142" s="153"/>
      <c r="G142" s="153"/>
      <c r="H142" s="153"/>
      <c r="I142" s="153"/>
      <c r="J142" s="153"/>
      <c r="K142" s="153"/>
      <c r="L142" s="134"/>
      <c r="M142" s="132"/>
      <c r="N142" s="135"/>
    </row>
    <row r="143" spans="1:14" ht="61.5" x14ac:dyDescent="0.9">
      <c r="A143" s="97" t="s">
        <v>228</v>
      </c>
      <c r="B143" s="102"/>
      <c r="C143" s="102"/>
      <c r="D143" s="6"/>
      <c r="E143" s="7" t="s">
        <v>371</v>
      </c>
      <c r="F143" s="156" t="s">
        <v>733</v>
      </c>
      <c r="G143" s="102"/>
      <c r="H143" s="102"/>
      <c r="I143" s="102"/>
      <c r="J143" s="102"/>
      <c r="K143" s="102"/>
      <c r="L143" s="128"/>
      <c r="M143" s="131"/>
      <c r="N143" s="127"/>
    </row>
    <row r="144" spans="1:14" ht="61.5" x14ac:dyDescent="0.9">
      <c r="A144" s="98">
        <v>46144</v>
      </c>
      <c r="B144" s="101"/>
      <c r="C144" s="101"/>
      <c r="D144" s="101"/>
      <c r="E144" s="99"/>
      <c r="F144" s="101"/>
      <c r="G144" s="101"/>
      <c r="H144" s="101"/>
      <c r="I144" s="101"/>
      <c r="J144" s="101"/>
      <c r="K144" s="101"/>
      <c r="L144" s="125"/>
      <c r="M144" s="101"/>
      <c r="N144" s="126"/>
    </row>
    <row r="145" spans="1:14" ht="61.5" x14ac:dyDescent="0.9">
      <c r="A145" s="153"/>
      <c r="B145" s="153"/>
      <c r="C145" s="153"/>
      <c r="D145" s="153"/>
      <c r="E145" s="8" t="s">
        <v>372</v>
      </c>
      <c r="F145" s="153"/>
      <c r="G145" s="153"/>
      <c r="H145" s="153"/>
      <c r="I145" s="153"/>
      <c r="J145" s="153"/>
      <c r="K145" s="153"/>
      <c r="L145" s="134"/>
      <c r="M145" s="132"/>
      <c r="N145" s="135"/>
    </row>
    <row r="146" spans="1:14" ht="61.5" x14ac:dyDescent="0.9">
      <c r="A146" s="97" t="s">
        <v>229</v>
      </c>
      <c r="B146" s="102"/>
      <c r="C146" s="102"/>
      <c r="D146" s="6"/>
      <c r="E146" s="7" t="s">
        <v>371</v>
      </c>
      <c r="F146" s="156" t="s">
        <v>733</v>
      </c>
      <c r="G146" s="102"/>
      <c r="H146" s="102"/>
      <c r="I146" s="102"/>
      <c r="J146" s="102"/>
      <c r="K146" s="102"/>
      <c r="L146" s="128"/>
      <c r="M146" s="131"/>
      <c r="N146" s="127"/>
    </row>
    <row r="147" spans="1:14" ht="61.5" x14ac:dyDescent="0.9">
      <c r="A147" s="98">
        <v>46145</v>
      </c>
      <c r="B147" s="101"/>
      <c r="C147" s="101"/>
      <c r="D147" s="101"/>
      <c r="E147" s="99"/>
      <c r="F147" s="101"/>
      <c r="G147" s="101"/>
      <c r="H147" s="101"/>
      <c r="I147" s="101"/>
      <c r="J147" s="101"/>
      <c r="K147" s="101"/>
      <c r="L147" s="125"/>
      <c r="M147" s="101"/>
      <c r="N147" s="126"/>
    </row>
    <row r="148" spans="1:14" ht="61.5" x14ac:dyDescent="0.9">
      <c r="A148" s="153"/>
      <c r="B148" s="153"/>
      <c r="C148" s="153"/>
      <c r="D148" s="153"/>
      <c r="E148" s="8" t="s">
        <v>372</v>
      </c>
      <c r="F148" s="153"/>
      <c r="G148" s="153"/>
      <c r="H148" s="153"/>
      <c r="I148" s="153"/>
      <c r="J148" s="153"/>
      <c r="K148" s="153"/>
      <c r="L148" s="134"/>
      <c r="M148" s="132"/>
      <c r="N148" s="135"/>
    </row>
    <row r="149" spans="1:14" ht="61.5" x14ac:dyDescent="0.9">
      <c r="A149" s="97" t="s">
        <v>225</v>
      </c>
      <c r="B149" s="102"/>
      <c r="C149" s="102"/>
      <c r="D149" s="6"/>
      <c r="E149" s="7" t="s">
        <v>371</v>
      </c>
      <c r="F149" s="156" t="s">
        <v>733</v>
      </c>
      <c r="G149" s="102"/>
      <c r="H149" s="102"/>
      <c r="I149" s="102"/>
      <c r="J149" s="102"/>
      <c r="K149" s="102"/>
      <c r="L149" s="128"/>
      <c r="M149" s="131"/>
      <c r="N149" s="127"/>
    </row>
    <row r="150" spans="1:14" ht="61.5" x14ac:dyDescent="0.9">
      <c r="A150" s="98">
        <v>46146</v>
      </c>
      <c r="B150" s="101"/>
      <c r="C150" s="101"/>
      <c r="D150" s="101"/>
      <c r="E150" s="99"/>
      <c r="F150" s="101"/>
      <c r="G150" s="101"/>
      <c r="H150" s="101"/>
      <c r="I150" s="101"/>
      <c r="J150" s="101"/>
      <c r="K150" s="101"/>
      <c r="L150" s="125"/>
      <c r="M150" s="101"/>
      <c r="N150" s="126"/>
    </row>
    <row r="151" spans="1:14" ht="61.5" x14ac:dyDescent="0.9">
      <c r="A151" s="153"/>
      <c r="B151" s="153"/>
      <c r="C151" s="153"/>
      <c r="D151" s="153"/>
      <c r="E151" s="8" t="s">
        <v>372</v>
      </c>
      <c r="F151" s="153"/>
      <c r="G151" s="153"/>
      <c r="H151" s="153"/>
      <c r="I151" s="153"/>
      <c r="J151" s="153"/>
      <c r="K151" s="153"/>
      <c r="L151" s="134"/>
      <c r="M151" s="132"/>
      <c r="N151" s="135"/>
    </row>
    <row r="152" spans="1:14" ht="61.5" x14ac:dyDescent="0.9">
      <c r="A152" s="97" t="s">
        <v>226</v>
      </c>
      <c r="B152" s="102"/>
      <c r="C152" s="102"/>
      <c r="D152" s="6"/>
      <c r="E152" s="7" t="s">
        <v>371</v>
      </c>
      <c r="F152" s="156" t="s">
        <v>733</v>
      </c>
      <c r="G152" s="102"/>
      <c r="H152" s="102"/>
      <c r="I152" s="102"/>
      <c r="J152" s="102"/>
      <c r="K152" s="102"/>
      <c r="L152" s="128"/>
      <c r="M152" s="131"/>
      <c r="N152" s="127"/>
    </row>
    <row r="153" spans="1:14" ht="61.5" x14ac:dyDescent="0.9">
      <c r="A153" s="98">
        <v>46147</v>
      </c>
      <c r="B153" s="101"/>
      <c r="C153" s="101"/>
      <c r="D153" s="101"/>
      <c r="E153" s="99"/>
      <c r="F153" s="101"/>
      <c r="G153" s="101"/>
      <c r="H153" s="101"/>
      <c r="I153" s="101"/>
      <c r="J153" s="101"/>
      <c r="K153" s="101"/>
      <c r="L153" s="125"/>
      <c r="M153" s="101"/>
      <c r="N153" s="126"/>
    </row>
    <row r="154" spans="1:14" ht="61.5" x14ac:dyDescent="0.9">
      <c r="A154" s="153"/>
      <c r="B154" s="153"/>
      <c r="C154" s="153"/>
      <c r="D154" s="153"/>
      <c r="E154" s="8" t="s">
        <v>372</v>
      </c>
      <c r="F154" s="153"/>
      <c r="G154" s="153"/>
      <c r="H154" s="153"/>
      <c r="I154" s="153"/>
      <c r="J154" s="153"/>
      <c r="K154" s="153"/>
      <c r="L154" s="134"/>
      <c r="M154" s="132"/>
      <c r="N154" s="135"/>
    </row>
    <row r="155" spans="1:14" ht="61.5" x14ac:dyDescent="0.9">
      <c r="A155" s="97" t="s">
        <v>53</v>
      </c>
      <c r="B155" s="102"/>
      <c r="C155" s="102"/>
      <c r="D155" s="6"/>
      <c r="E155" s="7"/>
      <c r="F155" s="156" t="s">
        <v>733</v>
      </c>
      <c r="G155" s="102"/>
      <c r="H155" s="102"/>
      <c r="I155" s="102"/>
      <c r="J155" s="102"/>
      <c r="K155" s="102"/>
      <c r="L155" s="128"/>
      <c r="M155" s="131"/>
      <c r="N155" s="127"/>
    </row>
    <row r="156" spans="1:14" ht="61.5" x14ac:dyDescent="0.9">
      <c r="A156" s="98">
        <v>46148</v>
      </c>
      <c r="B156" s="101"/>
      <c r="C156" s="101"/>
      <c r="D156" s="101"/>
      <c r="E156" s="99"/>
      <c r="F156" s="101"/>
      <c r="G156" s="101"/>
      <c r="H156" s="101"/>
      <c r="I156" s="101"/>
      <c r="J156" s="101"/>
      <c r="K156" s="101"/>
      <c r="L156" s="125"/>
      <c r="M156" s="101"/>
      <c r="N156" s="126"/>
    </row>
    <row r="157" spans="1:14" ht="61.5" x14ac:dyDescent="0.9">
      <c r="A157" s="153"/>
      <c r="B157" s="153"/>
      <c r="C157" s="153"/>
      <c r="D157" s="153"/>
      <c r="E157" s="8"/>
      <c r="F157" s="153"/>
      <c r="G157" s="153"/>
      <c r="H157" s="153"/>
      <c r="I157" s="153"/>
      <c r="J157" s="153"/>
      <c r="K157" s="153"/>
      <c r="L157" s="134"/>
      <c r="M157" s="132"/>
      <c r="N157" s="135"/>
    </row>
    <row r="158" spans="1:14" ht="61.5" x14ac:dyDescent="0.9">
      <c r="A158" s="97" t="s">
        <v>421</v>
      </c>
      <c r="B158" s="102"/>
      <c r="C158" s="102"/>
      <c r="D158" s="6"/>
      <c r="E158" s="7"/>
      <c r="F158" s="156" t="s">
        <v>733</v>
      </c>
      <c r="G158" s="102"/>
      <c r="H158" s="102"/>
      <c r="I158" s="102"/>
      <c r="J158" s="102"/>
      <c r="K158" s="102"/>
      <c r="L158" s="128"/>
      <c r="M158" s="131"/>
      <c r="N158" s="127"/>
    </row>
    <row r="159" spans="1:14" ht="61.5" x14ac:dyDescent="0.9">
      <c r="A159" s="98">
        <v>46149</v>
      </c>
      <c r="B159" s="101"/>
      <c r="C159" s="101"/>
      <c r="D159" s="101"/>
      <c r="E159" s="99"/>
      <c r="F159" s="101"/>
      <c r="G159" s="101"/>
      <c r="H159" s="101"/>
      <c r="I159" s="101"/>
      <c r="J159" s="101"/>
      <c r="K159" s="101"/>
      <c r="L159" s="125"/>
      <c r="M159" s="101"/>
      <c r="N159" s="126"/>
    </row>
    <row r="160" spans="1:14" ht="61.5" x14ac:dyDescent="0.9">
      <c r="A160" s="153"/>
      <c r="B160" s="153"/>
      <c r="C160" s="153"/>
      <c r="D160" s="153"/>
      <c r="E160" s="8"/>
      <c r="F160" s="153"/>
      <c r="G160" s="153"/>
      <c r="H160" s="153"/>
      <c r="I160" s="153"/>
      <c r="J160" s="153"/>
      <c r="K160" s="153"/>
      <c r="L160" s="134"/>
      <c r="M160" s="132"/>
      <c r="N160" s="135"/>
    </row>
    <row r="161" spans="1:14" ht="61.5" x14ac:dyDescent="0.9">
      <c r="A161" s="97" t="s">
        <v>227</v>
      </c>
      <c r="B161" s="102"/>
      <c r="C161" s="102"/>
      <c r="D161" s="6"/>
      <c r="E161" s="7"/>
      <c r="F161" s="156" t="s">
        <v>733</v>
      </c>
      <c r="G161" s="102"/>
      <c r="H161" s="102"/>
      <c r="I161" s="102"/>
      <c r="J161" s="102"/>
      <c r="K161" s="102"/>
      <c r="L161" s="128"/>
      <c r="M161" s="131" t="s">
        <v>362</v>
      </c>
      <c r="N161" s="127"/>
    </row>
    <row r="162" spans="1:14" ht="61.5" x14ac:dyDescent="0.9">
      <c r="A162" s="98">
        <v>46150</v>
      </c>
      <c r="B162" s="101"/>
      <c r="C162" s="101"/>
      <c r="D162" s="101"/>
      <c r="E162" s="99"/>
      <c r="F162" s="101"/>
      <c r="G162" s="101"/>
      <c r="H162" s="101"/>
      <c r="I162" s="101"/>
      <c r="J162" s="101"/>
      <c r="K162" s="101"/>
      <c r="L162" s="125"/>
      <c r="M162" s="101"/>
      <c r="N162" s="126"/>
    </row>
    <row r="163" spans="1:14" ht="61.5" x14ac:dyDescent="0.9">
      <c r="A163" s="153"/>
      <c r="B163" s="153"/>
      <c r="C163" s="153"/>
      <c r="D163" s="153"/>
      <c r="E163" s="8"/>
      <c r="F163" s="153"/>
      <c r="G163" s="153"/>
      <c r="H163" s="153"/>
      <c r="I163" s="153"/>
      <c r="J163" s="153"/>
      <c r="K163" s="153"/>
      <c r="L163" s="134"/>
      <c r="M163" s="132" t="s">
        <v>1017</v>
      </c>
      <c r="N163" s="135"/>
    </row>
    <row r="164" spans="1:14" ht="61.5" x14ac:dyDescent="0.9">
      <c r="A164" s="97" t="s">
        <v>228</v>
      </c>
      <c r="B164" s="102"/>
      <c r="C164" s="102"/>
      <c r="D164" s="6"/>
      <c r="E164" s="7"/>
      <c r="F164" s="156" t="s">
        <v>733</v>
      </c>
      <c r="G164" s="102"/>
      <c r="H164" s="102"/>
      <c r="I164" s="102"/>
      <c r="J164" s="102"/>
      <c r="K164" s="102"/>
      <c r="L164" s="128"/>
      <c r="M164" s="131" t="s">
        <v>362</v>
      </c>
      <c r="N164" s="127"/>
    </row>
    <row r="165" spans="1:14" ht="61.5" x14ac:dyDescent="0.9">
      <c r="A165" s="98">
        <v>46151</v>
      </c>
      <c r="B165" s="101"/>
      <c r="C165" s="101"/>
      <c r="D165" s="101"/>
      <c r="E165" s="99"/>
      <c r="F165" s="101"/>
      <c r="G165" s="101"/>
      <c r="H165" s="101"/>
      <c r="I165" s="101"/>
      <c r="J165" s="101"/>
      <c r="K165" s="101"/>
      <c r="L165" s="125"/>
      <c r="M165" s="101"/>
      <c r="N165" s="126"/>
    </row>
    <row r="166" spans="1:14" ht="61.5" x14ac:dyDescent="0.9">
      <c r="A166" s="153"/>
      <c r="B166" s="153"/>
      <c r="C166" s="153"/>
      <c r="D166" s="153"/>
      <c r="E166" s="8"/>
      <c r="F166" s="153"/>
      <c r="G166" s="153"/>
      <c r="H166" s="153"/>
      <c r="I166" s="153"/>
      <c r="J166" s="153"/>
      <c r="K166" s="153"/>
      <c r="L166" s="134"/>
      <c r="M166" s="132" t="s">
        <v>1017</v>
      </c>
      <c r="N166" s="135"/>
    </row>
    <row r="167" spans="1:14" ht="61.5" x14ac:dyDescent="0.9">
      <c r="A167" s="97" t="s">
        <v>229</v>
      </c>
      <c r="B167" s="102"/>
      <c r="C167" s="102"/>
      <c r="D167" s="6"/>
      <c r="E167" s="7"/>
      <c r="F167" s="156" t="s">
        <v>733</v>
      </c>
      <c r="G167" s="102"/>
      <c r="H167" s="102"/>
      <c r="I167" s="102"/>
      <c r="J167" s="102"/>
      <c r="K167" s="102"/>
      <c r="L167" s="128"/>
      <c r="M167" s="131"/>
      <c r="N167" s="127"/>
    </row>
    <row r="168" spans="1:14" ht="61.5" x14ac:dyDescent="0.9">
      <c r="A168" s="98">
        <v>46152</v>
      </c>
      <c r="B168" s="101"/>
      <c r="C168" s="101"/>
      <c r="D168" s="101"/>
      <c r="E168" s="99"/>
      <c r="F168" s="101"/>
      <c r="G168" s="101"/>
      <c r="H168" s="101"/>
      <c r="I168" s="101"/>
      <c r="J168" s="101"/>
      <c r="K168" s="101"/>
      <c r="L168" s="125"/>
      <c r="M168" s="101"/>
      <c r="N168" s="126"/>
    </row>
    <row r="169" spans="1:14" ht="61.5" x14ac:dyDescent="0.9">
      <c r="A169" s="153"/>
      <c r="B169" s="153"/>
      <c r="C169" s="153"/>
      <c r="D169" s="153"/>
      <c r="E169" s="8"/>
      <c r="F169" s="153"/>
      <c r="G169" s="153"/>
      <c r="H169" s="153"/>
      <c r="I169" s="153"/>
      <c r="J169" s="153"/>
      <c r="K169" s="153"/>
      <c r="L169" s="134"/>
      <c r="M169" s="132"/>
      <c r="N169" s="135"/>
    </row>
    <row r="170" spans="1:14" ht="61.5" x14ac:dyDescent="0.9">
      <c r="A170" s="97" t="s">
        <v>225</v>
      </c>
      <c r="B170" s="102"/>
      <c r="C170" s="102"/>
      <c r="D170" s="6"/>
      <c r="E170" s="7" t="s">
        <v>371</v>
      </c>
      <c r="F170" s="156" t="s">
        <v>733</v>
      </c>
      <c r="G170" s="102"/>
      <c r="H170" s="102"/>
      <c r="I170" s="102"/>
      <c r="J170" s="102"/>
      <c r="K170" s="102"/>
      <c r="L170" s="128"/>
      <c r="M170" s="131"/>
      <c r="N170" s="127"/>
    </row>
    <row r="171" spans="1:14" ht="61.5" x14ac:dyDescent="0.9">
      <c r="A171" s="98">
        <v>46153</v>
      </c>
      <c r="B171" s="101"/>
      <c r="C171" s="101"/>
      <c r="D171" s="101"/>
      <c r="E171" s="99"/>
      <c r="F171" s="101"/>
      <c r="G171" s="101"/>
      <c r="H171" s="101"/>
      <c r="I171" s="101"/>
      <c r="J171" s="101"/>
      <c r="K171" s="101"/>
      <c r="L171" s="125"/>
      <c r="M171" s="101"/>
      <c r="N171" s="126"/>
    </row>
    <row r="172" spans="1:14" ht="61.5" x14ac:dyDescent="0.9">
      <c r="A172" s="153"/>
      <c r="B172" s="153"/>
      <c r="C172" s="153"/>
      <c r="D172" s="153"/>
      <c r="E172" s="8" t="s">
        <v>372</v>
      </c>
      <c r="F172" s="153"/>
      <c r="G172" s="153"/>
      <c r="H172" s="153"/>
      <c r="I172" s="153"/>
      <c r="J172" s="153"/>
      <c r="K172" s="153"/>
      <c r="L172" s="134"/>
      <c r="M172" s="132"/>
      <c r="N172" s="135"/>
    </row>
    <row r="173" spans="1:14" ht="61.5" x14ac:dyDescent="0.9">
      <c r="A173" s="97" t="s">
        <v>226</v>
      </c>
      <c r="B173" s="102"/>
      <c r="C173" s="102"/>
      <c r="D173" s="6"/>
      <c r="E173" s="7" t="s">
        <v>371</v>
      </c>
      <c r="F173" s="156" t="s">
        <v>733</v>
      </c>
      <c r="G173" s="102"/>
      <c r="H173" s="102"/>
      <c r="I173" s="102"/>
      <c r="J173" s="102"/>
      <c r="K173" s="102"/>
      <c r="L173" s="128"/>
      <c r="M173" s="131"/>
      <c r="N173" s="127"/>
    </row>
    <row r="174" spans="1:14" ht="61.5" x14ac:dyDescent="0.9">
      <c r="A174" s="98">
        <v>46154</v>
      </c>
      <c r="B174" s="101"/>
      <c r="C174" s="101"/>
      <c r="D174" s="101"/>
      <c r="E174" s="99"/>
      <c r="F174" s="101"/>
      <c r="G174" s="101"/>
      <c r="H174" s="101"/>
      <c r="I174" s="101"/>
      <c r="J174" s="101"/>
      <c r="K174" s="101"/>
      <c r="L174" s="125"/>
      <c r="M174" s="101"/>
      <c r="N174" s="126"/>
    </row>
    <row r="175" spans="1:14" ht="61.5" x14ac:dyDescent="0.9">
      <c r="A175" s="153"/>
      <c r="B175" s="153"/>
      <c r="C175" s="153"/>
      <c r="D175" s="153"/>
      <c r="E175" s="8" t="s">
        <v>372</v>
      </c>
      <c r="F175" s="153"/>
      <c r="G175" s="153"/>
      <c r="H175" s="153"/>
      <c r="I175" s="153"/>
      <c r="J175" s="153"/>
      <c r="K175" s="153"/>
      <c r="L175" s="134"/>
      <c r="M175" s="132"/>
      <c r="N175" s="135"/>
    </row>
    <row r="176" spans="1:14" ht="61.5" x14ac:dyDescent="0.9">
      <c r="A176" s="97" t="s">
        <v>53</v>
      </c>
      <c r="B176" s="102"/>
      <c r="C176" s="102"/>
      <c r="D176" s="6"/>
      <c r="E176" s="7" t="s">
        <v>371</v>
      </c>
      <c r="F176" s="156" t="s">
        <v>733</v>
      </c>
      <c r="G176" s="102"/>
      <c r="H176" s="102"/>
      <c r="I176" s="102"/>
      <c r="J176" s="102"/>
      <c r="K176" s="102"/>
      <c r="L176" s="128"/>
      <c r="M176" s="131"/>
      <c r="N176" s="127"/>
    </row>
    <row r="177" spans="1:14" ht="61.5" x14ac:dyDescent="0.9">
      <c r="A177" s="98">
        <v>46155</v>
      </c>
      <c r="B177" s="101"/>
      <c r="C177" s="101"/>
      <c r="D177" s="101"/>
      <c r="E177" s="99"/>
      <c r="F177" s="101"/>
      <c r="G177" s="101"/>
      <c r="H177" s="101"/>
      <c r="I177" s="101"/>
      <c r="J177" s="101"/>
      <c r="K177" s="101"/>
      <c r="L177" s="125"/>
      <c r="M177" s="101"/>
      <c r="N177" s="126"/>
    </row>
    <row r="178" spans="1:14" ht="61.5" x14ac:dyDescent="0.9">
      <c r="A178" s="153"/>
      <c r="B178" s="153"/>
      <c r="C178" s="153"/>
      <c r="D178" s="153"/>
      <c r="E178" s="8" t="s">
        <v>372</v>
      </c>
      <c r="F178" s="153"/>
      <c r="G178" s="153"/>
      <c r="H178" s="153"/>
      <c r="I178" s="153"/>
      <c r="J178" s="153"/>
      <c r="K178" s="153"/>
      <c r="L178" s="134"/>
      <c r="M178" s="132"/>
      <c r="N178" s="135"/>
    </row>
    <row r="179" spans="1:14" ht="61.5" x14ac:dyDescent="0.9">
      <c r="A179" s="97" t="s">
        <v>421</v>
      </c>
      <c r="B179" s="102"/>
      <c r="C179" s="102"/>
      <c r="D179" s="6"/>
      <c r="E179" s="7" t="s">
        <v>371</v>
      </c>
      <c r="F179" s="156" t="s">
        <v>733</v>
      </c>
      <c r="G179" s="102"/>
      <c r="H179" s="102"/>
      <c r="I179" s="102"/>
      <c r="J179" s="102"/>
      <c r="K179" s="102"/>
      <c r="L179" s="128"/>
      <c r="M179" s="131"/>
      <c r="N179" s="127"/>
    </row>
    <row r="180" spans="1:14" ht="61.5" x14ac:dyDescent="0.9">
      <c r="A180" s="98">
        <v>46156</v>
      </c>
      <c r="B180" s="101"/>
      <c r="C180" s="101"/>
      <c r="D180" s="101"/>
      <c r="E180" s="99"/>
      <c r="F180" s="101"/>
      <c r="G180" s="101"/>
      <c r="H180" s="101"/>
      <c r="I180" s="101"/>
      <c r="J180" s="101"/>
      <c r="K180" s="101"/>
      <c r="L180" s="125"/>
      <c r="M180" s="101"/>
      <c r="N180" s="126"/>
    </row>
    <row r="181" spans="1:14" ht="61.5" x14ac:dyDescent="0.9">
      <c r="A181" s="153"/>
      <c r="B181" s="153"/>
      <c r="C181" s="153"/>
      <c r="D181" s="153"/>
      <c r="E181" s="8" t="s">
        <v>372</v>
      </c>
      <c r="F181" s="153"/>
      <c r="G181" s="153"/>
      <c r="H181" s="153"/>
      <c r="I181" s="153"/>
      <c r="J181" s="153"/>
      <c r="K181" s="153"/>
      <c r="L181" s="134"/>
      <c r="M181" s="132"/>
      <c r="N181" s="135"/>
    </row>
    <row r="182" spans="1:14" ht="61.5" x14ac:dyDescent="0.9">
      <c r="A182" s="97" t="s">
        <v>227</v>
      </c>
      <c r="B182" s="102"/>
      <c r="C182" s="102"/>
      <c r="D182" s="6"/>
      <c r="E182" s="7" t="s">
        <v>371</v>
      </c>
      <c r="F182" s="156" t="s">
        <v>733</v>
      </c>
      <c r="G182" s="102"/>
      <c r="H182" s="102"/>
      <c r="I182" s="102"/>
      <c r="J182" s="102"/>
      <c r="K182" s="102"/>
      <c r="L182" s="128"/>
      <c r="M182" s="131"/>
      <c r="N182" s="127"/>
    </row>
    <row r="183" spans="1:14" ht="61.5" x14ac:dyDescent="0.9">
      <c r="A183" s="98">
        <v>46157</v>
      </c>
      <c r="B183" s="101"/>
      <c r="C183" s="101"/>
      <c r="D183" s="101"/>
      <c r="E183" s="99"/>
      <c r="F183" s="101"/>
      <c r="G183" s="101"/>
      <c r="H183" s="101"/>
      <c r="I183" s="101"/>
      <c r="J183" s="101"/>
      <c r="K183" s="101"/>
      <c r="L183" s="125"/>
      <c r="M183" s="101"/>
      <c r="N183" s="126"/>
    </row>
    <row r="184" spans="1:14" ht="61.5" x14ac:dyDescent="0.9">
      <c r="A184" s="153"/>
      <c r="B184" s="153"/>
      <c r="C184" s="153"/>
      <c r="D184" s="153"/>
      <c r="E184" s="8" t="s">
        <v>372</v>
      </c>
      <c r="F184" s="153"/>
      <c r="G184" s="153"/>
      <c r="H184" s="153"/>
      <c r="I184" s="153"/>
      <c r="J184" s="153"/>
      <c r="K184" s="153"/>
      <c r="L184" s="134"/>
      <c r="M184" s="132"/>
      <c r="N184" s="135"/>
    </row>
    <row r="185" spans="1:14" ht="61.5" x14ac:dyDescent="0.9">
      <c r="A185" s="97" t="s">
        <v>228</v>
      </c>
      <c r="B185" s="102"/>
      <c r="C185" s="102"/>
      <c r="D185" s="6"/>
      <c r="E185" s="7"/>
      <c r="F185" s="156" t="s">
        <v>733</v>
      </c>
      <c r="G185" s="102"/>
      <c r="H185" s="102"/>
      <c r="I185" s="102"/>
      <c r="J185" s="102"/>
      <c r="K185" s="102"/>
      <c r="L185" s="128"/>
      <c r="M185" s="131"/>
      <c r="N185" s="127"/>
    </row>
    <row r="186" spans="1:14" ht="61.5" x14ac:dyDescent="0.9">
      <c r="A186" s="98">
        <v>46158</v>
      </c>
      <c r="B186" s="101"/>
      <c r="C186" s="101"/>
      <c r="D186" s="101"/>
      <c r="E186" s="99"/>
      <c r="F186" s="101"/>
      <c r="G186" s="101"/>
      <c r="H186" s="101"/>
      <c r="I186" s="101"/>
      <c r="J186" s="101"/>
      <c r="K186" s="101"/>
      <c r="L186" s="125"/>
      <c r="M186" s="101"/>
      <c r="N186" s="126"/>
    </row>
    <row r="187" spans="1:14" ht="61.5" x14ac:dyDescent="0.9">
      <c r="A187" s="153"/>
      <c r="B187" s="153"/>
      <c r="C187" s="153"/>
      <c r="D187" s="153"/>
      <c r="E187" s="8"/>
      <c r="F187" s="153"/>
      <c r="G187" s="153"/>
      <c r="H187" s="153"/>
      <c r="I187" s="153"/>
      <c r="J187" s="153"/>
      <c r="K187" s="153"/>
      <c r="L187" s="134"/>
      <c r="M187" s="132"/>
      <c r="N187" s="135"/>
    </row>
    <row r="188" spans="1:14" ht="61.5" x14ac:dyDescent="0.9">
      <c r="A188" s="97" t="s">
        <v>229</v>
      </c>
      <c r="B188" s="102"/>
      <c r="C188" s="102"/>
      <c r="D188" s="6"/>
      <c r="E188" s="7"/>
      <c r="F188" s="156" t="s">
        <v>733</v>
      </c>
      <c r="G188" s="102"/>
      <c r="H188" s="102"/>
      <c r="I188" s="102"/>
      <c r="J188" s="102"/>
      <c r="K188" s="102"/>
      <c r="L188" s="128"/>
      <c r="M188" s="131"/>
      <c r="N188" s="127"/>
    </row>
    <row r="189" spans="1:14" ht="61.5" x14ac:dyDescent="0.9">
      <c r="A189" s="98">
        <v>46159</v>
      </c>
      <c r="B189" s="101"/>
      <c r="C189" s="101"/>
      <c r="D189" s="101"/>
      <c r="E189" s="99"/>
      <c r="F189" s="101"/>
      <c r="G189" s="101"/>
      <c r="H189" s="101"/>
      <c r="I189" s="101"/>
      <c r="J189" s="101"/>
      <c r="K189" s="101"/>
      <c r="L189" s="125"/>
      <c r="M189" s="101"/>
      <c r="N189" s="126"/>
    </row>
    <row r="190" spans="1:14" ht="61.5" x14ac:dyDescent="0.9">
      <c r="A190" s="153"/>
      <c r="B190" s="153"/>
      <c r="C190" s="153"/>
      <c r="D190" s="153"/>
      <c r="E190" s="8"/>
      <c r="F190" s="153"/>
      <c r="G190" s="153"/>
      <c r="H190" s="153"/>
      <c r="I190" s="153"/>
      <c r="J190" s="153"/>
      <c r="K190" s="153"/>
      <c r="L190" s="134"/>
      <c r="M190" s="132"/>
      <c r="N190" s="135"/>
    </row>
    <row r="191" spans="1:14" ht="61.5" x14ac:dyDescent="0.9">
      <c r="A191" s="97" t="s">
        <v>225</v>
      </c>
      <c r="B191" s="102"/>
      <c r="C191" s="102"/>
      <c r="D191" s="6"/>
      <c r="E191" s="7"/>
      <c r="F191" s="156" t="s">
        <v>733</v>
      </c>
      <c r="G191" s="102"/>
      <c r="H191" s="102"/>
      <c r="I191" s="102"/>
      <c r="J191" s="102"/>
      <c r="K191" s="102"/>
      <c r="L191" s="128"/>
      <c r="M191" s="131"/>
      <c r="N191" s="127"/>
    </row>
    <row r="192" spans="1:14" ht="61.5" x14ac:dyDescent="0.9">
      <c r="A192" s="98">
        <v>46160</v>
      </c>
      <c r="B192" s="101"/>
      <c r="C192" s="101"/>
      <c r="D192" s="101"/>
      <c r="E192" s="99"/>
      <c r="F192" s="101"/>
      <c r="G192" s="101"/>
      <c r="H192" s="101"/>
      <c r="I192" s="101"/>
      <c r="J192" s="101"/>
      <c r="K192" s="101"/>
      <c r="L192" s="125"/>
      <c r="M192" s="101"/>
      <c r="N192" s="126"/>
    </row>
    <row r="193" spans="1:14" ht="61.5" x14ac:dyDescent="0.9">
      <c r="A193" s="153"/>
      <c r="B193" s="153"/>
      <c r="C193" s="153"/>
      <c r="D193" s="153"/>
      <c r="E193" s="8"/>
      <c r="F193" s="153"/>
      <c r="G193" s="153"/>
      <c r="H193" s="153"/>
      <c r="I193" s="153"/>
      <c r="J193" s="153"/>
      <c r="K193" s="153"/>
      <c r="L193" s="134"/>
      <c r="M193" s="132"/>
      <c r="N193" s="135"/>
    </row>
    <row r="194" spans="1:14" ht="61.5" x14ac:dyDescent="0.9">
      <c r="A194" s="97" t="s">
        <v>226</v>
      </c>
      <c r="B194" s="102"/>
      <c r="C194" s="102"/>
      <c r="D194" s="6"/>
      <c r="E194" s="7"/>
      <c r="F194" s="156" t="s">
        <v>733</v>
      </c>
      <c r="G194" s="102"/>
      <c r="H194" s="102"/>
      <c r="I194" s="102"/>
      <c r="J194" s="102"/>
      <c r="K194" s="102"/>
      <c r="L194" s="128"/>
      <c r="M194" s="131"/>
      <c r="N194" s="127"/>
    </row>
    <row r="195" spans="1:14" ht="61.5" x14ac:dyDescent="0.9">
      <c r="A195" s="98">
        <v>46161</v>
      </c>
      <c r="B195" s="101"/>
      <c r="C195" s="101"/>
      <c r="D195" s="101"/>
      <c r="E195" s="99"/>
      <c r="F195" s="101"/>
      <c r="G195" s="101"/>
      <c r="H195" s="101"/>
      <c r="I195" s="101"/>
      <c r="J195" s="101"/>
      <c r="K195" s="101"/>
      <c r="L195" s="125"/>
      <c r="M195" s="101"/>
      <c r="N195" s="126"/>
    </row>
    <row r="196" spans="1:14" ht="61.5" x14ac:dyDescent="0.9">
      <c r="A196" s="153"/>
      <c r="B196" s="153"/>
      <c r="C196" s="153"/>
      <c r="D196" s="153"/>
      <c r="E196" s="8"/>
      <c r="F196" s="153"/>
      <c r="G196" s="153"/>
      <c r="H196" s="153"/>
      <c r="I196" s="153"/>
      <c r="J196" s="153"/>
      <c r="K196" s="153"/>
      <c r="L196" s="134"/>
      <c r="M196" s="132"/>
      <c r="N196" s="135"/>
    </row>
    <row r="197" spans="1:14" ht="61.5" x14ac:dyDescent="0.9">
      <c r="A197" s="97" t="s">
        <v>53</v>
      </c>
      <c r="B197" s="102"/>
      <c r="C197" s="102"/>
      <c r="D197" s="6"/>
      <c r="E197" s="7"/>
      <c r="F197" s="156" t="s">
        <v>733</v>
      </c>
      <c r="G197" s="102"/>
      <c r="H197" s="102"/>
      <c r="I197" s="102"/>
      <c r="J197" s="102"/>
      <c r="K197" s="102"/>
      <c r="L197" s="128"/>
      <c r="M197" s="131" t="s">
        <v>1018</v>
      </c>
      <c r="N197" s="127"/>
    </row>
    <row r="198" spans="1:14" ht="61.5" x14ac:dyDescent="0.9">
      <c r="A198" s="98">
        <v>46162</v>
      </c>
      <c r="B198" s="101"/>
      <c r="C198" s="101"/>
      <c r="D198" s="101"/>
      <c r="E198" s="99"/>
      <c r="F198" s="101"/>
      <c r="G198" s="101"/>
      <c r="H198" s="101"/>
      <c r="I198" s="101"/>
      <c r="J198" s="101"/>
      <c r="K198" s="101"/>
      <c r="L198" s="125"/>
      <c r="M198" s="101"/>
      <c r="N198" s="126"/>
    </row>
    <row r="199" spans="1:14" ht="61.5" x14ac:dyDescent="0.9">
      <c r="A199" s="153"/>
      <c r="B199" s="153"/>
      <c r="C199" s="153"/>
      <c r="D199" s="153"/>
      <c r="E199" s="8"/>
      <c r="F199" s="153"/>
      <c r="G199" s="153"/>
      <c r="H199" s="153"/>
      <c r="I199" s="153"/>
      <c r="J199" s="153"/>
      <c r="K199" s="153"/>
      <c r="L199" s="134"/>
      <c r="M199" s="132" t="s">
        <v>1019</v>
      </c>
      <c r="N199" s="135"/>
    </row>
    <row r="200" spans="1:14" ht="61.5" x14ac:dyDescent="0.9">
      <c r="A200" s="97" t="s">
        <v>421</v>
      </c>
      <c r="B200" s="102"/>
      <c r="C200" s="102"/>
      <c r="D200" s="6"/>
      <c r="E200" s="7" t="s">
        <v>371</v>
      </c>
      <c r="F200" s="156" t="s">
        <v>733</v>
      </c>
      <c r="G200" s="102"/>
      <c r="H200" s="102"/>
      <c r="I200" s="102"/>
      <c r="J200" s="102"/>
      <c r="K200" s="102"/>
      <c r="L200" s="128"/>
      <c r="M200" s="131"/>
      <c r="N200" s="127"/>
    </row>
    <row r="201" spans="1:14" ht="61.5" x14ac:dyDescent="0.9">
      <c r="A201" s="98">
        <v>46163</v>
      </c>
      <c r="B201" s="101"/>
      <c r="C201" s="101"/>
      <c r="D201" s="101"/>
      <c r="E201" s="99"/>
      <c r="F201" s="101"/>
      <c r="G201" s="101"/>
      <c r="H201" s="101"/>
      <c r="I201" s="101"/>
      <c r="J201" s="101"/>
      <c r="K201" s="101"/>
      <c r="L201" s="125"/>
      <c r="M201" s="101"/>
      <c r="N201" s="126"/>
    </row>
    <row r="202" spans="1:14" ht="61.5" x14ac:dyDescent="0.9">
      <c r="A202" s="153"/>
      <c r="B202" s="153"/>
      <c r="C202" s="153"/>
      <c r="D202" s="153"/>
      <c r="E202" s="8" t="s">
        <v>372</v>
      </c>
      <c r="F202" s="153"/>
      <c r="G202" s="153"/>
      <c r="H202" s="153"/>
      <c r="I202" s="153"/>
      <c r="J202" s="153"/>
      <c r="K202" s="153"/>
      <c r="L202" s="134"/>
      <c r="M202" s="132"/>
      <c r="N202" s="135"/>
    </row>
    <row r="203" spans="1:14" ht="61.5" x14ac:dyDescent="0.9">
      <c r="A203" s="97" t="s">
        <v>227</v>
      </c>
      <c r="B203" s="102"/>
      <c r="C203" s="102"/>
      <c r="D203" s="6"/>
      <c r="E203" s="7" t="s">
        <v>371</v>
      </c>
      <c r="F203" s="156" t="s">
        <v>733</v>
      </c>
      <c r="G203" s="102"/>
      <c r="H203" s="102"/>
      <c r="I203" s="102"/>
      <c r="J203" s="102"/>
      <c r="K203" s="102"/>
      <c r="L203" s="128"/>
      <c r="M203" s="131"/>
      <c r="N203" s="127"/>
    </row>
    <row r="204" spans="1:14" ht="61.5" x14ac:dyDescent="0.9">
      <c r="A204" s="98">
        <v>46164</v>
      </c>
      <c r="B204" s="101"/>
      <c r="C204" s="101"/>
      <c r="D204" s="101"/>
      <c r="E204" s="99"/>
      <c r="F204" s="101"/>
      <c r="G204" s="101"/>
      <c r="H204" s="101"/>
      <c r="I204" s="101"/>
      <c r="J204" s="101"/>
      <c r="K204" s="101"/>
      <c r="L204" s="125"/>
      <c r="M204" s="101"/>
      <c r="N204" s="126"/>
    </row>
    <row r="205" spans="1:14" ht="61.5" x14ac:dyDescent="0.9">
      <c r="A205" s="153"/>
      <c r="B205" s="153"/>
      <c r="C205" s="153"/>
      <c r="D205" s="153"/>
      <c r="E205" s="8" t="s">
        <v>372</v>
      </c>
      <c r="F205" s="153"/>
      <c r="G205" s="153"/>
      <c r="H205" s="153"/>
      <c r="I205" s="153"/>
      <c r="J205" s="153"/>
      <c r="K205" s="153"/>
      <c r="L205" s="134"/>
      <c r="M205" s="132"/>
      <c r="N205" s="135"/>
    </row>
    <row r="206" spans="1:14" ht="61.5" x14ac:dyDescent="0.9">
      <c r="A206" s="97" t="s">
        <v>228</v>
      </c>
      <c r="B206" s="102"/>
      <c r="C206" s="102"/>
      <c r="D206" s="6"/>
      <c r="E206" s="7" t="s">
        <v>371</v>
      </c>
      <c r="F206" s="156" t="s">
        <v>733</v>
      </c>
      <c r="G206" s="102"/>
      <c r="H206" s="102"/>
      <c r="I206" s="102"/>
      <c r="J206" s="102"/>
      <c r="K206" s="102"/>
      <c r="L206" s="128"/>
      <c r="M206" s="131"/>
      <c r="N206" s="127"/>
    </row>
    <row r="207" spans="1:14" ht="61.5" x14ac:dyDescent="0.9">
      <c r="A207" s="98">
        <v>46165</v>
      </c>
      <c r="B207" s="101"/>
      <c r="C207" s="101"/>
      <c r="D207" s="101"/>
      <c r="E207" s="99"/>
      <c r="F207" s="101"/>
      <c r="G207" s="101"/>
      <c r="H207" s="101"/>
      <c r="I207" s="101"/>
      <c r="J207" s="101"/>
      <c r="K207" s="101"/>
      <c r="L207" s="125"/>
      <c r="M207" s="101"/>
      <c r="N207" s="126"/>
    </row>
    <row r="208" spans="1:14" ht="61.5" x14ac:dyDescent="0.9">
      <c r="A208" s="133"/>
      <c r="B208" s="153"/>
      <c r="C208" s="153"/>
      <c r="D208" s="153"/>
      <c r="E208" s="8" t="s">
        <v>372</v>
      </c>
      <c r="F208" s="153"/>
      <c r="G208" s="153"/>
      <c r="H208" s="153"/>
      <c r="I208" s="153"/>
      <c r="J208" s="153"/>
      <c r="K208" s="153"/>
      <c r="L208" s="134"/>
      <c r="M208" s="132"/>
      <c r="N208" s="135"/>
    </row>
    <row r="209" spans="1:14" ht="61.5" x14ac:dyDescent="0.9">
      <c r="A209" s="97" t="s">
        <v>229</v>
      </c>
      <c r="B209" s="102"/>
      <c r="C209" s="102"/>
      <c r="D209" s="6"/>
      <c r="E209" s="7" t="s">
        <v>371</v>
      </c>
      <c r="F209" s="156" t="s">
        <v>733</v>
      </c>
      <c r="G209" s="102"/>
      <c r="H209" s="102"/>
      <c r="I209" s="102"/>
      <c r="J209" s="102"/>
      <c r="K209" s="102"/>
      <c r="L209" s="128"/>
      <c r="M209" s="131"/>
      <c r="N209" s="127"/>
    </row>
    <row r="210" spans="1:14" ht="61.5" x14ac:dyDescent="0.9">
      <c r="A210" s="98">
        <v>46166</v>
      </c>
      <c r="B210" s="101"/>
      <c r="C210" s="101"/>
      <c r="D210" s="101"/>
      <c r="E210" s="99"/>
      <c r="F210" s="101"/>
      <c r="G210" s="101"/>
      <c r="H210" s="101"/>
      <c r="I210" s="101"/>
      <c r="J210" s="101"/>
      <c r="K210" s="101"/>
      <c r="L210" s="125"/>
      <c r="M210" s="101"/>
      <c r="N210" s="126"/>
    </row>
    <row r="211" spans="1:14" ht="61.5" x14ac:dyDescent="0.9">
      <c r="A211" s="133"/>
      <c r="B211" s="153"/>
      <c r="C211" s="153"/>
      <c r="D211" s="153"/>
      <c r="E211" s="8" t="s">
        <v>372</v>
      </c>
      <c r="F211" s="153"/>
      <c r="G211" s="153"/>
      <c r="H211" s="153"/>
      <c r="I211" s="153"/>
      <c r="J211" s="153"/>
      <c r="K211" s="153"/>
      <c r="L211" s="134"/>
      <c r="M211" s="132"/>
      <c r="N211" s="135"/>
    </row>
    <row r="212" spans="1:14" ht="61.5" x14ac:dyDescent="0.9">
      <c r="A212" s="97" t="s">
        <v>225</v>
      </c>
      <c r="B212" s="102"/>
      <c r="C212" s="102"/>
      <c r="D212" s="6"/>
      <c r="E212" s="7" t="s">
        <v>371</v>
      </c>
      <c r="F212" s="156" t="s">
        <v>733</v>
      </c>
      <c r="G212" s="102"/>
      <c r="H212" s="102"/>
      <c r="I212" s="102"/>
      <c r="J212" s="102"/>
      <c r="K212" s="102"/>
      <c r="L212" s="128"/>
      <c r="M212" s="131"/>
      <c r="N212" s="127"/>
    </row>
    <row r="213" spans="1:14" ht="61.5" x14ac:dyDescent="0.9">
      <c r="A213" s="98">
        <v>46167</v>
      </c>
      <c r="B213" s="101"/>
      <c r="C213" s="101"/>
      <c r="D213" s="101"/>
      <c r="E213" s="99"/>
      <c r="F213" s="101"/>
      <c r="G213" s="101"/>
      <c r="H213" s="101"/>
      <c r="I213" s="101"/>
      <c r="J213" s="101"/>
      <c r="K213" s="101"/>
      <c r="L213" s="125"/>
      <c r="M213" s="101"/>
      <c r="N213" s="126"/>
    </row>
    <row r="214" spans="1:14" ht="61.5" x14ac:dyDescent="0.9">
      <c r="A214" s="133"/>
      <c r="B214" s="153"/>
      <c r="C214" s="153"/>
      <c r="D214" s="153"/>
      <c r="E214" s="8" t="s">
        <v>372</v>
      </c>
      <c r="F214" s="153"/>
      <c r="G214" s="153"/>
      <c r="H214" s="153"/>
      <c r="I214" s="153"/>
      <c r="J214" s="153"/>
      <c r="K214" s="153"/>
      <c r="L214" s="134"/>
      <c r="M214" s="132"/>
      <c r="N214" s="135"/>
    </row>
    <row r="215" spans="1:14" ht="61.5" x14ac:dyDescent="0.9">
      <c r="A215" s="97" t="s">
        <v>226</v>
      </c>
      <c r="B215" s="102"/>
      <c r="C215" s="102"/>
      <c r="D215" s="6"/>
      <c r="E215" s="7" t="s">
        <v>371</v>
      </c>
      <c r="F215" s="156" t="s">
        <v>733</v>
      </c>
      <c r="G215" s="102"/>
      <c r="H215" s="102"/>
      <c r="I215" s="102"/>
      <c r="J215" s="102"/>
      <c r="K215" s="102"/>
      <c r="L215" s="128"/>
      <c r="M215" s="131" t="s">
        <v>417</v>
      </c>
      <c r="N215" s="127"/>
    </row>
    <row r="216" spans="1:14" ht="61.5" x14ac:dyDescent="0.9">
      <c r="A216" s="98">
        <v>46168</v>
      </c>
      <c r="B216" s="101"/>
      <c r="C216" s="101"/>
      <c r="D216" s="101"/>
      <c r="E216" s="99"/>
      <c r="F216" s="101"/>
      <c r="G216" s="101"/>
      <c r="H216" s="101"/>
      <c r="I216" s="101"/>
      <c r="J216" s="101"/>
      <c r="K216" s="101"/>
      <c r="L216" s="125"/>
      <c r="M216" s="101"/>
      <c r="N216" s="126"/>
    </row>
    <row r="217" spans="1:14" ht="61.5" x14ac:dyDescent="0.9">
      <c r="A217" s="133"/>
      <c r="B217" s="153"/>
      <c r="C217" s="153"/>
      <c r="D217" s="153"/>
      <c r="E217" s="8" t="s">
        <v>372</v>
      </c>
      <c r="F217" s="153"/>
      <c r="G217" s="153"/>
      <c r="H217" s="153"/>
      <c r="I217" s="153"/>
      <c r="J217" s="153"/>
      <c r="K217" s="153"/>
      <c r="L217" s="134"/>
      <c r="M217" s="132" t="s">
        <v>1020</v>
      </c>
      <c r="N217" s="135"/>
    </row>
    <row r="218" spans="1:14" ht="61.5" x14ac:dyDescent="0.9">
      <c r="A218" s="97" t="s">
        <v>53</v>
      </c>
      <c r="B218" s="102"/>
      <c r="C218" s="102"/>
      <c r="D218" s="6"/>
      <c r="E218" s="7"/>
      <c r="F218" s="156" t="s">
        <v>733</v>
      </c>
      <c r="G218" s="102"/>
      <c r="H218" s="102"/>
      <c r="I218" s="102"/>
      <c r="J218" s="102"/>
      <c r="K218" s="102"/>
      <c r="L218" s="128"/>
      <c r="M218" s="131" t="s">
        <v>467</v>
      </c>
      <c r="N218" s="127"/>
    </row>
    <row r="219" spans="1:14" ht="61.5" x14ac:dyDescent="0.9">
      <c r="A219" s="98">
        <v>46169</v>
      </c>
      <c r="B219" s="101"/>
      <c r="C219" s="101"/>
      <c r="D219" s="101"/>
      <c r="E219" s="99"/>
      <c r="F219" s="101"/>
      <c r="G219" s="101"/>
      <c r="H219" s="101"/>
      <c r="I219" s="101"/>
      <c r="J219" s="101"/>
      <c r="K219" s="101"/>
      <c r="L219" s="125"/>
      <c r="M219" s="101"/>
      <c r="N219" s="126"/>
    </row>
    <row r="220" spans="1:14" ht="61.5" x14ac:dyDescent="0.9">
      <c r="A220" s="133"/>
      <c r="B220" s="153"/>
      <c r="C220" s="153"/>
      <c r="D220" s="153"/>
      <c r="E220" s="8"/>
      <c r="F220" s="153"/>
      <c r="G220" s="153"/>
      <c r="H220" s="153"/>
      <c r="I220" s="153"/>
      <c r="J220" s="153"/>
      <c r="K220" s="153"/>
      <c r="L220" s="134"/>
      <c r="M220" s="132" t="s">
        <v>1021</v>
      </c>
      <c r="N220" s="135"/>
    </row>
    <row r="221" spans="1:14" ht="61.5" x14ac:dyDescent="0.9">
      <c r="A221" s="97" t="s">
        <v>421</v>
      </c>
      <c r="B221" s="102"/>
      <c r="C221" s="102"/>
      <c r="D221" s="6"/>
      <c r="E221" s="7"/>
      <c r="F221" s="156" t="s">
        <v>733</v>
      </c>
      <c r="G221" s="102"/>
      <c r="H221" s="102"/>
      <c r="I221" s="102"/>
      <c r="J221" s="102"/>
      <c r="K221" s="102"/>
      <c r="L221" s="128"/>
      <c r="M221" s="131"/>
      <c r="N221" s="127"/>
    </row>
    <row r="222" spans="1:14" ht="61.5" x14ac:dyDescent="0.9">
      <c r="A222" s="98">
        <v>46170</v>
      </c>
      <c r="B222" s="101"/>
      <c r="C222" s="101"/>
      <c r="D222" s="101"/>
      <c r="E222" s="99"/>
      <c r="F222" s="101"/>
      <c r="G222" s="101"/>
      <c r="H222" s="101"/>
      <c r="I222" s="101"/>
      <c r="J222" s="101"/>
      <c r="K222" s="101"/>
      <c r="L222" s="125"/>
      <c r="M222" s="101"/>
      <c r="N222" s="126"/>
    </row>
    <row r="223" spans="1:14" ht="61.5" x14ac:dyDescent="0.9">
      <c r="A223" s="133"/>
      <c r="B223" s="153"/>
      <c r="C223" s="153"/>
      <c r="D223" s="153"/>
      <c r="E223" s="8"/>
      <c r="F223" s="153"/>
      <c r="G223" s="153"/>
      <c r="H223" s="153"/>
      <c r="I223" s="153"/>
      <c r="J223" s="153"/>
      <c r="K223" s="153"/>
      <c r="L223" s="134"/>
      <c r="M223" s="132"/>
      <c r="N223" s="135"/>
    </row>
    <row r="224" spans="1:14" ht="61.5" x14ac:dyDescent="0.9">
      <c r="A224" s="97" t="s">
        <v>227</v>
      </c>
      <c r="B224" s="102"/>
      <c r="C224" s="102"/>
      <c r="D224" s="6"/>
      <c r="E224" s="7"/>
      <c r="F224" s="156" t="s">
        <v>733</v>
      </c>
      <c r="G224" s="102"/>
      <c r="H224" s="102"/>
      <c r="I224" s="102"/>
      <c r="J224" s="102"/>
      <c r="K224" s="102"/>
      <c r="L224" s="128"/>
      <c r="M224" s="131"/>
      <c r="N224" s="127"/>
    </row>
    <row r="225" spans="1:14" ht="61.5" x14ac:dyDescent="0.9">
      <c r="A225" s="98">
        <v>46171</v>
      </c>
      <c r="B225" s="101"/>
      <c r="C225" s="101"/>
      <c r="D225" s="101"/>
      <c r="E225" s="99"/>
      <c r="F225" s="101"/>
      <c r="G225" s="101"/>
      <c r="H225" s="101"/>
      <c r="I225" s="101"/>
      <c r="J225" s="101"/>
      <c r="K225" s="101"/>
      <c r="L225" s="125"/>
      <c r="M225" s="101"/>
      <c r="N225" s="126"/>
    </row>
    <row r="226" spans="1:14" ht="61.5" x14ac:dyDescent="0.9">
      <c r="A226" s="133"/>
      <c r="B226" s="153"/>
      <c r="C226" s="153"/>
      <c r="D226" s="153"/>
      <c r="E226" s="8"/>
      <c r="F226" s="153"/>
      <c r="G226" s="153"/>
      <c r="H226" s="153"/>
      <c r="I226" s="153"/>
      <c r="J226" s="153"/>
      <c r="K226" s="153"/>
      <c r="L226" s="134"/>
      <c r="M226" s="132"/>
      <c r="N226" s="135"/>
    </row>
    <row r="227" spans="1:14" ht="61.5" x14ac:dyDescent="0.9">
      <c r="A227" s="97" t="s">
        <v>228</v>
      </c>
      <c r="B227" s="102"/>
      <c r="C227" s="102"/>
      <c r="D227" s="6"/>
      <c r="E227" s="7"/>
      <c r="F227" s="156" t="s">
        <v>733</v>
      </c>
      <c r="G227" s="102"/>
      <c r="H227" s="102"/>
      <c r="I227" s="102"/>
      <c r="J227" s="102"/>
      <c r="K227" s="102"/>
      <c r="L227" s="128"/>
      <c r="M227" s="131"/>
      <c r="N227" s="127"/>
    </row>
    <row r="228" spans="1:14" ht="61.5" x14ac:dyDescent="0.9">
      <c r="A228" s="98">
        <v>46172</v>
      </c>
      <c r="B228" s="101"/>
      <c r="C228" s="101"/>
      <c r="D228" s="101"/>
      <c r="E228" s="99"/>
      <c r="F228" s="101"/>
      <c r="G228" s="101"/>
      <c r="H228" s="101"/>
      <c r="I228" s="101"/>
      <c r="J228" s="101"/>
      <c r="K228" s="101"/>
      <c r="L228" s="125"/>
      <c r="M228" s="101"/>
      <c r="N228" s="126"/>
    </row>
    <row r="229" spans="1:14" ht="61.5" x14ac:dyDescent="0.9">
      <c r="A229" s="133"/>
      <c r="B229" s="153"/>
      <c r="C229" s="153"/>
      <c r="D229" s="153"/>
      <c r="E229" s="8"/>
      <c r="F229" s="153"/>
      <c r="G229" s="153"/>
      <c r="H229" s="153"/>
      <c r="I229" s="153"/>
      <c r="J229" s="153"/>
      <c r="K229" s="153"/>
      <c r="L229" s="134"/>
      <c r="M229" s="132"/>
      <c r="N229" s="135"/>
    </row>
    <row r="230" spans="1:14" ht="61.5" x14ac:dyDescent="0.9">
      <c r="A230" s="97" t="s">
        <v>229</v>
      </c>
      <c r="B230" s="102"/>
      <c r="C230" s="102"/>
      <c r="D230" s="6"/>
      <c r="E230" s="7"/>
      <c r="F230" s="156" t="s">
        <v>733</v>
      </c>
      <c r="G230" s="102"/>
      <c r="H230" s="102"/>
      <c r="I230" s="102"/>
      <c r="J230" s="102"/>
      <c r="K230" s="102"/>
      <c r="L230" s="128"/>
      <c r="M230" s="131"/>
      <c r="N230" s="127"/>
    </row>
    <row r="231" spans="1:14" ht="61.5" x14ac:dyDescent="0.9">
      <c r="A231" s="98">
        <v>46173</v>
      </c>
      <c r="B231" s="101"/>
      <c r="C231" s="101"/>
      <c r="D231" s="101"/>
      <c r="E231" s="99"/>
      <c r="F231" s="101"/>
      <c r="G231" s="101"/>
      <c r="H231" s="101"/>
      <c r="I231" s="101"/>
      <c r="J231" s="101"/>
      <c r="K231" s="101"/>
      <c r="L231" s="125"/>
      <c r="M231" s="101"/>
      <c r="N231" s="126"/>
    </row>
    <row r="232" spans="1:14" ht="61.5" x14ac:dyDescent="0.9">
      <c r="A232" s="133"/>
      <c r="B232" s="153"/>
      <c r="C232" s="153"/>
      <c r="D232" s="153"/>
      <c r="E232" s="8"/>
      <c r="F232" s="153"/>
      <c r="G232" s="153"/>
      <c r="H232" s="153"/>
      <c r="I232" s="153"/>
      <c r="J232" s="153"/>
      <c r="K232" s="153"/>
      <c r="L232" s="134"/>
      <c r="M232" s="132"/>
      <c r="N232" s="135"/>
    </row>
    <row r="233" spans="1:14" ht="61.5" x14ac:dyDescent="0.9">
      <c r="A233" s="97" t="s">
        <v>225</v>
      </c>
      <c r="B233" s="102"/>
      <c r="C233" s="102"/>
      <c r="D233" s="6"/>
      <c r="E233" s="7" t="s">
        <v>371</v>
      </c>
      <c r="F233" s="156" t="s">
        <v>733</v>
      </c>
      <c r="G233" s="102"/>
      <c r="H233" s="102"/>
      <c r="I233" s="102"/>
      <c r="J233" s="102"/>
      <c r="K233" s="102"/>
      <c r="L233" s="128"/>
      <c r="M233" s="131"/>
      <c r="N233" s="127"/>
    </row>
    <row r="234" spans="1:14" ht="61.5" x14ac:dyDescent="0.9">
      <c r="A234" s="98">
        <v>46174</v>
      </c>
      <c r="B234" s="101"/>
      <c r="C234" s="101"/>
      <c r="D234" s="101"/>
      <c r="E234" s="99"/>
      <c r="F234" s="101"/>
      <c r="G234" s="101"/>
      <c r="H234" s="101"/>
      <c r="I234" s="101"/>
      <c r="J234" s="101"/>
      <c r="K234" s="101"/>
      <c r="L234" s="125"/>
      <c r="M234" s="101"/>
      <c r="N234" s="126"/>
    </row>
    <row r="235" spans="1:14" ht="61.5" x14ac:dyDescent="0.9">
      <c r="A235" s="133"/>
      <c r="B235" s="153"/>
      <c r="C235" s="153"/>
      <c r="D235" s="153"/>
      <c r="E235" s="8" t="s">
        <v>372</v>
      </c>
      <c r="F235" s="153"/>
      <c r="G235" s="153"/>
      <c r="H235" s="153"/>
      <c r="I235" s="153"/>
      <c r="J235" s="153"/>
      <c r="K235" s="153"/>
      <c r="L235" s="134"/>
      <c r="M235" s="132"/>
      <c r="N235" s="135"/>
    </row>
    <row r="236" spans="1:14" ht="61.5" x14ac:dyDescent="0.9">
      <c r="A236" s="97" t="s">
        <v>226</v>
      </c>
      <c r="B236" s="102"/>
      <c r="C236" s="102"/>
      <c r="D236" s="6"/>
      <c r="E236" s="7" t="s">
        <v>371</v>
      </c>
      <c r="F236" s="156" t="s">
        <v>733</v>
      </c>
      <c r="G236" s="102"/>
      <c r="H236" s="102"/>
      <c r="I236" s="102"/>
      <c r="J236" s="102"/>
      <c r="K236" s="102"/>
      <c r="L236" s="128"/>
      <c r="M236" s="131"/>
      <c r="N236" s="127"/>
    </row>
    <row r="237" spans="1:14" ht="61.5" x14ac:dyDescent="0.9">
      <c r="A237" s="98">
        <v>46175</v>
      </c>
      <c r="B237" s="101"/>
      <c r="C237" s="101"/>
      <c r="D237" s="101"/>
      <c r="E237" s="99"/>
      <c r="F237" s="101"/>
      <c r="G237" s="101"/>
      <c r="H237" s="101"/>
      <c r="I237" s="101"/>
      <c r="J237" s="101"/>
      <c r="K237" s="101"/>
      <c r="L237" s="125"/>
      <c r="M237" s="101"/>
      <c r="N237" s="126"/>
    </row>
    <row r="238" spans="1:14" ht="61.5" x14ac:dyDescent="0.9">
      <c r="A238" s="133"/>
      <c r="B238" s="153"/>
      <c r="C238" s="153"/>
      <c r="D238" s="153"/>
      <c r="E238" s="8" t="s">
        <v>372</v>
      </c>
      <c r="F238" s="153"/>
      <c r="G238" s="153"/>
      <c r="H238" s="153"/>
      <c r="I238" s="153"/>
      <c r="J238" s="153"/>
      <c r="K238" s="153"/>
      <c r="L238" s="134"/>
      <c r="M238" s="132"/>
      <c r="N238" s="135"/>
    </row>
    <row r="239" spans="1:14" ht="61.5" x14ac:dyDescent="0.9">
      <c r="A239" s="97" t="s">
        <v>53</v>
      </c>
      <c r="B239" s="102"/>
      <c r="C239" s="102"/>
      <c r="D239" s="6"/>
      <c r="E239" s="7" t="s">
        <v>371</v>
      </c>
      <c r="F239" s="156" t="s">
        <v>733</v>
      </c>
      <c r="G239" s="102"/>
      <c r="H239" s="102"/>
      <c r="I239" s="102"/>
      <c r="J239" s="102"/>
      <c r="K239" s="102"/>
      <c r="L239" s="128"/>
      <c r="M239" s="131"/>
      <c r="N239" s="127"/>
    </row>
    <row r="240" spans="1:14" ht="61.5" x14ac:dyDescent="0.9">
      <c r="A240" s="98">
        <v>46176</v>
      </c>
      <c r="B240" s="101"/>
      <c r="C240" s="101"/>
      <c r="D240" s="101"/>
      <c r="E240" s="99"/>
      <c r="F240" s="101"/>
      <c r="G240" s="101"/>
      <c r="H240" s="101"/>
      <c r="I240" s="101"/>
      <c r="J240" s="101"/>
      <c r="K240" s="101"/>
      <c r="L240" s="125"/>
      <c r="M240" s="101"/>
      <c r="N240" s="126"/>
    </row>
    <row r="241" spans="1:14" ht="61.5" x14ac:dyDescent="0.9">
      <c r="A241" s="133"/>
      <c r="B241" s="153"/>
      <c r="C241" s="153"/>
      <c r="D241" s="153"/>
      <c r="E241" s="8" t="s">
        <v>372</v>
      </c>
      <c r="F241" s="153"/>
      <c r="G241" s="153"/>
      <c r="H241" s="153"/>
      <c r="I241" s="153"/>
      <c r="J241" s="153"/>
      <c r="K241" s="153"/>
      <c r="L241" s="134"/>
      <c r="M241" s="132"/>
      <c r="N241" s="135"/>
    </row>
    <row r="242" spans="1:14" ht="61.5" x14ac:dyDescent="0.9">
      <c r="A242" s="97" t="s">
        <v>421</v>
      </c>
      <c r="B242" s="102"/>
      <c r="C242" s="102"/>
      <c r="D242" s="6"/>
      <c r="E242" s="7" t="s">
        <v>371</v>
      </c>
      <c r="F242" s="156" t="s">
        <v>733</v>
      </c>
      <c r="G242" s="102"/>
      <c r="H242" s="102"/>
      <c r="I242" s="102"/>
      <c r="J242" s="102"/>
      <c r="K242" s="102"/>
      <c r="L242" s="128"/>
      <c r="M242" s="131"/>
      <c r="N242" s="127"/>
    </row>
    <row r="243" spans="1:14" ht="61.5" x14ac:dyDescent="0.9">
      <c r="A243" s="98">
        <v>46177</v>
      </c>
      <c r="B243" s="101"/>
      <c r="C243" s="101"/>
      <c r="D243" s="101"/>
      <c r="E243" s="99"/>
      <c r="F243" s="101"/>
      <c r="G243" s="101"/>
      <c r="H243" s="101"/>
      <c r="I243" s="101"/>
      <c r="J243" s="101"/>
      <c r="K243" s="101"/>
      <c r="L243" s="125"/>
      <c r="M243" s="101"/>
      <c r="N243" s="126"/>
    </row>
    <row r="244" spans="1:14" ht="61.5" x14ac:dyDescent="0.9">
      <c r="A244" s="133"/>
      <c r="B244" s="153"/>
      <c r="C244" s="153"/>
      <c r="D244" s="153"/>
      <c r="E244" s="8" t="s">
        <v>372</v>
      </c>
      <c r="F244" s="153"/>
      <c r="G244" s="153"/>
      <c r="H244" s="153"/>
      <c r="I244" s="153"/>
      <c r="J244" s="153"/>
      <c r="K244" s="153"/>
      <c r="L244" s="134"/>
      <c r="M244" s="132"/>
      <c r="N244" s="135"/>
    </row>
    <row r="245" spans="1:14" ht="61.5" x14ac:dyDescent="0.9">
      <c r="A245" s="97" t="s">
        <v>227</v>
      </c>
      <c r="B245" s="102"/>
      <c r="C245" s="102"/>
      <c r="D245" s="6"/>
      <c r="E245" s="7" t="s">
        <v>371</v>
      </c>
      <c r="F245" s="156" t="s">
        <v>733</v>
      </c>
      <c r="G245" s="102"/>
      <c r="H245" s="102"/>
      <c r="I245" s="102"/>
      <c r="J245" s="102"/>
      <c r="K245" s="102"/>
      <c r="L245" s="128"/>
      <c r="M245" s="131"/>
      <c r="N245" s="127"/>
    </row>
    <row r="246" spans="1:14" ht="61.5" x14ac:dyDescent="0.9">
      <c r="A246" s="98">
        <v>46178</v>
      </c>
      <c r="B246" s="101"/>
      <c r="C246" s="101"/>
      <c r="D246" s="101"/>
      <c r="E246" s="99"/>
      <c r="F246" s="101"/>
      <c r="G246" s="101"/>
      <c r="H246" s="101"/>
      <c r="I246" s="101"/>
      <c r="J246" s="101"/>
      <c r="K246" s="101"/>
      <c r="L246" s="125"/>
      <c r="M246" s="101"/>
      <c r="N246" s="126"/>
    </row>
    <row r="247" spans="1:14" ht="61.5" x14ac:dyDescent="0.9">
      <c r="A247" s="133"/>
      <c r="B247" s="153"/>
      <c r="C247" s="153"/>
      <c r="D247" s="153"/>
      <c r="E247" s="8" t="s">
        <v>372</v>
      </c>
      <c r="F247" s="153"/>
      <c r="G247" s="153"/>
      <c r="H247" s="153"/>
      <c r="I247" s="153"/>
      <c r="J247" s="153"/>
      <c r="K247" s="153"/>
      <c r="L247" s="134"/>
      <c r="M247" s="132"/>
      <c r="N247" s="135"/>
    </row>
    <row r="248" spans="1:14" ht="61.5" x14ac:dyDescent="0.9">
      <c r="A248" s="97" t="s">
        <v>228</v>
      </c>
      <c r="B248" s="102"/>
      <c r="C248" s="102"/>
      <c r="D248" s="6"/>
      <c r="E248" s="7" t="s">
        <v>371</v>
      </c>
      <c r="F248" s="156" t="s">
        <v>733</v>
      </c>
      <c r="G248" s="102"/>
      <c r="H248" s="102"/>
      <c r="I248" s="102"/>
      <c r="J248" s="102"/>
      <c r="K248" s="102"/>
      <c r="L248" s="128"/>
      <c r="M248" s="131"/>
      <c r="N248" s="127"/>
    </row>
    <row r="249" spans="1:14" ht="61.5" x14ac:dyDescent="0.9">
      <c r="A249" s="98">
        <v>46179</v>
      </c>
      <c r="B249" s="101"/>
      <c r="C249" s="101"/>
      <c r="D249" s="101"/>
      <c r="E249" s="99"/>
      <c r="F249" s="101"/>
      <c r="G249" s="101"/>
      <c r="H249" s="101"/>
      <c r="I249" s="101"/>
      <c r="J249" s="101"/>
      <c r="K249" s="101"/>
      <c r="L249" s="125"/>
      <c r="M249" s="101"/>
      <c r="N249" s="126"/>
    </row>
    <row r="250" spans="1:14" ht="61.5" x14ac:dyDescent="0.9">
      <c r="A250" s="133"/>
      <c r="B250" s="153"/>
      <c r="C250" s="153"/>
      <c r="D250" s="153"/>
      <c r="E250" s="8" t="s">
        <v>372</v>
      </c>
      <c r="F250" s="153"/>
      <c r="G250" s="153"/>
      <c r="H250" s="153"/>
      <c r="I250" s="153"/>
      <c r="J250" s="153"/>
      <c r="K250" s="153"/>
      <c r="L250" s="134"/>
      <c r="M250" s="132"/>
      <c r="N250" s="135"/>
    </row>
    <row r="251" spans="1:14" ht="61.5" x14ac:dyDescent="0.9">
      <c r="A251" s="97" t="s">
        <v>229</v>
      </c>
      <c r="B251" s="102"/>
      <c r="C251" s="102"/>
      <c r="D251" s="6"/>
      <c r="E251" s="7" t="s">
        <v>371</v>
      </c>
      <c r="F251" s="156" t="s">
        <v>733</v>
      </c>
      <c r="G251" s="102"/>
      <c r="H251" s="102"/>
      <c r="I251" s="102"/>
      <c r="J251" s="102"/>
      <c r="K251" s="102"/>
      <c r="L251" s="128"/>
      <c r="M251" s="131"/>
      <c r="N251" s="127"/>
    </row>
    <row r="252" spans="1:14" ht="61.5" x14ac:dyDescent="0.9">
      <c r="A252" s="98">
        <v>46180</v>
      </c>
      <c r="B252" s="101"/>
      <c r="C252" s="101"/>
      <c r="D252" s="101"/>
      <c r="E252" s="99"/>
      <c r="F252" s="101"/>
      <c r="G252" s="101"/>
      <c r="H252" s="101"/>
      <c r="I252" s="101"/>
      <c r="J252" s="101"/>
      <c r="K252" s="101"/>
      <c r="L252" s="125"/>
      <c r="M252" s="101"/>
      <c r="N252" s="126"/>
    </row>
    <row r="253" spans="1:14" ht="61.5" x14ac:dyDescent="0.9">
      <c r="A253" s="133"/>
      <c r="B253" s="153"/>
      <c r="C253" s="153"/>
      <c r="D253" s="153"/>
      <c r="E253" s="8" t="s">
        <v>372</v>
      </c>
      <c r="F253" s="153"/>
      <c r="G253" s="153"/>
      <c r="H253" s="153"/>
      <c r="I253" s="153"/>
      <c r="J253" s="153"/>
      <c r="K253" s="153"/>
      <c r="L253" s="134"/>
      <c r="M253" s="132"/>
      <c r="N253" s="135"/>
    </row>
    <row r="254" spans="1:14" ht="61.5" x14ac:dyDescent="0.9">
      <c r="A254" s="97" t="s">
        <v>225</v>
      </c>
      <c r="B254" s="102"/>
      <c r="C254" s="102"/>
      <c r="D254" s="6"/>
      <c r="E254" s="7" t="s">
        <v>371</v>
      </c>
      <c r="F254" s="156" t="s">
        <v>733</v>
      </c>
      <c r="G254" s="102"/>
      <c r="H254" s="102"/>
      <c r="I254" s="102"/>
      <c r="J254" s="102"/>
      <c r="K254" s="102"/>
      <c r="L254" s="128"/>
      <c r="M254" s="131"/>
      <c r="N254" s="127"/>
    </row>
    <row r="255" spans="1:14" ht="61.5" x14ac:dyDescent="0.9">
      <c r="A255" s="98">
        <v>46181</v>
      </c>
      <c r="B255" s="101"/>
      <c r="C255" s="101"/>
      <c r="D255" s="101"/>
      <c r="E255" s="99"/>
      <c r="F255" s="101"/>
      <c r="G255" s="101"/>
      <c r="H255" s="101"/>
      <c r="I255" s="101"/>
      <c r="J255" s="101"/>
      <c r="K255" s="101"/>
      <c r="L255" s="125"/>
      <c r="M255" s="101"/>
      <c r="N255" s="126"/>
    </row>
    <row r="256" spans="1:14" ht="61.5" x14ac:dyDescent="0.9">
      <c r="A256" s="133"/>
      <c r="B256" s="153"/>
      <c r="C256" s="153"/>
      <c r="D256" s="153"/>
      <c r="E256" s="8" t="s">
        <v>372</v>
      </c>
      <c r="F256" s="153"/>
      <c r="G256" s="153"/>
      <c r="H256" s="153"/>
      <c r="I256" s="153"/>
      <c r="J256" s="153"/>
      <c r="K256" s="153"/>
      <c r="L256" s="134"/>
      <c r="M256" s="132"/>
      <c r="N256" s="135"/>
    </row>
    <row r="257" spans="1:14" ht="61.5" x14ac:dyDescent="0.9">
      <c r="A257" s="97" t="s">
        <v>226</v>
      </c>
      <c r="B257" s="102"/>
      <c r="C257" s="102"/>
      <c r="D257" s="6"/>
      <c r="E257" s="7" t="s">
        <v>371</v>
      </c>
      <c r="F257" s="156" t="s">
        <v>733</v>
      </c>
      <c r="G257" s="102"/>
      <c r="H257" s="102"/>
      <c r="I257" s="102"/>
      <c r="J257" s="102"/>
      <c r="K257" s="102"/>
      <c r="L257" s="128"/>
      <c r="M257" s="131"/>
      <c r="N257" s="127"/>
    </row>
    <row r="258" spans="1:14" ht="61.5" x14ac:dyDescent="0.9">
      <c r="A258" s="98">
        <v>46182</v>
      </c>
      <c r="B258" s="101"/>
      <c r="C258" s="101"/>
      <c r="D258" s="101"/>
      <c r="E258" s="99"/>
      <c r="F258" s="101"/>
      <c r="G258" s="101"/>
      <c r="H258" s="101"/>
      <c r="I258" s="101"/>
      <c r="J258" s="101"/>
      <c r="K258" s="101"/>
      <c r="L258" s="125"/>
      <c r="M258" s="101"/>
      <c r="N258" s="126"/>
    </row>
    <row r="259" spans="1:14" ht="61.5" x14ac:dyDescent="0.9">
      <c r="A259" s="133"/>
      <c r="B259" s="153"/>
      <c r="C259" s="153"/>
      <c r="D259" s="153"/>
      <c r="E259" s="8" t="s">
        <v>372</v>
      </c>
      <c r="F259" s="153"/>
      <c r="G259" s="153"/>
      <c r="H259" s="153"/>
      <c r="I259" s="153"/>
      <c r="J259" s="153"/>
      <c r="K259" s="153"/>
      <c r="L259" s="134"/>
      <c r="M259" s="132"/>
      <c r="N259" s="135"/>
    </row>
    <row r="260" spans="1:14" ht="61.5" x14ac:dyDescent="0.9">
      <c r="B260" s="102"/>
      <c r="C260" s="102"/>
      <c r="D260" s="6"/>
      <c r="E260" s="7" t="s">
        <v>371</v>
      </c>
      <c r="F260" s="156"/>
      <c r="G260" s="102"/>
      <c r="H260" s="102"/>
      <c r="I260" s="102"/>
      <c r="J260" s="102"/>
      <c r="K260" s="102"/>
      <c r="L260" s="128"/>
      <c r="M260" s="131"/>
      <c r="N260" s="127"/>
    </row>
  </sheetData>
  <mergeCells count="10">
    <mergeCell ref="B141:N141"/>
    <mergeCell ref="B12:N12"/>
    <mergeCell ref="F36:G36"/>
    <mergeCell ref="C62:E63"/>
    <mergeCell ref="F54:G54"/>
    <mergeCell ref="F39:G39"/>
    <mergeCell ref="F42:G42"/>
    <mergeCell ref="F45:G45"/>
    <mergeCell ref="F48:G48"/>
    <mergeCell ref="F51:G51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8"/>
  <sheetViews>
    <sheetView showGridLines="0" zoomScaleNormal="100" workbookViewId="0"/>
  </sheetViews>
  <sheetFormatPr defaultRowHeight="15.75" customHeight="1" x14ac:dyDescent="0.2"/>
  <cols>
    <col min="1" max="1" width="5.85546875" style="84" customWidth="1"/>
    <col min="2" max="2" width="31.42578125" style="82" customWidth="1"/>
    <col min="3" max="3" width="8" style="82" customWidth="1"/>
    <col min="4" max="4" width="11.28515625" style="83" customWidth="1"/>
    <col min="5" max="5" width="18.28515625" style="83" customWidth="1"/>
    <col min="6" max="6" width="10.28515625" style="83" customWidth="1"/>
    <col min="7" max="7" width="50.140625" style="82" bestFit="1" customWidth="1"/>
    <col min="8" max="8" width="7.85546875" style="85" customWidth="1"/>
    <col min="9" max="9" width="24.140625" style="85" customWidth="1"/>
    <col min="10" max="10" width="8.5703125" style="82" bestFit="1" customWidth="1"/>
    <col min="11" max="16384" width="9.140625" style="82"/>
  </cols>
  <sheetData>
    <row r="1" spans="1:10" s="81" customFormat="1" ht="23.25" customHeight="1" thickBot="1" x14ac:dyDescent="0.25">
      <c r="A1" s="203" t="s">
        <v>13</v>
      </c>
      <c r="B1" s="204" t="s">
        <v>10</v>
      </c>
      <c r="C1" s="205" t="s">
        <v>377</v>
      </c>
      <c r="D1" s="206" t="s">
        <v>151</v>
      </c>
      <c r="E1" s="206" t="s">
        <v>317</v>
      </c>
      <c r="F1" s="206" t="s">
        <v>318</v>
      </c>
      <c r="G1" s="204" t="s">
        <v>319</v>
      </c>
      <c r="H1" s="207" t="s">
        <v>4</v>
      </c>
      <c r="I1" s="207" t="s">
        <v>695</v>
      </c>
    </row>
    <row r="2" spans="1:10" customFormat="1" thickBot="1" x14ac:dyDescent="0.3">
      <c r="A2" s="208"/>
      <c r="B2" s="209"/>
      <c r="C2" s="209"/>
      <c r="D2" s="210"/>
      <c r="E2" s="210"/>
      <c r="F2" s="210"/>
      <c r="G2" s="211"/>
      <c r="H2" s="212"/>
      <c r="I2" s="209"/>
      <c r="J2" s="82"/>
    </row>
    <row r="3" spans="1:10" customFormat="1" ht="21" thickBot="1" x14ac:dyDescent="0.3">
      <c r="A3" s="213"/>
      <c r="B3" s="213"/>
      <c r="C3" s="213"/>
      <c r="D3" s="213"/>
      <c r="E3" s="213" t="s">
        <v>154</v>
      </c>
      <c r="F3" s="213"/>
      <c r="G3" s="213"/>
      <c r="H3" s="213"/>
      <c r="I3" s="214"/>
      <c r="J3" s="82"/>
    </row>
    <row r="4" spans="1:10" customFormat="1" thickBot="1" x14ac:dyDescent="0.3">
      <c r="A4" s="208">
        <v>1</v>
      </c>
      <c r="B4" s="209" t="s">
        <v>597</v>
      </c>
      <c r="C4" s="209"/>
      <c r="D4" s="210" t="s">
        <v>158</v>
      </c>
      <c r="E4" s="210" t="s">
        <v>600</v>
      </c>
      <c r="F4" s="220">
        <v>936</v>
      </c>
      <c r="G4" s="211" t="s">
        <v>1391</v>
      </c>
      <c r="H4" s="212">
        <v>204</v>
      </c>
      <c r="I4" s="209" t="s">
        <v>1455</v>
      </c>
      <c r="J4" s="82"/>
    </row>
    <row r="5" spans="1:10" customFormat="1" thickBot="1" x14ac:dyDescent="0.3">
      <c r="A5" s="208">
        <v>2</v>
      </c>
      <c r="B5" s="209" t="s">
        <v>630</v>
      </c>
      <c r="C5" s="209"/>
      <c r="D5" s="210" t="s">
        <v>144</v>
      </c>
      <c r="E5" s="210" t="s">
        <v>514</v>
      </c>
      <c r="F5" s="220">
        <v>2534</v>
      </c>
      <c r="G5" s="211" t="s">
        <v>513</v>
      </c>
      <c r="H5" s="212">
        <v>293</v>
      </c>
      <c r="I5" s="209" t="s">
        <v>146</v>
      </c>
      <c r="J5" s="82"/>
    </row>
    <row r="6" spans="1:10" customFormat="1" thickBot="1" x14ac:dyDescent="0.3">
      <c r="A6" s="208">
        <v>3</v>
      </c>
      <c r="B6" s="209" t="s">
        <v>239</v>
      </c>
      <c r="C6" s="209"/>
      <c r="D6" s="210" t="s">
        <v>158</v>
      </c>
      <c r="E6" s="210"/>
      <c r="F6" s="210">
        <v>670</v>
      </c>
      <c r="G6" s="211" t="s">
        <v>190</v>
      </c>
      <c r="H6" s="212">
        <v>181</v>
      </c>
      <c r="I6" s="209" t="s">
        <v>146</v>
      </c>
      <c r="J6" s="82"/>
    </row>
    <row r="7" spans="1:10" customFormat="1" thickBot="1" x14ac:dyDescent="0.3">
      <c r="A7" s="208">
        <v>4</v>
      </c>
      <c r="B7" s="209" t="s">
        <v>287</v>
      </c>
      <c r="C7" s="209"/>
      <c r="D7" s="210" t="s">
        <v>156</v>
      </c>
      <c r="E7" s="210" t="s">
        <v>13</v>
      </c>
      <c r="F7" s="210">
        <v>2695</v>
      </c>
      <c r="G7" s="211" t="s">
        <v>624</v>
      </c>
      <c r="H7" s="212">
        <v>344</v>
      </c>
      <c r="I7" s="209" t="s">
        <v>469</v>
      </c>
      <c r="J7" s="82"/>
    </row>
    <row r="8" spans="1:10" customFormat="1" thickBot="1" x14ac:dyDescent="0.3">
      <c r="A8" s="208">
        <v>5</v>
      </c>
      <c r="B8" s="209" t="s">
        <v>602</v>
      </c>
      <c r="C8" s="209"/>
      <c r="D8" s="210" t="s">
        <v>7</v>
      </c>
      <c r="E8" s="210" t="s">
        <v>623</v>
      </c>
      <c r="F8" s="210">
        <v>3605</v>
      </c>
      <c r="G8" s="211" t="s">
        <v>633</v>
      </c>
      <c r="H8" s="212">
        <v>294</v>
      </c>
      <c r="I8" s="209" t="s">
        <v>146</v>
      </c>
      <c r="J8" s="82"/>
    </row>
    <row r="9" spans="1:10" customFormat="1" thickBot="1" x14ac:dyDescent="0.3">
      <c r="A9" s="208">
        <v>6</v>
      </c>
      <c r="B9" s="209" t="s">
        <v>609</v>
      </c>
      <c r="C9" s="209"/>
      <c r="D9" s="210" t="s">
        <v>158</v>
      </c>
      <c r="E9" s="210"/>
      <c r="F9" s="210">
        <v>596</v>
      </c>
      <c r="G9" s="211" t="s">
        <v>610</v>
      </c>
      <c r="H9" s="212">
        <v>212</v>
      </c>
      <c r="I9" s="209" t="s">
        <v>146</v>
      </c>
      <c r="J9" s="82"/>
    </row>
    <row r="10" spans="1:10" customFormat="1" thickBot="1" x14ac:dyDescent="0.3">
      <c r="A10" s="208">
        <v>7</v>
      </c>
      <c r="B10" s="216" t="s">
        <v>155</v>
      </c>
      <c r="C10" s="216"/>
      <c r="D10" s="217" t="s">
        <v>158</v>
      </c>
      <c r="E10" s="217" t="s">
        <v>533</v>
      </c>
      <c r="F10" s="217">
        <v>604</v>
      </c>
      <c r="G10" s="218" t="s">
        <v>532</v>
      </c>
      <c r="H10" s="219">
        <v>193</v>
      </c>
      <c r="I10" s="216" t="s">
        <v>202</v>
      </c>
      <c r="J10" s="82"/>
    </row>
    <row r="11" spans="1:10" customFormat="1" thickBot="1" x14ac:dyDescent="0.3">
      <c r="A11" s="208">
        <v>8</v>
      </c>
      <c r="B11" s="221" t="s">
        <v>150</v>
      </c>
      <c r="C11" s="221"/>
      <c r="D11" s="217" t="s">
        <v>158</v>
      </c>
      <c r="E11" s="222"/>
      <c r="F11" s="217">
        <v>2010</v>
      </c>
      <c r="G11" s="218" t="s">
        <v>643</v>
      </c>
      <c r="H11" s="219">
        <v>261</v>
      </c>
      <c r="I11" s="216" t="s">
        <v>146</v>
      </c>
      <c r="J11" s="82"/>
    </row>
    <row r="12" spans="1:10" customFormat="1" thickBot="1" x14ac:dyDescent="0.3">
      <c r="A12" s="208">
        <v>9</v>
      </c>
      <c r="B12" s="223" t="s">
        <v>367</v>
      </c>
      <c r="C12" s="224" t="s">
        <v>420</v>
      </c>
      <c r="D12" s="225" t="s">
        <v>158</v>
      </c>
      <c r="E12" s="226"/>
      <c r="F12" s="225">
        <v>1936</v>
      </c>
      <c r="G12" s="227" t="s">
        <v>571</v>
      </c>
      <c r="H12" s="228">
        <v>258</v>
      </c>
      <c r="I12" s="229" t="s">
        <v>146</v>
      </c>
      <c r="J12" s="82"/>
    </row>
    <row r="13" spans="1:10" customFormat="1" thickBot="1" x14ac:dyDescent="0.3">
      <c r="A13" s="208">
        <v>10</v>
      </c>
      <c r="B13" s="223" t="s">
        <v>362</v>
      </c>
      <c r="C13" s="223"/>
      <c r="D13" s="225" t="s">
        <v>158</v>
      </c>
      <c r="E13" s="226"/>
      <c r="F13" s="225">
        <v>2018</v>
      </c>
      <c r="G13" s="227" t="s">
        <v>363</v>
      </c>
      <c r="H13" s="228">
        <v>268</v>
      </c>
      <c r="I13" s="229" t="s">
        <v>146</v>
      </c>
      <c r="J13" s="82"/>
    </row>
    <row r="14" spans="1:10" customFormat="1" thickBot="1" x14ac:dyDescent="0.3">
      <c r="A14" s="208">
        <v>11</v>
      </c>
      <c r="B14" s="230" t="s">
        <v>425</v>
      </c>
      <c r="C14" s="230"/>
      <c r="D14" s="210" t="s">
        <v>158</v>
      </c>
      <c r="E14" s="231"/>
      <c r="F14" s="210">
        <v>700</v>
      </c>
      <c r="G14" s="211" t="s">
        <v>424</v>
      </c>
      <c r="H14" s="212">
        <v>180</v>
      </c>
      <c r="I14" s="209" t="s">
        <v>146</v>
      </c>
      <c r="J14" s="82"/>
    </row>
    <row r="15" spans="1:10" customFormat="1" thickBot="1" x14ac:dyDescent="0.3">
      <c r="A15" s="208">
        <v>12</v>
      </c>
      <c r="B15" s="230" t="s">
        <v>417</v>
      </c>
      <c r="C15" s="230"/>
      <c r="D15" s="210" t="s">
        <v>145</v>
      </c>
      <c r="E15" s="231" t="s">
        <v>418</v>
      </c>
      <c r="F15" s="210">
        <v>3080</v>
      </c>
      <c r="G15" s="211" t="s">
        <v>570</v>
      </c>
      <c r="H15" s="212">
        <v>290</v>
      </c>
      <c r="I15" s="209" t="s">
        <v>146</v>
      </c>
      <c r="J15" s="82"/>
    </row>
    <row r="16" spans="1:10" customFormat="1" thickBot="1" x14ac:dyDescent="0.3">
      <c r="A16" s="208">
        <v>13</v>
      </c>
      <c r="B16" s="209" t="s">
        <v>467</v>
      </c>
      <c r="C16" s="209"/>
      <c r="D16" s="210" t="s">
        <v>144</v>
      </c>
      <c r="E16" s="210" t="s">
        <v>514</v>
      </c>
      <c r="F16" s="220">
        <v>2534</v>
      </c>
      <c r="G16" s="211" t="s">
        <v>590</v>
      </c>
      <c r="H16" s="212">
        <v>295</v>
      </c>
      <c r="I16" s="209" t="s">
        <v>146</v>
      </c>
      <c r="J16" s="82"/>
    </row>
    <row r="17" spans="1:10" customFormat="1" thickBot="1" x14ac:dyDescent="0.3">
      <c r="A17" s="208">
        <v>14</v>
      </c>
      <c r="B17" s="230" t="s">
        <v>150</v>
      </c>
      <c r="C17" s="230"/>
      <c r="D17" s="210" t="s">
        <v>158</v>
      </c>
      <c r="E17" s="231"/>
      <c r="F17" s="220">
        <v>2010</v>
      </c>
      <c r="G17" s="211" t="s">
        <v>1126</v>
      </c>
      <c r="H17" s="212">
        <v>261</v>
      </c>
      <c r="I17" s="209" t="s">
        <v>146</v>
      </c>
      <c r="J17" s="82"/>
    </row>
    <row r="18" spans="1:10" customFormat="1" thickBot="1" x14ac:dyDescent="0.3">
      <c r="A18" s="208">
        <v>15</v>
      </c>
      <c r="B18" s="230" t="s">
        <v>188</v>
      </c>
      <c r="C18" s="230"/>
      <c r="D18" s="210" t="s">
        <v>158</v>
      </c>
      <c r="E18" s="231"/>
      <c r="F18" s="210">
        <v>636</v>
      </c>
      <c r="G18" s="211" t="s">
        <v>506</v>
      </c>
      <c r="H18" s="212">
        <v>175</v>
      </c>
      <c r="I18" s="209" t="s">
        <v>146</v>
      </c>
      <c r="J18" s="82"/>
    </row>
    <row r="19" spans="1:10" customFormat="1" thickBot="1" x14ac:dyDescent="0.3">
      <c r="A19" s="208">
        <v>16</v>
      </c>
      <c r="B19" s="230" t="s">
        <v>362</v>
      </c>
      <c r="C19" s="230"/>
      <c r="D19" s="210" t="s">
        <v>158</v>
      </c>
      <c r="E19" s="231"/>
      <c r="F19" s="210">
        <v>2018</v>
      </c>
      <c r="G19" s="211" t="s">
        <v>364</v>
      </c>
      <c r="H19" s="212">
        <v>268</v>
      </c>
      <c r="I19" s="209" t="s">
        <v>146</v>
      </c>
      <c r="J19" s="82"/>
    </row>
    <row r="20" spans="1:10" customFormat="1" thickBot="1" x14ac:dyDescent="0.3">
      <c r="A20" s="208">
        <v>17</v>
      </c>
      <c r="B20" s="230" t="s">
        <v>251</v>
      </c>
      <c r="C20" s="232" t="s">
        <v>420</v>
      </c>
      <c r="D20" s="210" t="s">
        <v>144</v>
      </c>
      <c r="E20" s="231" t="s">
        <v>175</v>
      </c>
      <c r="F20" s="210">
        <v>544</v>
      </c>
      <c r="G20" s="211" t="s">
        <v>429</v>
      </c>
      <c r="H20" s="212">
        <v>226</v>
      </c>
      <c r="I20" s="209" t="s">
        <v>146</v>
      </c>
      <c r="J20" s="82"/>
    </row>
    <row r="21" spans="1:10" customFormat="1" thickBot="1" x14ac:dyDescent="0.3">
      <c r="A21" s="208">
        <v>18</v>
      </c>
      <c r="B21" s="230" t="s">
        <v>628</v>
      </c>
      <c r="C21" s="232"/>
      <c r="D21" s="210" t="s">
        <v>158</v>
      </c>
      <c r="E21" s="231"/>
      <c r="F21" s="210">
        <v>596</v>
      </c>
      <c r="G21" s="211" t="s">
        <v>629</v>
      </c>
      <c r="H21" s="212">
        <v>213</v>
      </c>
      <c r="I21" s="209" t="s">
        <v>146</v>
      </c>
      <c r="J21" s="82"/>
    </row>
    <row r="22" spans="1:10" customFormat="1" thickBot="1" x14ac:dyDescent="0.3">
      <c r="A22" s="208">
        <v>19</v>
      </c>
      <c r="B22" s="230" t="s">
        <v>551</v>
      </c>
      <c r="C22" s="230"/>
      <c r="D22" s="210" t="s">
        <v>7</v>
      </c>
      <c r="E22" s="231" t="s">
        <v>760</v>
      </c>
      <c r="F22" s="210">
        <v>3400</v>
      </c>
      <c r="G22" s="211" t="s">
        <v>622</v>
      </c>
      <c r="H22" s="212">
        <v>275</v>
      </c>
      <c r="I22" s="209" t="s">
        <v>146</v>
      </c>
      <c r="J22" s="82"/>
    </row>
    <row r="23" spans="1:10" customFormat="1" thickBot="1" x14ac:dyDescent="0.3">
      <c r="A23" s="208">
        <v>20</v>
      </c>
      <c r="B23" s="221" t="s">
        <v>422</v>
      </c>
      <c r="C23" s="221"/>
      <c r="D23" s="217" t="s">
        <v>144</v>
      </c>
      <c r="E23" s="222"/>
      <c r="F23" s="217">
        <v>120</v>
      </c>
      <c r="G23" s="218" t="s">
        <v>423</v>
      </c>
      <c r="H23" s="219">
        <v>91</v>
      </c>
      <c r="I23" s="216" t="s">
        <v>202</v>
      </c>
      <c r="J23" s="82"/>
    </row>
    <row r="24" spans="1:10" customFormat="1" thickBot="1" x14ac:dyDescent="0.3">
      <c r="A24" s="208">
        <v>21</v>
      </c>
      <c r="B24" s="221" t="s">
        <v>467</v>
      </c>
      <c r="C24" s="221"/>
      <c r="D24" s="217" t="s">
        <v>144</v>
      </c>
      <c r="E24" s="222" t="s">
        <v>512</v>
      </c>
      <c r="F24" s="217">
        <v>2534</v>
      </c>
      <c r="G24" s="218" t="s">
        <v>511</v>
      </c>
      <c r="H24" s="219">
        <v>295</v>
      </c>
      <c r="I24" s="216" t="s">
        <v>146</v>
      </c>
      <c r="J24" s="82"/>
    </row>
    <row r="25" spans="1:10" customFormat="1" thickBot="1" x14ac:dyDescent="0.3">
      <c r="A25" s="208">
        <v>22</v>
      </c>
      <c r="B25" s="230" t="s">
        <v>256</v>
      </c>
      <c r="C25" s="230"/>
      <c r="D25" s="210" t="s">
        <v>144</v>
      </c>
      <c r="E25" s="231"/>
      <c r="F25" s="210">
        <v>230</v>
      </c>
      <c r="G25" s="211" t="s">
        <v>559</v>
      </c>
      <c r="H25" s="212">
        <v>139</v>
      </c>
      <c r="I25" s="209" t="s">
        <v>146</v>
      </c>
      <c r="J25" s="82"/>
    </row>
    <row r="26" spans="1:10" customFormat="1" thickBot="1" x14ac:dyDescent="0.3">
      <c r="A26" s="208">
        <v>23</v>
      </c>
      <c r="B26" s="230" t="s">
        <v>251</v>
      </c>
      <c r="C26" s="230"/>
      <c r="D26" s="210" t="s">
        <v>144</v>
      </c>
      <c r="E26" s="231" t="s">
        <v>175</v>
      </c>
      <c r="F26" s="210">
        <v>544</v>
      </c>
      <c r="G26" s="211" t="s">
        <v>427</v>
      </c>
      <c r="H26" s="212">
        <v>226</v>
      </c>
      <c r="I26" s="209" t="s">
        <v>146</v>
      </c>
      <c r="J26" s="82"/>
    </row>
    <row r="27" spans="1:10" customFormat="1" thickBot="1" x14ac:dyDescent="0.3">
      <c r="A27" s="208">
        <v>24</v>
      </c>
      <c r="B27" s="230" t="s">
        <v>251</v>
      </c>
      <c r="C27" s="230"/>
      <c r="D27" s="210" t="s">
        <v>144</v>
      </c>
      <c r="E27" s="231" t="s">
        <v>175</v>
      </c>
      <c r="F27" s="210">
        <v>544</v>
      </c>
      <c r="G27" s="211" t="s">
        <v>428</v>
      </c>
      <c r="H27" s="212">
        <v>226</v>
      </c>
      <c r="I27" s="209" t="s">
        <v>146</v>
      </c>
      <c r="J27" s="82"/>
    </row>
    <row r="28" spans="1:10" customFormat="1" thickBot="1" x14ac:dyDescent="0.3">
      <c r="A28" s="208">
        <v>25</v>
      </c>
      <c r="B28" s="230" t="s">
        <v>551</v>
      </c>
      <c r="C28" s="230"/>
      <c r="D28" s="210" t="s">
        <v>7</v>
      </c>
      <c r="E28" s="231" t="s">
        <v>592</v>
      </c>
      <c r="F28" s="210">
        <v>3400</v>
      </c>
      <c r="G28" s="211" t="s">
        <v>593</v>
      </c>
      <c r="H28" s="212">
        <v>275</v>
      </c>
      <c r="I28" s="209" t="s">
        <v>146</v>
      </c>
      <c r="J28" s="82"/>
    </row>
    <row r="29" spans="1:10" customFormat="1" ht="21" thickBot="1" x14ac:dyDescent="0.3">
      <c r="A29" s="213"/>
      <c r="B29" s="610" t="s">
        <v>599</v>
      </c>
      <c r="C29" s="610"/>
      <c r="D29" s="610"/>
      <c r="E29" s="610"/>
      <c r="F29" s="610"/>
      <c r="G29" s="610"/>
      <c r="H29" s="610"/>
      <c r="I29" s="611"/>
      <c r="J29" s="82"/>
    </row>
    <row r="30" spans="1:10" customFormat="1" thickBot="1" x14ac:dyDescent="0.3">
      <c r="A30" s="208">
        <v>1</v>
      </c>
      <c r="B30" s="209" t="s">
        <v>597</v>
      </c>
      <c r="C30" s="209"/>
      <c r="D30" s="210" t="s">
        <v>158</v>
      </c>
      <c r="E30" s="210"/>
      <c r="F30" s="210">
        <v>835</v>
      </c>
      <c r="G30" s="211" t="s">
        <v>598</v>
      </c>
      <c r="H30" s="212">
        <v>204</v>
      </c>
      <c r="I30" s="209" t="s">
        <v>168</v>
      </c>
      <c r="J30" s="82"/>
    </row>
    <row r="31" spans="1:10" customFormat="1" ht="21" thickBot="1" x14ac:dyDescent="0.3">
      <c r="A31" s="208"/>
      <c r="B31" s="617" t="s">
        <v>339</v>
      </c>
      <c r="C31" s="618"/>
      <c r="D31" s="618"/>
      <c r="E31" s="618"/>
      <c r="F31" s="618"/>
      <c r="G31" s="618"/>
      <c r="H31" s="618"/>
      <c r="I31" s="619"/>
      <c r="J31" s="82"/>
    </row>
    <row r="32" spans="1:10" customFormat="1" thickBot="1" x14ac:dyDescent="0.3">
      <c r="A32" s="208">
        <v>1</v>
      </c>
      <c r="B32" s="209" t="s">
        <v>150</v>
      </c>
      <c r="C32" s="209"/>
      <c r="D32" s="210" t="s">
        <v>158</v>
      </c>
      <c r="E32" s="210" t="s">
        <v>366</v>
      </c>
      <c r="F32" s="210">
        <v>2272</v>
      </c>
      <c r="G32" s="211" t="s">
        <v>611</v>
      </c>
      <c r="H32" s="212">
        <v>262</v>
      </c>
      <c r="I32" s="209" t="s">
        <v>146</v>
      </c>
      <c r="J32" s="82"/>
    </row>
    <row r="33" spans="1:10" customFormat="1" thickBot="1" x14ac:dyDescent="0.3">
      <c r="A33" s="208">
        <v>2</v>
      </c>
      <c r="B33" s="209" t="s">
        <v>164</v>
      </c>
      <c r="C33" s="230"/>
      <c r="D33" s="215" t="s">
        <v>158</v>
      </c>
      <c r="E33" s="209"/>
      <c r="F33" s="215">
        <v>708</v>
      </c>
      <c r="G33" s="209" t="s">
        <v>634</v>
      </c>
      <c r="H33" s="209">
        <v>207</v>
      </c>
      <c r="I33" s="209" t="s">
        <v>146</v>
      </c>
      <c r="J33" s="82"/>
    </row>
    <row r="34" spans="1:10" customFormat="1" ht="16.5" customHeight="1" thickBot="1" x14ac:dyDescent="0.3">
      <c r="A34" s="208">
        <v>3</v>
      </c>
      <c r="B34" s="230" t="s">
        <v>552</v>
      </c>
      <c r="C34" s="230"/>
      <c r="D34" s="210" t="s">
        <v>158</v>
      </c>
      <c r="E34" s="231" t="s">
        <v>341</v>
      </c>
      <c r="F34" s="210">
        <v>936</v>
      </c>
      <c r="G34" s="211" t="s">
        <v>914</v>
      </c>
      <c r="H34" s="212">
        <v>204</v>
      </c>
      <c r="I34" s="209" t="s">
        <v>146</v>
      </c>
      <c r="J34" s="82"/>
    </row>
    <row r="35" spans="1:10" customFormat="1" thickBot="1" x14ac:dyDescent="0.3">
      <c r="A35" s="208">
        <v>4</v>
      </c>
      <c r="B35" s="209" t="s">
        <v>164</v>
      </c>
      <c r="C35" s="230"/>
      <c r="D35" s="210" t="s">
        <v>158</v>
      </c>
      <c r="E35" s="231"/>
      <c r="F35" s="210">
        <v>708</v>
      </c>
      <c r="G35" s="211" t="s">
        <v>635</v>
      </c>
      <c r="H35" s="212">
        <v>207</v>
      </c>
      <c r="I35" s="209" t="s">
        <v>146</v>
      </c>
      <c r="J35" s="82"/>
    </row>
    <row r="36" spans="1:10" customFormat="1" thickBot="1" x14ac:dyDescent="0.3">
      <c r="A36" s="208">
        <v>5</v>
      </c>
      <c r="B36" s="230" t="s">
        <v>536</v>
      </c>
      <c r="C36" s="230"/>
      <c r="D36" s="210" t="s">
        <v>145</v>
      </c>
      <c r="E36" s="231" t="s">
        <v>537</v>
      </c>
      <c r="F36" s="210">
        <v>1805</v>
      </c>
      <c r="G36" s="211" t="s">
        <v>553</v>
      </c>
      <c r="H36" s="212">
        <v>238</v>
      </c>
      <c r="I36" s="209" t="s">
        <v>146</v>
      </c>
      <c r="J36" s="82"/>
    </row>
    <row r="37" spans="1:10" customFormat="1" thickBot="1" x14ac:dyDescent="0.3">
      <c r="A37" s="208">
        <v>6</v>
      </c>
      <c r="B37" s="230" t="s">
        <v>699</v>
      </c>
      <c r="C37" s="230"/>
      <c r="D37" s="210" t="s">
        <v>145</v>
      </c>
      <c r="E37" s="231"/>
      <c r="F37" s="210">
        <v>970</v>
      </c>
      <c r="G37" s="211" t="s">
        <v>698</v>
      </c>
      <c r="H37" s="212">
        <v>196</v>
      </c>
      <c r="I37" s="209" t="s">
        <v>146</v>
      </c>
      <c r="J37" s="82"/>
    </row>
    <row r="38" spans="1:10" customFormat="1" thickBot="1" x14ac:dyDescent="0.3">
      <c r="A38" s="208">
        <v>7</v>
      </c>
      <c r="B38" s="230" t="s">
        <v>340</v>
      </c>
      <c r="C38" s="230"/>
      <c r="D38" s="210" t="s">
        <v>156</v>
      </c>
      <c r="E38" s="231"/>
      <c r="F38" s="210">
        <v>2081</v>
      </c>
      <c r="G38" s="211" t="s">
        <v>348</v>
      </c>
      <c r="H38" s="212">
        <v>294</v>
      </c>
      <c r="I38" s="209" t="s">
        <v>146</v>
      </c>
      <c r="J38" s="82"/>
    </row>
    <row r="39" spans="1:10" customFormat="1" thickBot="1" x14ac:dyDescent="0.3">
      <c r="A39" s="208">
        <v>8</v>
      </c>
      <c r="B39" s="230" t="s">
        <v>541</v>
      </c>
      <c r="C39" s="230"/>
      <c r="D39" s="210" t="s">
        <v>158</v>
      </c>
      <c r="E39" s="231"/>
      <c r="F39" s="210">
        <v>1400</v>
      </c>
      <c r="G39" s="211" t="s">
        <v>542</v>
      </c>
      <c r="H39" s="212">
        <v>238</v>
      </c>
      <c r="I39" s="209" t="s">
        <v>146</v>
      </c>
      <c r="J39" s="82"/>
    </row>
    <row r="40" spans="1:10" customFormat="1" thickBot="1" x14ac:dyDescent="0.3">
      <c r="A40" s="208">
        <v>9</v>
      </c>
      <c r="B40" s="230" t="s">
        <v>551</v>
      </c>
      <c r="C40" s="230"/>
      <c r="D40" s="210" t="s">
        <v>7</v>
      </c>
      <c r="E40" s="231" t="s">
        <v>621</v>
      </c>
      <c r="F40" s="210">
        <v>3400</v>
      </c>
      <c r="G40" s="211" t="s">
        <v>594</v>
      </c>
      <c r="H40" s="212">
        <v>275</v>
      </c>
      <c r="I40" s="209" t="s">
        <v>146</v>
      </c>
      <c r="J40" s="82"/>
    </row>
    <row r="41" spans="1:10" customFormat="1" thickBot="1" x14ac:dyDescent="0.3">
      <c r="A41" s="208">
        <v>10</v>
      </c>
      <c r="B41" s="230" t="s">
        <v>467</v>
      </c>
      <c r="C41" s="230"/>
      <c r="D41" s="210" t="s">
        <v>144</v>
      </c>
      <c r="E41" s="231"/>
      <c r="F41" s="210">
        <v>2534</v>
      </c>
      <c r="G41" s="211" t="s">
        <v>608</v>
      </c>
      <c r="H41" s="212">
        <v>295</v>
      </c>
      <c r="I41" s="209" t="s">
        <v>146</v>
      </c>
      <c r="J41" s="82"/>
    </row>
    <row r="42" spans="1:10" customFormat="1" thickBot="1" x14ac:dyDescent="0.3">
      <c r="A42" s="208">
        <v>11</v>
      </c>
      <c r="B42" s="230" t="s">
        <v>325</v>
      </c>
      <c r="C42" s="230"/>
      <c r="D42" s="210" t="s">
        <v>144</v>
      </c>
      <c r="E42" s="231"/>
      <c r="F42" s="210">
        <v>544</v>
      </c>
      <c r="G42" s="211" t="s">
        <v>603</v>
      </c>
      <c r="H42" s="212">
        <v>226</v>
      </c>
      <c r="I42" s="209" t="s">
        <v>146</v>
      </c>
      <c r="J42" s="82"/>
    </row>
    <row r="43" spans="1:10" customFormat="1" thickBot="1" x14ac:dyDescent="0.3">
      <c r="A43" s="208">
        <v>12</v>
      </c>
      <c r="B43" s="230" t="s">
        <v>971</v>
      </c>
      <c r="C43" s="230"/>
      <c r="D43" s="210" t="s">
        <v>243</v>
      </c>
      <c r="E43" s="231"/>
      <c r="F43" s="210"/>
      <c r="G43" s="211" t="s">
        <v>972</v>
      </c>
      <c r="H43" s="212">
        <v>142</v>
      </c>
      <c r="I43" s="209" t="s">
        <v>146</v>
      </c>
      <c r="J43" s="82"/>
    </row>
    <row r="44" spans="1:10" customFormat="1" thickBot="1" x14ac:dyDescent="0.3">
      <c r="A44" s="208">
        <v>13</v>
      </c>
      <c r="B44" s="230" t="s">
        <v>971</v>
      </c>
      <c r="C44" s="230"/>
      <c r="D44" s="210" t="s">
        <v>243</v>
      </c>
      <c r="E44" s="231"/>
      <c r="F44" s="210"/>
      <c r="G44" s="211" t="s">
        <v>973</v>
      </c>
      <c r="H44" s="212">
        <v>142</v>
      </c>
      <c r="I44" s="209" t="s">
        <v>146</v>
      </c>
      <c r="J44" s="82"/>
    </row>
    <row r="45" spans="1:10" customFormat="1" thickBot="1" x14ac:dyDescent="0.3">
      <c r="A45" s="208">
        <v>14</v>
      </c>
      <c r="B45" s="230" t="s">
        <v>761</v>
      </c>
      <c r="C45" s="230"/>
      <c r="D45" s="210" t="s">
        <v>7</v>
      </c>
      <c r="E45" s="231" t="s">
        <v>623</v>
      </c>
      <c r="F45" s="210">
        <v>2646</v>
      </c>
      <c r="G45" s="211" t="s">
        <v>762</v>
      </c>
      <c r="H45" s="212">
        <v>275</v>
      </c>
      <c r="I45" s="209" t="s">
        <v>146</v>
      </c>
      <c r="J45" s="82"/>
    </row>
    <row r="46" spans="1:10" customFormat="1" thickBot="1" x14ac:dyDescent="0.3">
      <c r="A46" s="208">
        <v>15</v>
      </c>
      <c r="B46" s="230" t="s">
        <v>188</v>
      </c>
      <c r="C46" s="230"/>
      <c r="D46" s="210" t="s">
        <v>158</v>
      </c>
      <c r="E46" s="231"/>
      <c r="F46" s="210">
        <v>636</v>
      </c>
      <c r="G46" s="211" t="s">
        <v>864</v>
      </c>
      <c r="H46" s="212">
        <v>175</v>
      </c>
      <c r="I46" s="209" t="s">
        <v>146</v>
      </c>
      <c r="J46" s="82"/>
    </row>
    <row r="47" spans="1:10" customFormat="1" thickBot="1" x14ac:dyDescent="0.3">
      <c r="A47" s="208">
        <v>16</v>
      </c>
      <c r="B47" s="230" t="s">
        <v>247</v>
      </c>
      <c r="C47" s="230"/>
      <c r="D47" s="210" t="s">
        <v>144</v>
      </c>
      <c r="E47" s="231"/>
      <c r="F47" s="210">
        <v>118</v>
      </c>
      <c r="G47" s="211" t="s">
        <v>833</v>
      </c>
      <c r="H47" s="212">
        <v>91</v>
      </c>
      <c r="I47" s="209" t="s">
        <v>202</v>
      </c>
      <c r="J47" s="82"/>
    </row>
    <row r="48" spans="1:10" customFormat="1" thickBot="1" x14ac:dyDescent="0.3">
      <c r="A48" s="208">
        <v>17</v>
      </c>
      <c r="B48" s="230" t="s">
        <v>467</v>
      </c>
      <c r="C48" s="230"/>
      <c r="D48" s="210" t="s">
        <v>144</v>
      </c>
      <c r="E48" s="231"/>
      <c r="F48" s="210">
        <v>2534</v>
      </c>
      <c r="G48" s="211" t="s">
        <v>664</v>
      </c>
      <c r="H48" s="212">
        <v>295</v>
      </c>
      <c r="I48" s="209" t="s">
        <v>146</v>
      </c>
      <c r="J48" s="82"/>
    </row>
    <row r="49" spans="1:10" customFormat="1" thickBot="1" x14ac:dyDescent="0.3">
      <c r="A49" s="208">
        <v>18</v>
      </c>
      <c r="B49" s="230" t="s">
        <v>790</v>
      </c>
      <c r="C49" s="230"/>
      <c r="D49" s="210" t="s">
        <v>144</v>
      </c>
      <c r="E49" s="231"/>
      <c r="F49" s="210">
        <v>2534</v>
      </c>
      <c r="G49" s="211" t="s">
        <v>564</v>
      </c>
      <c r="H49" s="212">
        <v>296</v>
      </c>
      <c r="I49" s="209" t="s">
        <v>146</v>
      </c>
      <c r="J49" s="82"/>
    </row>
    <row r="50" spans="1:10" customFormat="1" thickBot="1" x14ac:dyDescent="0.3">
      <c r="A50" s="208">
        <v>19</v>
      </c>
      <c r="B50" s="230" t="s">
        <v>179</v>
      </c>
      <c r="C50" s="230"/>
      <c r="D50" s="210" t="s">
        <v>144</v>
      </c>
      <c r="E50" s="231" t="s">
        <v>175</v>
      </c>
      <c r="F50" s="210">
        <v>408</v>
      </c>
      <c r="G50" s="211" t="s">
        <v>582</v>
      </c>
      <c r="H50" s="212">
        <v>199</v>
      </c>
      <c r="I50" s="209" t="s">
        <v>146</v>
      </c>
      <c r="J50" s="82"/>
    </row>
    <row r="51" spans="1:10" customFormat="1" thickBot="1" x14ac:dyDescent="0.3">
      <c r="A51" s="208">
        <v>20</v>
      </c>
      <c r="B51" s="230" t="s">
        <v>247</v>
      </c>
      <c r="C51" s="230"/>
      <c r="D51" s="210" t="s">
        <v>144</v>
      </c>
      <c r="E51" s="231" t="s">
        <v>1337</v>
      </c>
      <c r="F51" s="210">
        <v>118</v>
      </c>
      <c r="G51" s="211" t="s">
        <v>1336</v>
      </c>
      <c r="H51" s="212">
        <v>91</v>
      </c>
      <c r="I51" s="209" t="s">
        <v>202</v>
      </c>
      <c r="J51" s="82"/>
    </row>
    <row r="52" spans="1:10" customFormat="1" thickBot="1" x14ac:dyDescent="0.3">
      <c r="A52" s="208">
        <v>21</v>
      </c>
      <c r="B52" s="221" t="s">
        <v>556</v>
      </c>
      <c r="C52" s="221"/>
      <c r="D52" s="217" t="s">
        <v>144</v>
      </c>
      <c r="E52" s="222"/>
      <c r="F52" s="217">
        <v>230</v>
      </c>
      <c r="G52" s="218" t="s">
        <v>557</v>
      </c>
      <c r="H52" s="219">
        <v>139</v>
      </c>
      <c r="I52" s="216" t="s">
        <v>202</v>
      </c>
      <c r="J52" s="82"/>
    </row>
    <row r="53" spans="1:10" customFormat="1" thickBot="1" x14ac:dyDescent="0.3">
      <c r="A53" s="208">
        <v>22</v>
      </c>
      <c r="B53" s="221" t="s">
        <v>270</v>
      </c>
      <c r="C53" s="221" t="s">
        <v>420</v>
      </c>
      <c r="D53" s="217" t="s">
        <v>180</v>
      </c>
      <c r="E53" s="222"/>
      <c r="F53" s="217">
        <v>2050</v>
      </c>
      <c r="G53" s="218" t="s">
        <v>647</v>
      </c>
      <c r="H53" s="219">
        <v>254</v>
      </c>
      <c r="I53" s="216" t="s">
        <v>146</v>
      </c>
      <c r="J53" s="82"/>
    </row>
    <row r="54" spans="1:10" ht="15.75" customHeight="1" thickBot="1" x14ac:dyDescent="0.25">
      <c r="A54" s="208">
        <v>23</v>
      </c>
      <c r="B54" s="230" t="s">
        <v>150</v>
      </c>
      <c r="C54" s="230"/>
      <c r="D54" s="210" t="s">
        <v>158</v>
      </c>
      <c r="E54" s="231" t="s">
        <v>504</v>
      </c>
      <c r="F54" s="210">
        <v>2010</v>
      </c>
      <c r="G54" s="211" t="s">
        <v>589</v>
      </c>
      <c r="H54" s="212">
        <v>261</v>
      </c>
      <c r="I54" s="209" t="s">
        <v>146</v>
      </c>
    </row>
    <row r="55" spans="1:10" customFormat="1" thickBot="1" x14ac:dyDescent="0.3">
      <c r="A55" s="208">
        <v>24</v>
      </c>
      <c r="B55" s="230" t="s">
        <v>761</v>
      </c>
      <c r="C55" s="230"/>
      <c r="D55" s="210" t="s">
        <v>7</v>
      </c>
      <c r="E55" s="231" t="s">
        <v>592</v>
      </c>
      <c r="F55" s="210">
        <v>2646</v>
      </c>
      <c r="G55" s="211" t="s">
        <v>675</v>
      </c>
      <c r="H55" s="212">
        <v>275</v>
      </c>
      <c r="I55" s="209" t="s">
        <v>146</v>
      </c>
      <c r="J55" s="82"/>
    </row>
    <row r="56" spans="1:10" customFormat="1" ht="21" thickBot="1" x14ac:dyDescent="0.3">
      <c r="A56" s="208"/>
      <c r="B56" s="617" t="s">
        <v>499</v>
      </c>
      <c r="C56" s="618"/>
      <c r="D56" s="618"/>
      <c r="E56" s="618"/>
      <c r="F56" s="618"/>
      <c r="G56" s="618"/>
      <c r="H56" s="618"/>
      <c r="I56" s="619"/>
      <c r="J56" s="82"/>
    </row>
    <row r="57" spans="1:10" customFormat="1" thickBot="1" x14ac:dyDescent="0.3">
      <c r="A57" s="208">
        <v>1</v>
      </c>
      <c r="B57" s="221" t="s">
        <v>556</v>
      </c>
      <c r="C57" s="221"/>
      <c r="D57" s="217" t="s">
        <v>144</v>
      </c>
      <c r="E57" s="222"/>
      <c r="F57" s="217">
        <v>230</v>
      </c>
      <c r="G57" s="218" t="s">
        <v>857</v>
      </c>
      <c r="H57" s="219">
        <v>139</v>
      </c>
      <c r="I57" s="216" t="s">
        <v>202</v>
      </c>
      <c r="J57" s="82"/>
    </row>
    <row r="58" spans="1:10" customFormat="1" thickBot="1" x14ac:dyDescent="0.3">
      <c r="A58" s="208">
        <v>2</v>
      </c>
      <c r="B58" s="221" t="s">
        <v>789</v>
      </c>
      <c r="C58" s="221"/>
      <c r="D58" s="217" t="s">
        <v>144</v>
      </c>
      <c r="E58" s="222"/>
      <c r="F58" s="217">
        <v>2534</v>
      </c>
      <c r="G58" s="218" t="s">
        <v>565</v>
      </c>
      <c r="H58" s="219">
        <v>296</v>
      </c>
      <c r="I58" s="216" t="s">
        <v>596</v>
      </c>
      <c r="J58" s="82"/>
    </row>
    <row r="59" spans="1:10" customFormat="1" ht="16.5" customHeight="1" thickBot="1" x14ac:dyDescent="0.3">
      <c r="A59" s="208">
        <v>3</v>
      </c>
      <c r="B59" s="221" t="s">
        <v>270</v>
      </c>
      <c r="C59" s="221" t="s">
        <v>420</v>
      </c>
      <c r="D59" s="217" t="s">
        <v>180</v>
      </c>
      <c r="E59" s="222"/>
      <c r="F59" s="217">
        <v>2050</v>
      </c>
      <c r="G59" s="218" t="s">
        <v>576</v>
      </c>
      <c r="H59" s="219">
        <v>254</v>
      </c>
      <c r="I59" s="216" t="s">
        <v>146</v>
      </c>
      <c r="J59" s="82"/>
    </row>
    <row r="60" spans="1:10" customFormat="1" thickBot="1" x14ac:dyDescent="0.3">
      <c r="A60" s="208">
        <v>4</v>
      </c>
      <c r="B60" s="230" t="s">
        <v>971</v>
      </c>
      <c r="C60" s="230"/>
      <c r="D60" s="210" t="s">
        <v>243</v>
      </c>
      <c r="E60" s="231"/>
      <c r="F60" s="210"/>
      <c r="G60" s="211" t="s">
        <v>974</v>
      </c>
      <c r="H60" s="212">
        <v>142</v>
      </c>
      <c r="I60" s="209" t="s">
        <v>146</v>
      </c>
      <c r="J60" s="82"/>
    </row>
    <row r="61" spans="1:10" customFormat="1" thickBot="1" x14ac:dyDescent="0.3">
      <c r="A61" s="208">
        <v>5</v>
      </c>
      <c r="B61" s="230" t="s">
        <v>270</v>
      </c>
      <c r="C61" s="230" t="s">
        <v>420</v>
      </c>
      <c r="D61" s="210" t="s">
        <v>180</v>
      </c>
      <c r="E61" s="231"/>
      <c r="F61" s="210">
        <v>2050</v>
      </c>
      <c r="G61" s="211" t="s">
        <v>577</v>
      </c>
      <c r="H61" s="212">
        <v>254</v>
      </c>
      <c r="I61" s="209" t="s">
        <v>146</v>
      </c>
      <c r="J61" s="82"/>
    </row>
    <row r="62" spans="1:10" customFormat="1" thickBot="1" x14ac:dyDescent="0.3">
      <c r="A62" s="208">
        <v>6</v>
      </c>
      <c r="B62" s="230" t="s">
        <v>556</v>
      </c>
      <c r="C62" s="230"/>
      <c r="D62" s="210" t="s">
        <v>144</v>
      </c>
      <c r="E62" s="231"/>
      <c r="F62" s="210">
        <v>230</v>
      </c>
      <c r="G62" s="211" t="s">
        <v>858</v>
      </c>
      <c r="H62" s="212">
        <v>139</v>
      </c>
      <c r="I62" s="209" t="s">
        <v>146</v>
      </c>
      <c r="J62" s="82"/>
    </row>
    <row r="63" spans="1:10" customFormat="1" thickBot="1" x14ac:dyDescent="0.3">
      <c r="A63" s="208">
        <v>7</v>
      </c>
      <c r="B63" s="221" t="s">
        <v>789</v>
      </c>
      <c r="C63" s="221"/>
      <c r="D63" s="217" t="s">
        <v>144</v>
      </c>
      <c r="E63" s="222"/>
      <c r="F63" s="217">
        <v>2534</v>
      </c>
      <c r="G63" s="218" t="s">
        <v>566</v>
      </c>
      <c r="H63" s="219">
        <v>296</v>
      </c>
      <c r="I63" s="216" t="s">
        <v>596</v>
      </c>
      <c r="J63" s="82"/>
    </row>
    <row r="64" spans="1:10" customFormat="1" thickBot="1" x14ac:dyDescent="0.3">
      <c r="A64" s="208">
        <v>8</v>
      </c>
      <c r="B64" s="221" t="s">
        <v>270</v>
      </c>
      <c r="C64" s="221" t="s">
        <v>420</v>
      </c>
      <c r="D64" s="217" t="s">
        <v>180</v>
      </c>
      <c r="E64" s="222"/>
      <c r="F64" s="217">
        <v>2050</v>
      </c>
      <c r="G64" s="218" t="s">
        <v>645</v>
      </c>
      <c r="H64" s="219">
        <v>254</v>
      </c>
      <c r="I64" s="216" t="s">
        <v>146</v>
      </c>
      <c r="J64" s="82"/>
    </row>
    <row r="65" spans="1:10" customFormat="1" thickBot="1" x14ac:dyDescent="0.3">
      <c r="A65" s="208">
        <v>9</v>
      </c>
      <c r="B65" s="221" t="s">
        <v>369</v>
      </c>
      <c r="C65" s="221"/>
      <c r="D65" s="217" t="s">
        <v>158</v>
      </c>
      <c r="E65" s="222"/>
      <c r="F65" s="217">
        <v>1260</v>
      </c>
      <c r="G65" s="218" t="s">
        <v>640</v>
      </c>
      <c r="H65" s="219">
        <v>231</v>
      </c>
      <c r="I65" s="216" t="s">
        <v>596</v>
      </c>
      <c r="J65" s="82"/>
    </row>
    <row r="66" spans="1:10" customFormat="1" thickBot="1" x14ac:dyDescent="0.3">
      <c r="A66" s="208">
        <v>10</v>
      </c>
      <c r="B66" s="230" t="s">
        <v>270</v>
      </c>
      <c r="C66" s="230" t="s">
        <v>420</v>
      </c>
      <c r="D66" s="210" t="s">
        <v>180</v>
      </c>
      <c r="E66" s="231"/>
      <c r="F66" s="210">
        <v>2050</v>
      </c>
      <c r="G66" s="211" t="s">
        <v>646</v>
      </c>
      <c r="H66" s="212">
        <v>254</v>
      </c>
      <c r="I66" s="209" t="s">
        <v>146</v>
      </c>
      <c r="J66" s="82"/>
    </row>
    <row r="67" spans="1:10" customFormat="1" thickBot="1" x14ac:dyDescent="0.3">
      <c r="A67" s="208">
        <v>11</v>
      </c>
      <c r="B67" s="230" t="s">
        <v>605</v>
      </c>
      <c r="C67" s="230"/>
      <c r="D67" s="210" t="s">
        <v>156</v>
      </c>
      <c r="E67" s="231"/>
      <c r="F67" s="210">
        <v>2081</v>
      </c>
      <c r="G67" s="211" t="s">
        <v>606</v>
      </c>
      <c r="H67" s="212">
        <v>294</v>
      </c>
      <c r="I67" s="209" t="s">
        <v>469</v>
      </c>
      <c r="J67" s="82"/>
    </row>
    <row r="68" spans="1:10" customFormat="1" thickBot="1" x14ac:dyDescent="0.3">
      <c r="A68" s="208">
        <v>12</v>
      </c>
      <c r="B68" s="230" t="s">
        <v>556</v>
      </c>
      <c r="C68" s="230"/>
      <c r="D68" s="210" t="s">
        <v>144</v>
      </c>
      <c r="E68" s="231"/>
      <c r="F68" s="210">
        <v>230</v>
      </c>
      <c r="G68" s="211" t="s">
        <v>558</v>
      </c>
      <c r="H68" s="212">
        <v>139</v>
      </c>
      <c r="I68" s="209" t="s">
        <v>146</v>
      </c>
      <c r="J68" s="82"/>
    </row>
    <row r="69" spans="1:10" customFormat="1" thickBot="1" x14ac:dyDescent="0.3">
      <c r="A69" s="208">
        <v>13</v>
      </c>
      <c r="B69" s="230" t="s">
        <v>789</v>
      </c>
      <c r="C69" s="230"/>
      <c r="D69" s="210" t="s">
        <v>144</v>
      </c>
      <c r="E69" s="231"/>
      <c r="F69" s="210">
        <v>2534</v>
      </c>
      <c r="G69" s="211" t="s">
        <v>567</v>
      </c>
      <c r="H69" s="212">
        <v>296</v>
      </c>
      <c r="I69" s="209" t="s">
        <v>596</v>
      </c>
      <c r="J69" s="82"/>
    </row>
    <row r="70" spans="1:10" customFormat="1" thickBot="1" x14ac:dyDescent="0.3">
      <c r="A70" s="208">
        <v>14</v>
      </c>
      <c r="B70" s="230" t="s">
        <v>324</v>
      </c>
      <c r="C70" s="230"/>
      <c r="D70" s="210" t="s">
        <v>145</v>
      </c>
      <c r="E70" s="231"/>
      <c r="F70" s="210">
        <v>2000</v>
      </c>
      <c r="G70" s="211" t="s">
        <v>627</v>
      </c>
      <c r="H70" s="212">
        <v>294</v>
      </c>
      <c r="I70" s="209" t="s">
        <v>469</v>
      </c>
      <c r="J70" s="82"/>
    </row>
    <row r="71" spans="1:10" customFormat="1" thickBot="1" x14ac:dyDescent="0.3">
      <c r="A71" s="208">
        <v>15</v>
      </c>
      <c r="B71" s="209" t="s">
        <v>554</v>
      </c>
      <c r="C71" s="209"/>
      <c r="D71" s="210" t="s">
        <v>145</v>
      </c>
      <c r="E71" s="210" t="s">
        <v>555</v>
      </c>
      <c r="F71" s="220">
        <v>1520</v>
      </c>
      <c r="G71" s="211" t="s">
        <v>818</v>
      </c>
      <c r="H71" s="212">
        <v>220</v>
      </c>
      <c r="I71" s="209" t="s">
        <v>146</v>
      </c>
      <c r="J71" s="82"/>
    </row>
    <row r="72" spans="1:10" customFormat="1" thickBot="1" x14ac:dyDescent="0.3">
      <c r="A72" s="208">
        <v>16</v>
      </c>
      <c r="B72" s="230" t="s">
        <v>971</v>
      </c>
      <c r="C72" s="230"/>
      <c r="D72" s="210" t="s">
        <v>243</v>
      </c>
      <c r="E72" s="231"/>
      <c r="F72" s="210"/>
      <c r="G72" s="211" t="s">
        <v>975</v>
      </c>
      <c r="H72" s="212">
        <v>142</v>
      </c>
      <c r="I72" s="209" t="s">
        <v>146</v>
      </c>
      <c r="J72" s="82"/>
    </row>
    <row r="73" spans="1:10" customFormat="1" thickBot="1" x14ac:dyDescent="0.3">
      <c r="A73" s="208">
        <v>17</v>
      </c>
      <c r="B73" s="221" t="s">
        <v>563</v>
      </c>
      <c r="C73" s="221"/>
      <c r="D73" s="217" t="s">
        <v>144</v>
      </c>
      <c r="E73" s="222"/>
      <c r="F73" s="217">
        <v>2506</v>
      </c>
      <c r="G73" s="218" t="s">
        <v>568</v>
      </c>
      <c r="H73" s="219">
        <v>293</v>
      </c>
      <c r="I73" s="216" t="s">
        <v>146</v>
      </c>
      <c r="J73" s="82"/>
    </row>
    <row r="74" spans="1:10" customFormat="1" thickBot="1" x14ac:dyDescent="0.3">
      <c r="A74" s="208">
        <v>18</v>
      </c>
      <c r="B74" s="221" t="s">
        <v>501</v>
      </c>
      <c r="C74" s="217"/>
      <c r="D74" s="222" t="s">
        <v>158</v>
      </c>
      <c r="E74" s="217" t="s">
        <v>500</v>
      </c>
      <c r="F74" s="233">
        <v>388</v>
      </c>
      <c r="G74" s="219" t="s">
        <v>502</v>
      </c>
      <c r="H74" s="216">
        <v>186</v>
      </c>
      <c r="I74" s="216" t="s">
        <v>202</v>
      </c>
      <c r="J74" s="82"/>
    </row>
    <row r="75" spans="1:10" customFormat="1" thickBot="1" x14ac:dyDescent="0.3">
      <c r="A75" s="208">
        <v>19</v>
      </c>
      <c r="B75" s="216" t="s">
        <v>370</v>
      </c>
      <c r="C75" s="216"/>
      <c r="D75" s="217" t="s">
        <v>156</v>
      </c>
      <c r="E75" s="217"/>
      <c r="F75" s="217">
        <v>2996</v>
      </c>
      <c r="G75" s="218" t="s">
        <v>607</v>
      </c>
      <c r="H75" s="219">
        <v>323</v>
      </c>
      <c r="I75" s="216" t="s">
        <v>157</v>
      </c>
      <c r="J75" s="82"/>
    </row>
    <row r="76" spans="1:10" customFormat="1" thickBot="1" x14ac:dyDescent="0.3">
      <c r="A76" s="208">
        <v>20</v>
      </c>
      <c r="B76" s="230" t="s">
        <v>680</v>
      </c>
      <c r="C76" s="230"/>
      <c r="D76" s="234" t="s">
        <v>145</v>
      </c>
      <c r="E76" s="234"/>
      <c r="F76" s="210">
        <v>1805</v>
      </c>
      <c r="G76" s="230" t="s">
        <v>679</v>
      </c>
      <c r="H76" s="230">
        <v>238</v>
      </c>
      <c r="I76" s="209" t="s">
        <v>146</v>
      </c>
      <c r="J76" s="82"/>
    </row>
    <row r="77" spans="1:10" customFormat="1" thickBot="1" x14ac:dyDescent="0.3">
      <c r="A77" s="208">
        <v>21</v>
      </c>
      <c r="B77" s="230" t="s">
        <v>638</v>
      </c>
      <c r="C77" s="230"/>
      <c r="D77" s="232" t="s">
        <v>158</v>
      </c>
      <c r="E77" s="230"/>
      <c r="F77" s="210">
        <v>746</v>
      </c>
      <c r="G77" s="230" t="s">
        <v>636</v>
      </c>
      <c r="H77" s="230">
        <v>216</v>
      </c>
      <c r="I77" s="209" t="s">
        <v>146</v>
      </c>
      <c r="J77" s="82"/>
    </row>
    <row r="78" spans="1:10" customFormat="1" thickBot="1" x14ac:dyDescent="0.3">
      <c r="A78" s="208">
        <v>22</v>
      </c>
      <c r="B78" s="235" t="s">
        <v>332</v>
      </c>
      <c r="C78" s="230"/>
      <c r="D78" s="232" t="s">
        <v>145</v>
      </c>
      <c r="E78" s="230"/>
      <c r="F78" s="236">
        <v>600</v>
      </c>
      <c r="G78" s="237" t="s">
        <v>676</v>
      </c>
      <c r="H78" s="238">
        <v>181</v>
      </c>
      <c r="I78" s="209" t="s">
        <v>146</v>
      </c>
      <c r="J78" s="82"/>
    </row>
    <row r="79" spans="1:10" customFormat="1" thickBot="1" x14ac:dyDescent="0.3">
      <c r="A79" s="208">
        <v>23</v>
      </c>
      <c r="B79" s="221" t="s">
        <v>155</v>
      </c>
      <c r="C79" s="221"/>
      <c r="D79" s="217" t="s">
        <v>158</v>
      </c>
      <c r="E79" s="222" t="s">
        <v>626</v>
      </c>
      <c r="F79" s="217">
        <v>604</v>
      </c>
      <c r="G79" s="218" t="s">
        <v>625</v>
      </c>
      <c r="H79" s="219">
        <v>193</v>
      </c>
      <c r="I79" s="216" t="s">
        <v>469</v>
      </c>
      <c r="J79" s="82"/>
    </row>
    <row r="80" spans="1:10" customFormat="1" thickBot="1" x14ac:dyDescent="0.3">
      <c r="A80" s="208">
        <v>24</v>
      </c>
      <c r="B80" s="230" t="s">
        <v>971</v>
      </c>
      <c r="C80" s="230"/>
      <c r="D80" s="210" t="s">
        <v>243</v>
      </c>
      <c r="E80" s="231"/>
      <c r="F80" s="210"/>
      <c r="G80" s="211" t="s">
        <v>976</v>
      </c>
      <c r="H80" s="212">
        <v>142</v>
      </c>
      <c r="I80" s="209" t="s">
        <v>146</v>
      </c>
      <c r="J80" s="82"/>
    </row>
    <row r="81" spans="1:10" customFormat="1" thickBot="1" x14ac:dyDescent="0.3">
      <c r="A81" s="208">
        <v>25</v>
      </c>
      <c r="B81" s="230" t="s">
        <v>467</v>
      </c>
      <c r="C81" s="230"/>
      <c r="D81" s="210" t="s">
        <v>144</v>
      </c>
      <c r="E81" s="231"/>
      <c r="F81" s="210">
        <v>2534</v>
      </c>
      <c r="G81" s="211" t="s">
        <v>766</v>
      </c>
      <c r="H81" s="212">
        <v>295</v>
      </c>
      <c r="I81" s="209" t="s">
        <v>146</v>
      </c>
      <c r="J81" s="82"/>
    </row>
    <row r="82" spans="1:10" customFormat="1" thickBot="1" x14ac:dyDescent="0.3">
      <c r="A82" s="208">
        <v>26</v>
      </c>
      <c r="B82" s="230" t="s">
        <v>639</v>
      </c>
      <c r="C82" s="230"/>
      <c r="D82" s="232" t="s">
        <v>158</v>
      </c>
      <c r="E82" s="230"/>
      <c r="F82" s="232">
        <v>490</v>
      </c>
      <c r="G82" s="230" t="s">
        <v>637</v>
      </c>
      <c r="H82" s="230">
        <v>171</v>
      </c>
      <c r="I82" s="209" t="s">
        <v>146</v>
      </c>
      <c r="J82" s="82"/>
    </row>
    <row r="83" spans="1:10" customFormat="1" thickBot="1" x14ac:dyDescent="0.3">
      <c r="A83" s="208">
        <v>27</v>
      </c>
      <c r="B83" s="230" t="s">
        <v>551</v>
      </c>
      <c r="C83" s="230"/>
      <c r="D83" s="210" t="s">
        <v>7</v>
      </c>
      <c r="E83" s="231" t="s">
        <v>760</v>
      </c>
      <c r="F83" s="210">
        <v>3400</v>
      </c>
      <c r="G83" s="211" t="s">
        <v>763</v>
      </c>
      <c r="H83" s="212">
        <v>275</v>
      </c>
      <c r="I83" s="209" t="s">
        <v>146</v>
      </c>
      <c r="J83" s="82"/>
    </row>
    <row r="84" spans="1:10" customFormat="1" thickBot="1" x14ac:dyDescent="0.3">
      <c r="A84" s="208">
        <v>28</v>
      </c>
      <c r="B84" s="230" t="s">
        <v>247</v>
      </c>
      <c r="C84" s="230"/>
      <c r="D84" s="210" t="s">
        <v>144</v>
      </c>
      <c r="E84" s="231" t="s">
        <v>1337</v>
      </c>
      <c r="F84" s="210">
        <v>118</v>
      </c>
      <c r="G84" s="211" t="s">
        <v>1338</v>
      </c>
      <c r="H84" s="212">
        <v>91</v>
      </c>
      <c r="I84" s="209" t="s">
        <v>146</v>
      </c>
      <c r="J84" s="82"/>
    </row>
    <row r="85" spans="1:10" customFormat="1" ht="21" thickBot="1" x14ac:dyDescent="0.3">
      <c r="A85" s="213"/>
      <c r="B85" s="610" t="s">
        <v>642</v>
      </c>
      <c r="C85" s="610"/>
      <c r="D85" s="610"/>
      <c r="E85" s="610"/>
      <c r="F85" s="610"/>
      <c r="G85" s="610"/>
      <c r="H85" s="610"/>
      <c r="I85" s="611"/>
      <c r="J85" s="82"/>
    </row>
    <row r="86" spans="1:10" customFormat="1" thickBot="1" x14ac:dyDescent="0.3">
      <c r="A86" s="208">
        <v>1</v>
      </c>
      <c r="B86" s="230" t="s">
        <v>369</v>
      </c>
      <c r="C86" s="230"/>
      <c r="D86" s="232" t="s">
        <v>158</v>
      </c>
      <c r="E86" s="230"/>
      <c r="F86" s="232">
        <v>1260</v>
      </c>
      <c r="G86" s="211" t="s">
        <v>641</v>
      </c>
      <c r="H86" s="230">
        <v>231</v>
      </c>
      <c r="I86" s="209" t="s">
        <v>168</v>
      </c>
      <c r="J86" s="82"/>
    </row>
    <row r="87" spans="1:10" customFormat="1" ht="21" thickBot="1" x14ac:dyDescent="0.3">
      <c r="A87" s="208"/>
      <c r="B87" s="617" t="s">
        <v>721</v>
      </c>
      <c r="C87" s="618"/>
      <c r="D87" s="618"/>
      <c r="E87" s="618"/>
      <c r="F87" s="618"/>
      <c r="G87" s="618"/>
      <c r="H87" s="618"/>
      <c r="I87" s="619"/>
      <c r="J87" s="82"/>
    </row>
    <row r="88" spans="1:10" customFormat="1" thickBot="1" x14ac:dyDescent="0.3">
      <c r="A88" s="208">
        <v>1</v>
      </c>
      <c r="B88" s="209" t="s">
        <v>150</v>
      </c>
      <c r="C88" s="209"/>
      <c r="D88" s="210" t="s">
        <v>158</v>
      </c>
      <c r="E88" s="210"/>
      <c r="F88" s="210">
        <v>2272</v>
      </c>
      <c r="G88" s="211" t="s">
        <v>722</v>
      </c>
      <c r="H88" s="212">
        <v>262</v>
      </c>
      <c r="I88" s="209" t="s">
        <v>146</v>
      </c>
      <c r="J88" s="82"/>
    </row>
    <row r="89" spans="1:10" customFormat="1" thickBot="1" x14ac:dyDescent="0.3">
      <c r="A89" s="239"/>
      <c r="B89" s="209"/>
      <c r="C89" s="209"/>
      <c r="D89" s="210"/>
      <c r="E89" s="240"/>
      <c r="F89" s="241"/>
      <c r="G89" s="242"/>
      <c r="H89" s="243"/>
      <c r="I89" s="244"/>
      <c r="J89" s="82"/>
    </row>
    <row r="90" spans="1:10" customFormat="1" thickBot="1" x14ac:dyDescent="0.3">
      <c r="A90" s="239"/>
      <c r="B90" s="245" t="s">
        <v>437</v>
      </c>
      <c r="C90" s="246"/>
      <c r="D90" s="247"/>
      <c r="E90" s="240"/>
      <c r="F90" s="241"/>
      <c r="G90" s="242"/>
      <c r="H90" s="243"/>
      <c r="I90" s="244"/>
      <c r="J90" s="82"/>
    </row>
    <row r="91" spans="1:10" customFormat="1" thickBot="1" x14ac:dyDescent="0.3">
      <c r="A91" s="248"/>
      <c r="B91" s="627" t="s">
        <v>438</v>
      </c>
      <c r="C91" s="628"/>
      <c r="D91" s="629"/>
      <c r="E91" s="630" t="s">
        <v>439</v>
      </c>
      <c r="F91" s="631"/>
      <c r="G91" s="631"/>
      <c r="H91" s="631"/>
      <c r="I91" s="632"/>
      <c r="J91" s="1"/>
    </row>
    <row r="92" spans="1:10" customFormat="1" ht="15" x14ac:dyDescent="0.25">
      <c r="A92" s="249">
        <v>1</v>
      </c>
      <c r="B92" s="633" t="s">
        <v>440</v>
      </c>
      <c r="C92" s="634"/>
      <c r="D92" s="635"/>
      <c r="E92" s="636" t="s">
        <v>441</v>
      </c>
      <c r="F92" s="636"/>
      <c r="G92" s="636"/>
      <c r="H92" s="636"/>
      <c r="I92" s="637"/>
      <c r="J92" s="82"/>
    </row>
    <row r="93" spans="1:10" customFormat="1" ht="15" x14ac:dyDescent="0.25">
      <c r="A93" s="250">
        <v>2</v>
      </c>
      <c r="B93" s="612" t="s">
        <v>234</v>
      </c>
      <c r="C93" s="613"/>
      <c r="D93" s="614"/>
      <c r="E93" s="615" t="s">
        <v>442</v>
      </c>
      <c r="F93" s="615"/>
      <c r="G93" s="615"/>
      <c r="H93" s="615"/>
      <c r="I93" s="616"/>
      <c r="J93" s="82"/>
    </row>
    <row r="94" spans="1:10" customFormat="1" ht="15" x14ac:dyDescent="0.25">
      <c r="A94" s="250">
        <v>3</v>
      </c>
      <c r="B94" s="612" t="s">
        <v>145</v>
      </c>
      <c r="C94" s="613"/>
      <c r="D94" s="614"/>
      <c r="E94" s="615" t="s">
        <v>443</v>
      </c>
      <c r="F94" s="615"/>
      <c r="G94" s="615"/>
      <c r="H94" s="615"/>
      <c r="I94" s="616"/>
      <c r="J94" s="82"/>
    </row>
    <row r="95" spans="1:10" customFormat="1" ht="15" x14ac:dyDescent="0.25">
      <c r="A95" s="250">
        <v>4</v>
      </c>
      <c r="B95" s="612" t="s">
        <v>444</v>
      </c>
      <c r="C95" s="613"/>
      <c r="D95" s="614"/>
      <c r="E95" s="615" t="s">
        <v>445</v>
      </c>
      <c r="F95" s="615"/>
      <c r="G95" s="615"/>
      <c r="H95" s="615"/>
      <c r="I95" s="616"/>
      <c r="J95" s="82"/>
    </row>
    <row r="96" spans="1:10" customFormat="1" ht="15" x14ac:dyDescent="0.25">
      <c r="A96" s="250">
        <v>5</v>
      </c>
      <c r="B96" s="612" t="s">
        <v>446</v>
      </c>
      <c r="C96" s="613"/>
      <c r="D96" s="614"/>
      <c r="E96" s="615" t="s">
        <v>447</v>
      </c>
      <c r="F96" s="615"/>
      <c r="G96" s="615"/>
      <c r="H96" s="615"/>
      <c r="I96" s="616"/>
      <c r="J96" s="82"/>
    </row>
    <row r="97" spans="1:10" customFormat="1" ht="15" x14ac:dyDescent="0.25">
      <c r="A97" s="250">
        <v>6</v>
      </c>
      <c r="B97" s="612" t="s">
        <v>448</v>
      </c>
      <c r="C97" s="613"/>
      <c r="D97" s="614"/>
      <c r="E97" s="620" t="s">
        <v>595</v>
      </c>
      <c r="F97" s="620"/>
      <c r="G97" s="620"/>
      <c r="H97" s="620"/>
      <c r="I97" s="621"/>
      <c r="J97" s="82"/>
    </row>
    <row r="98" spans="1:10" customFormat="1" thickBot="1" x14ac:dyDescent="0.3">
      <c r="A98" s="251">
        <v>7</v>
      </c>
      <c r="B98" s="622" t="s">
        <v>449</v>
      </c>
      <c r="C98" s="623"/>
      <c r="D98" s="624"/>
      <c r="E98" s="625" t="s">
        <v>450</v>
      </c>
      <c r="F98" s="625"/>
      <c r="G98" s="625"/>
      <c r="H98" s="625"/>
      <c r="I98" s="626"/>
      <c r="J98" s="82"/>
    </row>
  </sheetData>
  <mergeCells count="21">
    <mergeCell ref="B97:D97"/>
    <mergeCell ref="E97:I97"/>
    <mergeCell ref="B31:I31"/>
    <mergeCell ref="B98:D98"/>
    <mergeCell ref="E98:I98"/>
    <mergeCell ref="B91:D91"/>
    <mergeCell ref="E91:I91"/>
    <mergeCell ref="B92:D92"/>
    <mergeCell ref="E92:I92"/>
    <mergeCell ref="B93:D93"/>
    <mergeCell ref="E93:I93"/>
    <mergeCell ref="B94:D94"/>
    <mergeCell ref="E94:I94"/>
    <mergeCell ref="B95:D95"/>
    <mergeCell ref="E95:I95"/>
    <mergeCell ref="B29:I29"/>
    <mergeCell ref="B96:D96"/>
    <mergeCell ref="E96:I96"/>
    <mergeCell ref="B87:I87"/>
    <mergeCell ref="B85:I85"/>
    <mergeCell ref="B56:I56"/>
  </mergeCells>
  <phoneticPr fontId="26" type="noConversion"/>
  <hyperlinks>
    <hyperlink ref="E92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48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508" bestFit="1" customWidth="1"/>
    <col min="4" max="4" width="32.28515625" style="3" customWidth="1"/>
    <col min="5" max="5" width="37.42578125" style="3" bestFit="1" customWidth="1"/>
    <col min="6" max="6" width="16.7109375" style="482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481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481"/>
    </row>
    <row r="4" spans="1:6" ht="15.75" thickBot="1" x14ac:dyDescent="0.3">
      <c r="A4" s="1"/>
      <c r="B4" s="1" t="str">
        <f>ACTUAL!B3</f>
        <v>FRIDAY 20.03.2026</v>
      </c>
      <c r="C4" s="2"/>
      <c r="D4" s="1"/>
      <c r="E4" s="1" t="s">
        <v>64</v>
      </c>
      <c r="F4" s="481"/>
    </row>
    <row r="5" spans="1:6" ht="24" customHeight="1" thickBot="1" x14ac:dyDescent="0.3">
      <c r="A5" s="1"/>
      <c r="B5" s="129" t="s">
        <v>13</v>
      </c>
      <c r="C5" s="509" t="s">
        <v>65</v>
      </c>
      <c r="D5" s="186" t="s">
        <v>52</v>
      </c>
      <c r="E5" s="195" t="s">
        <v>151</v>
      </c>
      <c r="F5" s="483" t="s">
        <v>178</v>
      </c>
    </row>
    <row r="6" spans="1:6" ht="21" customHeight="1" thickTop="1" thickBot="1" x14ac:dyDescent="0.3">
      <c r="A6" s="1"/>
      <c r="B6" s="194">
        <v>1</v>
      </c>
      <c r="C6" s="516">
        <v>52433</v>
      </c>
      <c r="D6" s="188" t="s">
        <v>66</v>
      </c>
      <c r="E6" s="187" t="s">
        <v>671</v>
      </c>
      <c r="F6" s="487" t="s">
        <v>103</v>
      </c>
    </row>
    <row r="7" spans="1:6" ht="21" customHeight="1" thickTop="1" thickBot="1" x14ac:dyDescent="0.3">
      <c r="A7" s="1"/>
      <c r="B7" s="194">
        <v>2</v>
      </c>
      <c r="C7" s="517">
        <v>55380</v>
      </c>
      <c r="D7" s="187" t="s">
        <v>67</v>
      </c>
      <c r="E7" s="187" t="s">
        <v>68</v>
      </c>
      <c r="F7" s="488" t="s">
        <v>104</v>
      </c>
    </row>
    <row r="8" spans="1:6" ht="21" customHeight="1" thickTop="1" thickBot="1" x14ac:dyDescent="0.3">
      <c r="A8" s="1"/>
      <c r="B8" s="194">
        <v>3</v>
      </c>
      <c r="C8" s="517">
        <v>56525</v>
      </c>
      <c r="D8" s="187" t="s">
        <v>69</v>
      </c>
      <c r="E8" s="187" t="s">
        <v>68</v>
      </c>
      <c r="F8" s="488" t="s">
        <v>105</v>
      </c>
    </row>
    <row r="9" spans="1:6" ht="21" customHeight="1" thickTop="1" thickBot="1" x14ac:dyDescent="0.3">
      <c r="A9" s="1"/>
      <c r="B9" s="194">
        <v>4</v>
      </c>
      <c r="C9" s="517">
        <v>59314</v>
      </c>
      <c r="D9" s="187" t="s">
        <v>96</v>
      </c>
      <c r="E9" s="187" t="s">
        <v>70</v>
      </c>
      <c r="F9" s="488" t="s">
        <v>106</v>
      </c>
    </row>
    <row r="10" spans="1:6" ht="21" customHeight="1" thickTop="1" thickBot="1" x14ac:dyDescent="0.3">
      <c r="A10" s="1"/>
      <c r="B10" s="194">
        <v>5</v>
      </c>
      <c r="C10" s="516">
        <v>66590</v>
      </c>
      <c r="D10" s="188" t="s">
        <v>71</v>
      </c>
      <c r="E10" s="187" t="s">
        <v>72</v>
      </c>
      <c r="F10" s="487" t="s">
        <v>107</v>
      </c>
    </row>
    <row r="11" spans="1:6" ht="21" customHeight="1" thickTop="1" thickBot="1" x14ac:dyDescent="0.3">
      <c r="A11" s="1"/>
      <c r="B11" s="194">
        <v>6</v>
      </c>
      <c r="C11" s="517">
        <v>68445</v>
      </c>
      <c r="D11" s="187" t="s">
        <v>97</v>
      </c>
      <c r="E11" s="187" t="s">
        <v>650</v>
      </c>
      <c r="F11" s="488" t="s">
        <v>108</v>
      </c>
    </row>
    <row r="12" spans="1:6" ht="21" customHeight="1" thickTop="1" thickBot="1" x14ac:dyDescent="0.3">
      <c r="A12" s="1"/>
      <c r="B12" s="194">
        <v>7</v>
      </c>
      <c r="C12" s="517">
        <v>68693</v>
      </c>
      <c r="D12" s="187" t="s">
        <v>73</v>
      </c>
      <c r="E12" s="187" t="s">
        <v>74</v>
      </c>
      <c r="F12" s="488" t="s">
        <v>109</v>
      </c>
    </row>
    <row r="13" spans="1:6" ht="21" customHeight="1" thickTop="1" thickBot="1" x14ac:dyDescent="0.3">
      <c r="A13" s="1"/>
      <c r="B13" s="194">
        <v>8</v>
      </c>
      <c r="C13" s="517">
        <v>70443</v>
      </c>
      <c r="D13" s="187" t="s">
        <v>170</v>
      </c>
      <c r="E13" s="187" t="s">
        <v>75</v>
      </c>
      <c r="F13" s="488" t="s">
        <v>110</v>
      </c>
    </row>
    <row r="14" spans="1:6" ht="21" customHeight="1" thickTop="1" thickBot="1" x14ac:dyDescent="0.3">
      <c r="A14" s="1"/>
      <c r="B14" s="194">
        <v>9</v>
      </c>
      <c r="C14" s="516">
        <v>70821</v>
      </c>
      <c r="D14" s="188" t="s">
        <v>76</v>
      </c>
      <c r="E14" s="187" t="s">
        <v>77</v>
      </c>
      <c r="F14" s="487" t="s">
        <v>111</v>
      </c>
    </row>
    <row r="15" spans="1:6" ht="21" customHeight="1" thickTop="1" thickBot="1" x14ac:dyDescent="0.3">
      <c r="A15" s="1"/>
      <c r="B15" s="194">
        <v>10</v>
      </c>
      <c r="C15" s="517">
        <v>71761</v>
      </c>
      <c r="D15" s="187" t="s">
        <v>98</v>
      </c>
      <c r="E15" s="187" t="s">
        <v>78</v>
      </c>
      <c r="F15" s="488"/>
    </row>
    <row r="16" spans="1:6" ht="21" customHeight="1" thickTop="1" thickBot="1" x14ac:dyDescent="0.3">
      <c r="A16" s="1"/>
      <c r="B16" s="194">
        <v>11</v>
      </c>
      <c r="C16" s="517">
        <v>72082</v>
      </c>
      <c r="D16" s="187" t="s">
        <v>99</v>
      </c>
      <c r="E16" s="187" t="s">
        <v>79</v>
      </c>
      <c r="F16" s="488" t="s">
        <v>112</v>
      </c>
    </row>
    <row r="17" spans="2:6" ht="21" customHeight="1" thickTop="1" thickBot="1" x14ac:dyDescent="0.25">
      <c r="B17" s="194">
        <v>12</v>
      </c>
      <c r="C17" s="517">
        <v>72425</v>
      </c>
      <c r="D17" s="187" t="s">
        <v>171</v>
      </c>
      <c r="E17" s="187" t="s">
        <v>671</v>
      </c>
      <c r="F17" s="488" t="s">
        <v>113</v>
      </c>
    </row>
    <row r="18" spans="2:6" ht="21" customHeight="1" thickTop="1" thickBot="1" x14ac:dyDescent="0.25">
      <c r="B18" s="194">
        <v>13</v>
      </c>
      <c r="C18" s="516">
        <v>75182</v>
      </c>
      <c r="D18" s="188" t="s">
        <v>80</v>
      </c>
      <c r="E18" s="187" t="s">
        <v>671</v>
      </c>
      <c r="F18" s="487" t="s">
        <v>114</v>
      </c>
    </row>
    <row r="19" spans="2:6" ht="21" customHeight="1" thickTop="1" thickBot="1" x14ac:dyDescent="0.25">
      <c r="B19" s="194">
        <v>14</v>
      </c>
      <c r="C19" s="517">
        <v>75983</v>
      </c>
      <c r="D19" s="187" t="s">
        <v>81</v>
      </c>
      <c r="E19" s="187" t="s">
        <v>100</v>
      </c>
      <c r="F19" s="488" t="s">
        <v>115</v>
      </c>
    </row>
    <row r="20" spans="2:6" ht="21" customHeight="1" thickTop="1" thickBot="1" x14ac:dyDescent="0.25">
      <c r="B20" s="194">
        <v>15</v>
      </c>
      <c r="C20" s="517">
        <v>76663</v>
      </c>
      <c r="D20" s="187" t="s">
        <v>83</v>
      </c>
      <c r="E20" s="187" t="s">
        <v>84</v>
      </c>
      <c r="F20" s="488" t="s">
        <v>116</v>
      </c>
    </row>
    <row r="21" spans="2:6" ht="21" customHeight="1" thickTop="1" thickBot="1" x14ac:dyDescent="0.25">
      <c r="B21" s="194">
        <v>16</v>
      </c>
      <c r="C21" s="517">
        <v>77305</v>
      </c>
      <c r="D21" s="187" t="s">
        <v>85</v>
      </c>
      <c r="E21" s="187" t="s">
        <v>86</v>
      </c>
      <c r="F21" s="488" t="s">
        <v>117</v>
      </c>
    </row>
    <row r="22" spans="2:6" ht="21" customHeight="1" thickTop="1" thickBot="1" x14ac:dyDescent="0.25">
      <c r="B22" s="194">
        <v>17</v>
      </c>
      <c r="C22" s="516">
        <v>77412</v>
      </c>
      <c r="D22" s="188" t="s">
        <v>87</v>
      </c>
      <c r="E22" s="187" t="s">
        <v>671</v>
      </c>
      <c r="F22" s="487" t="s">
        <v>118</v>
      </c>
    </row>
    <row r="23" spans="2:6" ht="21" customHeight="1" thickTop="1" thickBot="1" x14ac:dyDescent="0.25">
      <c r="B23" s="194">
        <v>18</v>
      </c>
      <c r="C23" s="517" t="s">
        <v>349</v>
      </c>
      <c r="D23" s="187" t="s">
        <v>172</v>
      </c>
      <c r="E23" s="187" t="s">
        <v>101</v>
      </c>
      <c r="F23" s="488" t="s">
        <v>119</v>
      </c>
    </row>
    <row r="24" spans="2:6" ht="21" customHeight="1" thickTop="1" thickBot="1" x14ac:dyDescent="0.25">
      <c r="B24" s="194">
        <v>19</v>
      </c>
      <c r="C24" s="517" t="s">
        <v>350</v>
      </c>
      <c r="D24" s="187" t="s">
        <v>88</v>
      </c>
      <c r="E24" s="187" t="s">
        <v>89</v>
      </c>
      <c r="F24" s="488" t="s">
        <v>651</v>
      </c>
    </row>
    <row r="25" spans="2:6" ht="21" customHeight="1" thickTop="1" thickBot="1" x14ac:dyDescent="0.25">
      <c r="B25" s="194">
        <v>20</v>
      </c>
      <c r="C25" s="517">
        <v>2394</v>
      </c>
      <c r="D25" s="187" t="s">
        <v>173</v>
      </c>
      <c r="E25" s="187" t="s">
        <v>671</v>
      </c>
      <c r="F25" s="488" t="s">
        <v>120</v>
      </c>
    </row>
    <row r="26" spans="2:6" ht="21" customHeight="1" thickTop="1" thickBot="1" x14ac:dyDescent="0.25">
      <c r="B26" s="194">
        <v>21</v>
      </c>
      <c r="C26" s="516" t="s">
        <v>351</v>
      </c>
      <c r="D26" s="188" t="s">
        <v>91</v>
      </c>
      <c r="E26" s="187" t="s">
        <v>82</v>
      </c>
      <c r="F26" s="487" t="s">
        <v>121</v>
      </c>
    </row>
    <row r="27" spans="2:6" ht="21" customHeight="1" thickTop="1" thickBot="1" x14ac:dyDescent="0.25">
      <c r="B27" s="194">
        <v>22</v>
      </c>
      <c r="C27" s="517" t="s">
        <v>352</v>
      </c>
      <c r="D27" s="187" t="s">
        <v>128</v>
      </c>
      <c r="E27" s="187" t="s">
        <v>149</v>
      </c>
      <c r="F27" s="488" t="s">
        <v>122</v>
      </c>
    </row>
    <row r="28" spans="2:6" ht="21" customHeight="1" thickTop="1" thickBot="1" x14ac:dyDescent="0.25">
      <c r="B28" s="194">
        <v>23</v>
      </c>
      <c r="C28" s="517" t="s">
        <v>353</v>
      </c>
      <c r="D28" s="187" t="s">
        <v>129</v>
      </c>
      <c r="E28" s="187" t="s">
        <v>102</v>
      </c>
      <c r="F28" s="488" t="s">
        <v>123</v>
      </c>
    </row>
    <row r="29" spans="2:6" ht="21" customHeight="1" thickTop="1" thickBot="1" x14ac:dyDescent="0.25">
      <c r="B29" s="194">
        <v>24</v>
      </c>
      <c r="C29" s="517" t="s">
        <v>354</v>
      </c>
      <c r="D29" s="187" t="s">
        <v>92</v>
      </c>
      <c r="E29" s="187" t="s">
        <v>93</v>
      </c>
      <c r="F29" s="488" t="s">
        <v>124</v>
      </c>
    </row>
    <row r="30" spans="2:6" ht="21" customHeight="1" thickTop="1" thickBot="1" x14ac:dyDescent="0.25">
      <c r="B30" s="194">
        <v>25</v>
      </c>
      <c r="C30" s="516" t="s">
        <v>355</v>
      </c>
      <c r="D30" s="188" t="s">
        <v>174</v>
      </c>
      <c r="E30" s="187" t="s">
        <v>94</v>
      </c>
      <c r="F30" s="488" t="s">
        <v>125</v>
      </c>
    </row>
    <row r="31" spans="2:6" ht="21" customHeight="1" thickTop="1" thickBot="1" x14ac:dyDescent="0.25">
      <c r="B31" s="194">
        <v>26</v>
      </c>
      <c r="C31" s="517" t="s">
        <v>356</v>
      </c>
      <c r="D31" s="187" t="s">
        <v>90</v>
      </c>
      <c r="E31" s="187" t="s">
        <v>94</v>
      </c>
      <c r="F31" s="488" t="s">
        <v>125</v>
      </c>
    </row>
    <row r="32" spans="2:6" ht="21" customHeight="1" thickTop="1" thickBot="1" x14ac:dyDescent="0.25">
      <c r="B32" s="194">
        <v>27</v>
      </c>
      <c r="C32" s="517">
        <v>1020</v>
      </c>
      <c r="D32" s="187" t="s">
        <v>95</v>
      </c>
      <c r="E32" s="187" t="s">
        <v>148</v>
      </c>
      <c r="F32" s="488" t="s">
        <v>126</v>
      </c>
    </row>
    <row r="33" spans="2:6" ht="15.75" thickTop="1" thickBot="1" x14ac:dyDescent="0.25">
      <c r="B33" s="194">
        <v>28</v>
      </c>
      <c r="C33" s="517">
        <v>1968</v>
      </c>
      <c r="D33" s="187" t="s">
        <v>134</v>
      </c>
      <c r="E33" s="187" t="s">
        <v>133</v>
      </c>
      <c r="F33" s="488" t="s">
        <v>127</v>
      </c>
    </row>
    <row r="34" spans="2:6" ht="15.75" thickTop="1" thickBot="1" x14ac:dyDescent="0.25">
      <c r="B34" s="194">
        <v>29</v>
      </c>
      <c r="C34" s="516">
        <v>2462</v>
      </c>
      <c r="D34" s="188" t="s">
        <v>652</v>
      </c>
      <c r="E34" s="187" t="s">
        <v>135</v>
      </c>
      <c r="F34" s="487" t="s">
        <v>347</v>
      </c>
    </row>
    <row r="35" spans="2:6" ht="15.75" thickTop="1" thickBot="1" x14ac:dyDescent="0.25">
      <c r="B35" s="194">
        <v>30</v>
      </c>
      <c r="C35" s="517" t="s">
        <v>357</v>
      </c>
      <c r="D35" s="187" t="s">
        <v>141</v>
      </c>
      <c r="E35" s="187" t="s">
        <v>130</v>
      </c>
      <c r="F35" s="488" t="s">
        <v>142</v>
      </c>
    </row>
    <row r="36" spans="2:6" ht="15.75" thickTop="1" thickBot="1" x14ac:dyDescent="0.25">
      <c r="B36" s="194">
        <v>31</v>
      </c>
      <c r="C36" s="517">
        <v>1503</v>
      </c>
      <c r="D36" s="187" t="s">
        <v>152</v>
      </c>
      <c r="E36" s="187" t="s">
        <v>169</v>
      </c>
      <c r="F36" s="488" t="s">
        <v>153</v>
      </c>
    </row>
    <row r="37" spans="2:6" ht="15.75" thickTop="1" thickBot="1" x14ac:dyDescent="0.25">
      <c r="B37" s="194">
        <v>32</v>
      </c>
      <c r="C37" s="517" t="s">
        <v>358</v>
      </c>
      <c r="D37" s="187" t="s">
        <v>161</v>
      </c>
      <c r="E37" s="187" t="s">
        <v>130</v>
      </c>
      <c r="F37" s="488" t="s">
        <v>160</v>
      </c>
    </row>
    <row r="38" spans="2:6" ht="15.75" thickTop="1" thickBot="1" x14ac:dyDescent="0.25">
      <c r="B38" s="194">
        <v>33</v>
      </c>
      <c r="C38" s="516" t="s">
        <v>359</v>
      </c>
      <c r="D38" s="188" t="s">
        <v>176</v>
      </c>
      <c r="E38" s="187" t="s">
        <v>177</v>
      </c>
      <c r="F38" s="487" t="s">
        <v>329</v>
      </c>
    </row>
    <row r="39" spans="2:6" ht="15.75" thickTop="1" thickBot="1" x14ac:dyDescent="0.25">
      <c r="B39" s="194">
        <v>34</v>
      </c>
      <c r="C39" s="517">
        <v>2117</v>
      </c>
      <c r="D39" s="187" t="s">
        <v>184</v>
      </c>
      <c r="E39" s="187" t="s">
        <v>181</v>
      </c>
      <c r="F39" s="488" t="s">
        <v>230</v>
      </c>
    </row>
    <row r="40" spans="2:6" ht="15.75" thickTop="1" thickBot="1" x14ac:dyDescent="0.25">
      <c r="B40" s="194">
        <v>35</v>
      </c>
      <c r="C40" s="188">
        <v>1355</v>
      </c>
      <c r="D40" s="188" t="s">
        <v>653</v>
      </c>
      <c r="E40" s="187" t="s">
        <v>148</v>
      </c>
      <c r="F40" s="488" t="s">
        <v>654</v>
      </c>
    </row>
    <row r="41" spans="2:6" ht="15.75" thickTop="1" thickBot="1" x14ac:dyDescent="0.25">
      <c r="B41" s="194">
        <v>36</v>
      </c>
      <c r="C41" s="516" t="s">
        <v>458</v>
      </c>
      <c r="D41" s="188" t="s">
        <v>459</v>
      </c>
      <c r="E41" s="187" t="s">
        <v>148</v>
      </c>
      <c r="F41" s="488" t="s">
        <v>460</v>
      </c>
    </row>
    <row r="42" spans="2:6" ht="15.75" thickTop="1" thickBot="1" x14ac:dyDescent="0.25">
      <c r="B42" s="194">
        <v>37</v>
      </c>
      <c r="C42" s="517" t="s">
        <v>461</v>
      </c>
      <c r="D42" s="187" t="s">
        <v>238</v>
      </c>
      <c r="E42" s="187" t="s">
        <v>131</v>
      </c>
      <c r="F42" s="488" t="s">
        <v>330</v>
      </c>
    </row>
    <row r="43" spans="2:6" ht="15.75" thickTop="1" thickBot="1" x14ac:dyDescent="0.25">
      <c r="B43" s="194">
        <v>38</v>
      </c>
      <c r="C43" s="517" t="s">
        <v>431</v>
      </c>
      <c r="D43" s="187" t="s">
        <v>342</v>
      </c>
      <c r="E43" s="187" t="s">
        <v>148</v>
      </c>
      <c r="F43" s="488" t="s">
        <v>430</v>
      </c>
    </row>
    <row r="44" spans="2:6" ht="15.75" thickTop="1" thickBot="1" x14ac:dyDescent="0.25">
      <c r="B44" s="194">
        <v>39</v>
      </c>
      <c r="C44" s="517">
        <v>3510</v>
      </c>
      <c r="D44" s="187" t="s">
        <v>454</v>
      </c>
      <c r="E44" s="187" t="s">
        <v>426</v>
      </c>
      <c r="F44" s="488"/>
    </row>
    <row r="45" spans="2:6" ht="15.75" thickTop="1" thickBot="1" x14ac:dyDescent="0.25">
      <c r="B45" s="194">
        <v>40</v>
      </c>
      <c r="C45" s="517" t="s">
        <v>485</v>
      </c>
      <c r="D45" s="187" t="s">
        <v>486</v>
      </c>
      <c r="E45" s="187" t="s">
        <v>452</v>
      </c>
      <c r="F45" s="488" t="s">
        <v>515</v>
      </c>
    </row>
    <row r="46" spans="2:6" ht="15.75" thickTop="1" thickBot="1" x14ac:dyDescent="0.25">
      <c r="B46" s="194">
        <v>41</v>
      </c>
      <c r="C46" s="517" t="s">
        <v>540</v>
      </c>
      <c r="D46" s="187" t="s">
        <v>535</v>
      </c>
      <c r="E46" s="187" t="s">
        <v>505</v>
      </c>
      <c r="F46" s="488" t="s">
        <v>516</v>
      </c>
    </row>
    <row r="47" spans="2:6" ht="15.75" thickTop="1" thickBot="1" x14ac:dyDescent="0.25">
      <c r="B47" s="194">
        <v>42</v>
      </c>
      <c r="C47" s="517" t="s">
        <v>614</v>
      </c>
      <c r="D47" s="187" t="s">
        <v>612</v>
      </c>
      <c r="E47" s="187" t="s">
        <v>615</v>
      </c>
      <c r="F47" s="488" t="s">
        <v>616</v>
      </c>
    </row>
    <row r="48" spans="2:6" ht="15.75" thickTop="1" thickBot="1" x14ac:dyDescent="0.25">
      <c r="B48" s="194">
        <v>43</v>
      </c>
      <c r="C48" s="517" t="s">
        <v>665</v>
      </c>
      <c r="D48" s="187" t="s">
        <v>666</v>
      </c>
      <c r="E48" s="187" t="s">
        <v>644</v>
      </c>
      <c r="F48" s="488" t="s">
        <v>667</v>
      </c>
    </row>
    <row r="49" spans="2:6" ht="15.75" thickTop="1" thickBot="1" x14ac:dyDescent="0.25">
      <c r="B49" s="194">
        <v>44</v>
      </c>
      <c r="C49" s="517">
        <v>3540</v>
      </c>
      <c r="D49" s="187" t="s">
        <v>670</v>
      </c>
      <c r="E49" s="187" t="s">
        <v>360</v>
      </c>
      <c r="F49" s="488" t="s">
        <v>669</v>
      </c>
    </row>
    <row r="50" spans="2:6" ht="15.75" thickTop="1" thickBot="1" x14ac:dyDescent="0.25">
      <c r="B50" s="194">
        <v>45</v>
      </c>
      <c r="C50" s="517">
        <v>3582</v>
      </c>
      <c r="D50" s="187" t="s">
        <v>673</v>
      </c>
      <c r="E50" s="187" t="s">
        <v>131</v>
      </c>
      <c r="F50" s="488" t="s">
        <v>674</v>
      </c>
    </row>
    <row r="51" spans="2:6" ht="15.75" thickTop="1" thickBot="1" x14ac:dyDescent="0.25">
      <c r="B51" s="194">
        <v>46</v>
      </c>
      <c r="C51" s="517">
        <v>3643</v>
      </c>
      <c r="D51" s="187" t="s">
        <v>683</v>
      </c>
      <c r="E51" s="187" t="s">
        <v>672</v>
      </c>
      <c r="F51" s="488" t="s">
        <v>682</v>
      </c>
    </row>
    <row r="52" spans="2:6" ht="15.75" thickTop="1" thickBot="1" x14ac:dyDescent="0.25">
      <c r="B52" s="194">
        <v>47</v>
      </c>
      <c r="C52" s="517">
        <v>2186</v>
      </c>
      <c r="D52" s="187" t="s">
        <v>689</v>
      </c>
      <c r="E52" s="187" t="s">
        <v>690</v>
      </c>
      <c r="F52" s="488" t="s">
        <v>688</v>
      </c>
    </row>
    <row r="53" spans="2:6" ht="15.75" thickTop="1" thickBot="1" x14ac:dyDescent="0.25">
      <c r="B53" s="194">
        <v>48</v>
      </c>
      <c r="C53" s="518">
        <v>4035</v>
      </c>
      <c r="D53" s="189" t="s">
        <v>706</v>
      </c>
      <c r="E53" s="190" t="s">
        <v>708</v>
      </c>
      <c r="F53" s="165" t="s">
        <v>709</v>
      </c>
    </row>
    <row r="54" spans="2:6" ht="15.75" thickTop="1" thickBot="1" x14ac:dyDescent="0.25">
      <c r="B54" s="194">
        <v>49</v>
      </c>
      <c r="C54" s="518">
        <v>4105</v>
      </c>
      <c r="D54" s="189" t="s">
        <v>666</v>
      </c>
      <c r="E54" s="190" t="s">
        <v>644</v>
      </c>
      <c r="F54" s="165" t="s">
        <v>712</v>
      </c>
    </row>
    <row r="55" spans="2:6" ht="15.75" thickTop="1" thickBot="1" x14ac:dyDescent="0.25">
      <c r="B55" s="194">
        <v>50</v>
      </c>
      <c r="C55" s="519">
        <v>4163</v>
      </c>
      <c r="D55" s="189" t="s">
        <v>718</v>
      </c>
      <c r="E55" s="190" t="s">
        <v>720</v>
      </c>
      <c r="F55" s="165" t="s">
        <v>719</v>
      </c>
    </row>
    <row r="56" spans="2:6" ht="15.75" thickTop="1" thickBot="1" x14ac:dyDescent="0.25">
      <c r="B56" s="194">
        <v>51</v>
      </c>
      <c r="C56" s="519">
        <v>4188</v>
      </c>
      <c r="D56" s="189" t="s">
        <v>724</v>
      </c>
      <c r="E56" s="190" t="s">
        <v>131</v>
      </c>
      <c r="F56" s="165" t="s">
        <v>723</v>
      </c>
    </row>
    <row r="57" spans="2:6" ht="15.75" thickTop="1" thickBot="1" x14ac:dyDescent="0.25">
      <c r="B57" s="194">
        <v>52</v>
      </c>
      <c r="C57" s="181">
        <v>4265</v>
      </c>
      <c r="D57" s="192" t="s">
        <v>753</v>
      </c>
      <c r="E57" s="165" t="s">
        <v>713</v>
      </c>
      <c r="F57" s="486" t="s">
        <v>754</v>
      </c>
    </row>
    <row r="58" spans="2:6" ht="15.75" thickTop="1" thickBot="1" x14ac:dyDescent="0.25">
      <c r="B58" s="194">
        <v>53</v>
      </c>
      <c r="C58" s="520" t="s">
        <v>846</v>
      </c>
      <c r="D58" s="191" t="s">
        <v>847</v>
      </c>
      <c r="E58" s="165" t="s">
        <v>131</v>
      </c>
      <c r="F58" s="486" t="s">
        <v>848</v>
      </c>
    </row>
    <row r="59" spans="2:6" ht="15.75" thickTop="1" thickBot="1" x14ac:dyDescent="0.25">
      <c r="B59" s="194">
        <v>54</v>
      </c>
      <c r="C59" s="521" t="s">
        <v>768</v>
      </c>
      <c r="D59" s="193" t="s">
        <v>769</v>
      </c>
      <c r="E59" s="165" t="s">
        <v>131</v>
      </c>
      <c r="F59" s="202" t="s">
        <v>767</v>
      </c>
    </row>
    <row r="60" spans="2:6" ht="15.75" thickTop="1" thickBot="1" x14ac:dyDescent="0.25">
      <c r="B60" s="194">
        <v>55</v>
      </c>
      <c r="C60" s="522" t="s">
        <v>770</v>
      </c>
      <c r="D60" s="193" t="s">
        <v>771</v>
      </c>
      <c r="E60" s="165" t="s">
        <v>360</v>
      </c>
      <c r="F60" s="202" t="s">
        <v>772</v>
      </c>
    </row>
    <row r="61" spans="2:6" ht="15.75" thickTop="1" thickBot="1" x14ac:dyDescent="0.25">
      <c r="B61" s="194">
        <v>56</v>
      </c>
      <c r="C61" s="523" t="s">
        <v>797</v>
      </c>
      <c r="D61" s="189" t="s">
        <v>798</v>
      </c>
      <c r="E61" s="190" t="s">
        <v>795</v>
      </c>
      <c r="F61" s="165" t="s">
        <v>796</v>
      </c>
    </row>
    <row r="62" spans="2:6" ht="15.75" thickTop="1" thickBot="1" x14ac:dyDescent="0.25">
      <c r="B62" s="194">
        <v>57</v>
      </c>
      <c r="C62" s="521" t="s">
        <v>800</v>
      </c>
      <c r="D62" s="189" t="s">
        <v>801</v>
      </c>
      <c r="E62" s="190" t="s">
        <v>130</v>
      </c>
      <c r="F62" s="165" t="s">
        <v>799</v>
      </c>
    </row>
    <row r="63" spans="2:6" ht="15.75" thickTop="1" thickBot="1" x14ac:dyDescent="0.25">
      <c r="B63" s="194">
        <v>58</v>
      </c>
      <c r="C63" s="521" t="s">
        <v>803</v>
      </c>
      <c r="D63" s="189" t="s">
        <v>804</v>
      </c>
      <c r="E63" s="190" t="s">
        <v>795</v>
      </c>
      <c r="F63" s="165" t="s">
        <v>805</v>
      </c>
    </row>
    <row r="64" spans="2:6" ht="15.75" thickTop="1" thickBot="1" x14ac:dyDescent="0.25">
      <c r="B64" s="194">
        <v>59</v>
      </c>
      <c r="C64" s="521" t="s">
        <v>806</v>
      </c>
      <c r="D64" s="193" t="s">
        <v>807</v>
      </c>
      <c r="E64" s="165" t="s">
        <v>130</v>
      </c>
      <c r="F64" s="202" t="s">
        <v>805</v>
      </c>
    </row>
    <row r="65" spans="2:6" ht="15.75" thickTop="1" thickBot="1" x14ac:dyDescent="0.25">
      <c r="B65" s="194">
        <v>60</v>
      </c>
      <c r="C65" s="521" t="s">
        <v>810</v>
      </c>
      <c r="D65" s="193" t="s">
        <v>811</v>
      </c>
      <c r="E65" s="165" t="s">
        <v>452</v>
      </c>
      <c r="F65" s="202" t="s">
        <v>809</v>
      </c>
    </row>
    <row r="66" spans="2:6" ht="15.75" thickTop="1" thickBot="1" x14ac:dyDescent="0.25">
      <c r="B66" s="194">
        <v>61</v>
      </c>
      <c r="C66" s="521" t="s">
        <v>812</v>
      </c>
      <c r="D66" s="193" t="s">
        <v>813</v>
      </c>
      <c r="E66" s="165" t="s">
        <v>452</v>
      </c>
      <c r="F66" s="202" t="s">
        <v>809</v>
      </c>
    </row>
    <row r="67" spans="2:6" ht="15.75" thickTop="1" thickBot="1" x14ac:dyDescent="0.25">
      <c r="B67" s="194">
        <v>62</v>
      </c>
      <c r="C67" s="521" t="s">
        <v>814</v>
      </c>
      <c r="D67" s="193" t="s">
        <v>815</v>
      </c>
      <c r="E67" s="165" t="s">
        <v>452</v>
      </c>
      <c r="F67" s="202" t="s">
        <v>809</v>
      </c>
    </row>
    <row r="68" spans="2:6" ht="15.75" thickTop="1" thickBot="1" x14ac:dyDescent="0.25">
      <c r="B68" s="194">
        <v>63</v>
      </c>
      <c r="C68" s="524" t="s">
        <v>816</v>
      </c>
      <c r="D68" s="165" t="s">
        <v>817</v>
      </c>
      <c r="E68" s="202" t="s">
        <v>452</v>
      </c>
      <c r="F68" s="488" t="s">
        <v>809</v>
      </c>
    </row>
    <row r="69" spans="2:6" ht="15.75" thickTop="1" thickBot="1" x14ac:dyDescent="0.25">
      <c r="B69" s="194">
        <v>64</v>
      </c>
      <c r="C69" s="524" t="s">
        <v>820</v>
      </c>
      <c r="D69" s="165" t="s">
        <v>821</v>
      </c>
      <c r="E69" s="202" t="s">
        <v>822</v>
      </c>
      <c r="F69" s="488" t="s">
        <v>823</v>
      </c>
    </row>
    <row r="70" spans="2:6" ht="15.75" thickTop="1" thickBot="1" x14ac:dyDescent="0.25">
      <c r="B70" s="194">
        <v>65</v>
      </c>
      <c r="C70" s="524" t="s">
        <v>824</v>
      </c>
      <c r="D70" s="165" t="s">
        <v>825</v>
      </c>
      <c r="E70" s="202" t="s">
        <v>822</v>
      </c>
      <c r="F70" s="488" t="s">
        <v>823</v>
      </c>
    </row>
    <row r="71" spans="2:6" ht="15.75" thickTop="1" thickBot="1" x14ac:dyDescent="0.25">
      <c r="B71" s="194">
        <v>66</v>
      </c>
      <c r="C71" s="524" t="s">
        <v>835</v>
      </c>
      <c r="D71" s="165" t="s">
        <v>819</v>
      </c>
      <c r="E71" s="202" t="s">
        <v>713</v>
      </c>
      <c r="F71" s="488" t="s">
        <v>836</v>
      </c>
    </row>
    <row r="72" spans="2:6" ht="15.75" thickTop="1" thickBot="1" x14ac:dyDescent="0.25">
      <c r="B72" s="194">
        <v>67</v>
      </c>
      <c r="C72" s="524" t="s">
        <v>840</v>
      </c>
      <c r="D72" s="165" t="s">
        <v>841</v>
      </c>
      <c r="E72" s="202" t="s">
        <v>131</v>
      </c>
      <c r="F72" s="488" t="s">
        <v>839</v>
      </c>
    </row>
    <row r="73" spans="2:6" ht="15.75" thickTop="1" thickBot="1" x14ac:dyDescent="0.25">
      <c r="B73" s="194">
        <v>68</v>
      </c>
      <c r="C73" s="524" t="s">
        <v>842</v>
      </c>
      <c r="D73" s="165" t="s">
        <v>843</v>
      </c>
      <c r="E73" s="202" t="s">
        <v>131</v>
      </c>
      <c r="F73" s="488" t="s">
        <v>839</v>
      </c>
    </row>
    <row r="74" spans="2:6" ht="15.75" thickTop="1" thickBot="1" x14ac:dyDescent="0.25">
      <c r="B74" s="194">
        <v>69</v>
      </c>
      <c r="C74" s="524" t="s">
        <v>853</v>
      </c>
      <c r="D74" s="165" t="s">
        <v>854</v>
      </c>
      <c r="E74" s="202" t="s">
        <v>131</v>
      </c>
      <c r="F74" s="488" t="s">
        <v>852</v>
      </c>
    </row>
    <row r="75" spans="2:6" ht="15.75" thickTop="1" thickBot="1" x14ac:dyDescent="0.25">
      <c r="B75" s="194">
        <v>70</v>
      </c>
      <c r="C75" s="524" t="s">
        <v>860</v>
      </c>
      <c r="D75" s="165" t="s">
        <v>861</v>
      </c>
      <c r="E75" s="202" t="s">
        <v>131</v>
      </c>
      <c r="F75" s="488" t="s">
        <v>859</v>
      </c>
    </row>
    <row r="76" spans="2:6" ht="15.75" thickTop="1" thickBot="1" x14ac:dyDescent="0.25">
      <c r="B76" s="194">
        <v>71</v>
      </c>
      <c r="C76" s="524" t="s">
        <v>862</v>
      </c>
      <c r="D76" s="165" t="s">
        <v>863</v>
      </c>
      <c r="E76" s="202" t="s">
        <v>131</v>
      </c>
      <c r="F76" s="488" t="s">
        <v>859</v>
      </c>
    </row>
    <row r="77" spans="2:6" ht="15.75" thickTop="1" thickBot="1" x14ac:dyDescent="0.25">
      <c r="B77" s="194">
        <v>72</v>
      </c>
      <c r="C77" s="521" t="s">
        <v>877</v>
      </c>
      <c r="D77" s="193" t="s">
        <v>878</v>
      </c>
      <c r="E77" s="165" t="s">
        <v>131</v>
      </c>
      <c r="F77" s="202" t="s">
        <v>879</v>
      </c>
    </row>
    <row r="78" spans="2:6" ht="15.75" thickTop="1" thickBot="1" x14ac:dyDescent="0.25">
      <c r="B78" s="194">
        <v>73</v>
      </c>
      <c r="C78" s="521" t="s">
        <v>880</v>
      </c>
      <c r="D78" s="193" t="s">
        <v>881</v>
      </c>
      <c r="E78" s="165" t="s">
        <v>130</v>
      </c>
      <c r="F78" s="202" t="s">
        <v>879</v>
      </c>
    </row>
    <row r="79" spans="2:6" ht="15.75" thickTop="1" thickBot="1" x14ac:dyDescent="0.25">
      <c r="B79" s="194">
        <v>74</v>
      </c>
      <c r="C79" s="521" t="s">
        <v>882</v>
      </c>
      <c r="D79" s="193" t="s">
        <v>883</v>
      </c>
      <c r="E79" s="165" t="s">
        <v>130</v>
      </c>
      <c r="F79" s="202" t="s">
        <v>879</v>
      </c>
    </row>
    <row r="80" spans="2:6" ht="15.75" thickTop="1" thickBot="1" x14ac:dyDescent="0.25">
      <c r="B80" s="194">
        <v>75</v>
      </c>
      <c r="C80" s="521" t="s">
        <v>884</v>
      </c>
      <c r="D80" s="193" t="s">
        <v>885</v>
      </c>
      <c r="E80" s="165" t="s">
        <v>130</v>
      </c>
      <c r="F80" s="202" t="s">
        <v>879</v>
      </c>
    </row>
    <row r="81" spans="2:6" ht="15.75" thickTop="1" thickBot="1" x14ac:dyDescent="0.25">
      <c r="B81" s="194">
        <v>76</v>
      </c>
      <c r="C81" s="521" t="s">
        <v>886</v>
      </c>
      <c r="D81" s="193" t="s">
        <v>887</v>
      </c>
      <c r="E81" s="165" t="s">
        <v>130</v>
      </c>
      <c r="F81" s="202" t="s">
        <v>879</v>
      </c>
    </row>
    <row r="82" spans="2:6" ht="15.75" thickTop="1" thickBot="1" x14ac:dyDescent="0.25">
      <c r="B82" s="194">
        <v>77</v>
      </c>
      <c r="C82" s="521" t="s">
        <v>890</v>
      </c>
      <c r="D82" s="193" t="s">
        <v>876</v>
      </c>
      <c r="E82" s="181" t="s">
        <v>888</v>
      </c>
      <c r="F82" s="202" t="s">
        <v>889</v>
      </c>
    </row>
    <row r="83" spans="2:6" ht="15.75" thickTop="1" thickBot="1" x14ac:dyDescent="0.25">
      <c r="B83" s="194">
        <v>78</v>
      </c>
      <c r="C83" s="521" t="s">
        <v>1342</v>
      </c>
      <c r="D83" s="193" t="s">
        <v>892</v>
      </c>
      <c r="E83" s="165" t="s">
        <v>131</v>
      </c>
      <c r="F83" s="202" t="s">
        <v>889</v>
      </c>
    </row>
    <row r="84" spans="2:6" ht="15.75" thickTop="1" thickBot="1" x14ac:dyDescent="0.25">
      <c r="B84" s="194">
        <v>79</v>
      </c>
      <c r="C84" s="521" t="s">
        <v>891</v>
      </c>
      <c r="D84" s="193" t="s">
        <v>1284</v>
      </c>
      <c r="E84" s="181" t="s">
        <v>795</v>
      </c>
      <c r="F84" s="202" t="s">
        <v>889</v>
      </c>
    </row>
    <row r="85" spans="2:6" ht="15.75" thickTop="1" thickBot="1" x14ac:dyDescent="0.25">
      <c r="B85" s="194">
        <v>80</v>
      </c>
      <c r="C85" s="521" t="s">
        <v>897</v>
      </c>
      <c r="D85" s="193" t="s">
        <v>898</v>
      </c>
      <c r="E85" s="181" t="s">
        <v>130</v>
      </c>
      <c r="F85" s="202" t="s">
        <v>896</v>
      </c>
    </row>
    <row r="86" spans="2:6" ht="15.75" thickTop="1" thickBot="1" x14ac:dyDescent="0.25">
      <c r="B86" s="194">
        <v>81</v>
      </c>
      <c r="C86" s="521" t="s">
        <v>899</v>
      </c>
      <c r="D86" s="193" t="s">
        <v>900</v>
      </c>
      <c r="E86" s="181" t="s">
        <v>130</v>
      </c>
      <c r="F86" s="202" t="s">
        <v>901</v>
      </c>
    </row>
    <row r="87" spans="2:6" ht="15.75" thickTop="1" thickBot="1" x14ac:dyDescent="0.25">
      <c r="B87" s="194">
        <v>82</v>
      </c>
      <c r="C87" s="521" t="s">
        <v>902</v>
      </c>
      <c r="D87" s="193" t="s">
        <v>903</v>
      </c>
      <c r="E87" s="181" t="s">
        <v>131</v>
      </c>
      <c r="F87" s="202" t="s">
        <v>901</v>
      </c>
    </row>
    <row r="88" spans="2:6" ht="15.75" thickTop="1" thickBot="1" x14ac:dyDescent="0.25">
      <c r="B88" s="194">
        <v>83</v>
      </c>
      <c r="C88" s="521" t="s">
        <v>905</v>
      </c>
      <c r="D88" s="193" t="s">
        <v>906</v>
      </c>
      <c r="E88" s="181" t="s">
        <v>234</v>
      </c>
      <c r="F88" s="202" t="s">
        <v>904</v>
      </c>
    </row>
    <row r="89" spans="2:6" ht="15.75" thickTop="1" thickBot="1" x14ac:dyDescent="0.25">
      <c r="B89" s="194">
        <v>84</v>
      </c>
      <c r="C89" s="521" t="s">
        <v>907</v>
      </c>
      <c r="D89" s="193" t="s">
        <v>908</v>
      </c>
      <c r="E89" s="181" t="s">
        <v>130</v>
      </c>
      <c r="F89" s="202" t="s">
        <v>904</v>
      </c>
    </row>
    <row r="90" spans="2:6" ht="15.75" thickTop="1" thickBot="1" x14ac:dyDescent="0.25">
      <c r="B90" s="194">
        <v>85</v>
      </c>
      <c r="C90" s="521" t="s">
        <v>909</v>
      </c>
      <c r="D90" s="193" t="s">
        <v>910</v>
      </c>
      <c r="E90" s="181" t="s">
        <v>130</v>
      </c>
      <c r="F90" s="202" t="s">
        <v>904</v>
      </c>
    </row>
    <row r="91" spans="2:6" ht="15.75" thickTop="1" thickBot="1" x14ac:dyDescent="0.25">
      <c r="B91" s="194">
        <v>86</v>
      </c>
      <c r="C91" s="521" t="s">
        <v>918</v>
      </c>
      <c r="D91" s="193" t="s">
        <v>919</v>
      </c>
      <c r="E91" s="181" t="s">
        <v>795</v>
      </c>
      <c r="F91" s="202" t="s">
        <v>920</v>
      </c>
    </row>
    <row r="92" spans="2:6" ht="15.75" thickTop="1" thickBot="1" x14ac:dyDescent="0.25">
      <c r="B92" s="194">
        <v>87</v>
      </c>
      <c r="C92" s="521" t="s">
        <v>921</v>
      </c>
      <c r="D92" s="193" t="s">
        <v>922</v>
      </c>
      <c r="E92" s="181" t="s">
        <v>795</v>
      </c>
      <c r="F92" s="202" t="s">
        <v>920</v>
      </c>
    </row>
    <row r="93" spans="2:6" ht="15.75" thickTop="1" thickBot="1" x14ac:dyDescent="0.25">
      <c r="B93" s="194">
        <v>88</v>
      </c>
      <c r="C93" s="521" t="s">
        <v>923</v>
      </c>
      <c r="D93" s="193" t="s">
        <v>924</v>
      </c>
      <c r="E93" s="181" t="s">
        <v>795</v>
      </c>
      <c r="F93" s="202" t="s">
        <v>925</v>
      </c>
    </row>
    <row r="94" spans="2:6" ht="15.75" thickTop="1" thickBot="1" x14ac:dyDescent="0.25">
      <c r="B94" s="194">
        <v>89</v>
      </c>
      <c r="C94" s="521" t="s">
        <v>926</v>
      </c>
      <c r="D94" s="193" t="s">
        <v>927</v>
      </c>
      <c r="E94" s="165" t="s">
        <v>795</v>
      </c>
      <c r="F94" s="202" t="s">
        <v>925</v>
      </c>
    </row>
    <row r="95" spans="2:6" ht="15.75" thickTop="1" thickBot="1" x14ac:dyDescent="0.25">
      <c r="B95" s="194">
        <v>90</v>
      </c>
      <c r="C95" s="521" t="s">
        <v>928</v>
      </c>
      <c r="D95" s="193" t="s">
        <v>929</v>
      </c>
      <c r="E95" s="165" t="s">
        <v>795</v>
      </c>
      <c r="F95" s="202" t="s">
        <v>925</v>
      </c>
    </row>
    <row r="96" spans="2:6" ht="15.75" thickTop="1" thickBot="1" x14ac:dyDescent="0.25">
      <c r="B96" s="194">
        <v>91</v>
      </c>
      <c r="C96" s="521" t="s">
        <v>932</v>
      </c>
      <c r="D96" s="193" t="s">
        <v>933</v>
      </c>
      <c r="E96" s="181" t="s">
        <v>713</v>
      </c>
      <c r="F96" s="202" t="s">
        <v>934</v>
      </c>
    </row>
    <row r="97" spans="2:6" ht="15.75" thickTop="1" thickBot="1" x14ac:dyDescent="0.25">
      <c r="B97" s="194">
        <v>92</v>
      </c>
      <c r="C97" s="521" t="s">
        <v>935</v>
      </c>
      <c r="D97" s="193" t="s">
        <v>936</v>
      </c>
      <c r="E97" s="165" t="s">
        <v>131</v>
      </c>
      <c r="F97" s="202" t="s">
        <v>934</v>
      </c>
    </row>
    <row r="98" spans="2:6" ht="15.75" thickTop="1" thickBot="1" x14ac:dyDescent="0.25">
      <c r="B98" s="194">
        <v>93</v>
      </c>
      <c r="C98" s="521" t="s">
        <v>938</v>
      </c>
      <c r="D98" s="193" t="s">
        <v>939</v>
      </c>
      <c r="E98" s="181" t="s">
        <v>130</v>
      </c>
      <c r="F98" s="202" t="s">
        <v>937</v>
      </c>
    </row>
    <row r="99" spans="2:6" ht="15.75" thickTop="1" thickBot="1" x14ac:dyDescent="0.25">
      <c r="B99" s="194">
        <v>94</v>
      </c>
      <c r="C99" s="521" t="s">
        <v>945</v>
      </c>
      <c r="D99" s="193" t="s">
        <v>946</v>
      </c>
      <c r="E99" s="181" t="s">
        <v>947</v>
      </c>
      <c r="F99" s="202" t="s">
        <v>948</v>
      </c>
    </row>
    <row r="100" spans="2:6" ht="15.75" thickTop="1" thickBot="1" x14ac:dyDescent="0.25">
      <c r="B100" s="194">
        <v>95</v>
      </c>
      <c r="C100" s="521" t="s">
        <v>949</v>
      </c>
      <c r="D100" s="193" t="s">
        <v>950</v>
      </c>
      <c r="E100" s="165" t="s">
        <v>130</v>
      </c>
      <c r="F100" s="202" t="s">
        <v>948</v>
      </c>
    </row>
    <row r="101" spans="2:6" ht="15.75" thickTop="1" thickBot="1" x14ac:dyDescent="0.25">
      <c r="B101" s="194">
        <v>96</v>
      </c>
      <c r="C101" s="521" t="s">
        <v>951</v>
      </c>
      <c r="D101" s="193" t="s">
        <v>952</v>
      </c>
      <c r="E101" s="181" t="s">
        <v>130</v>
      </c>
      <c r="F101" s="202" t="s">
        <v>948</v>
      </c>
    </row>
    <row r="102" spans="2:6" ht="15.75" thickTop="1" thickBot="1" x14ac:dyDescent="0.25">
      <c r="B102" s="194">
        <v>97</v>
      </c>
      <c r="C102" s="521" t="s">
        <v>953</v>
      </c>
      <c r="D102" s="193" t="s">
        <v>954</v>
      </c>
      <c r="E102" s="165" t="s">
        <v>130</v>
      </c>
      <c r="F102" s="202" t="s">
        <v>948</v>
      </c>
    </row>
    <row r="103" spans="2:6" ht="15.75" thickTop="1" thickBot="1" x14ac:dyDescent="0.25">
      <c r="B103" s="194">
        <v>98</v>
      </c>
      <c r="C103" s="521" t="s">
        <v>955</v>
      </c>
      <c r="D103" s="193" t="s">
        <v>956</v>
      </c>
      <c r="E103" s="181" t="s">
        <v>130</v>
      </c>
      <c r="F103" s="202" t="s">
        <v>948</v>
      </c>
    </row>
    <row r="104" spans="2:6" ht="15.75" thickTop="1" thickBot="1" x14ac:dyDescent="0.25">
      <c r="B104" s="194">
        <v>99</v>
      </c>
      <c r="C104" s="521" t="s">
        <v>957</v>
      </c>
      <c r="D104" s="193" t="s">
        <v>958</v>
      </c>
      <c r="E104" s="165" t="s">
        <v>131</v>
      </c>
      <c r="F104" s="202" t="s">
        <v>948</v>
      </c>
    </row>
    <row r="105" spans="2:6" ht="15.75" thickTop="1" thickBot="1" x14ac:dyDescent="0.25">
      <c r="B105" s="194">
        <v>100</v>
      </c>
      <c r="C105" s="522" t="s">
        <v>962</v>
      </c>
      <c r="D105" s="193" t="s">
        <v>963</v>
      </c>
      <c r="E105" s="181" t="s">
        <v>130</v>
      </c>
      <c r="F105" s="202" t="s">
        <v>964</v>
      </c>
    </row>
    <row r="106" spans="2:6" ht="15.75" thickTop="1" thickBot="1" x14ac:dyDescent="0.25">
      <c r="B106" s="194">
        <v>101</v>
      </c>
      <c r="C106" s="522" t="s">
        <v>965</v>
      </c>
      <c r="D106" s="193" t="s">
        <v>966</v>
      </c>
      <c r="E106" s="165" t="s">
        <v>672</v>
      </c>
      <c r="F106" s="202" t="s">
        <v>964</v>
      </c>
    </row>
    <row r="107" spans="2:6" ht="15.75" thickTop="1" thickBot="1" x14ac:dyDescent="0.25">
      <c r="B107" s="194">
        <v>102</v>
      </c>
      <c r="C107" s="522" t="s">
        <v>980</v>
      </c>
      <c r="D107" s="193" t="s">
        <v>981</v>
      </c>
      <c r="E107" s="181" t="s">
        <v>131</v>
      </c>
      <c r="F107" s="202" t="s">
        <v>979</v>
      </c>
    </row>
    <row r="108" spans="2:6" ht="15.75" thickTop="1" thickBot="1" x14ac:dyDescent="0.25">
      <c r="B108" s="194">
        <v>103</v>
      </c>
      <c r="C108" s="522" t="s">
        <v>982</v>
      </c>
      <c r="D108" s="193" t="s">
        <v>983</v>
      </c>
      <c r="E108" s="181" t="s">
        <v>130</v>
      </c>
      <c r="F108" s="202" t="s">
        <v>979</v>
      </c>
    </row>
    <row r="109" spans="2:6" ht="15.75" thickTop="1" thickBot="1" x14ac:dyDescent="0.25">
      <c r="B109" s="194">
        <v>104</v>
      </c>
      <c r="C109" s="522" t="s">
        <v>984</v>
      </c>
      <c r="D109" s="193" t="s">
        <v>985</v>
      </c>
      <c r="E109" s="181" t="s">
        <v>131</v>
      </c>
      <c r="F109" s="202" t="s">
        <v>979</v>
      </c>
    </row>
    <row r="110" spans="2:6" ht="15.75" thickTop="1" thickBot="1" x14ac:dyDescent="0.25">
      <c r="B110" s="194">
        <v>105</v>
      </c>
      <c r="C110" s="522" t="s">
        <v>993</v>
      </c>
      <c r="D110" s="193" t="s">
        <v>994</v>
      </c>
      <c r="E110" s="181" t="s">
        <v>131</v>
      </c>
      <c r="F110" s="202" t="s">
        <v>995</v>
      </c>
    </row>
    <row r="111" spans="2:6" ht="15.75" thickTop="1" thickBot="1" x14ac:dyDescent="0.25">
      <c r="B111" s="194">
        <v>106</v>
      </c>
      <c r="C111" s="522" t="s">
        <v>996</v>
      </c>
      <c r="D111" s="193" t="s">
        <v>997</v>
      </c>
      <c r="E111" s="181" t="s">
        <v>131</v>
      </c>
      <c r="F111" s="202" t="s">
        <v>995</v>
      </c>
    </row>
    <row r="112" spans="2:6" ht="15.75" thickTop="1" thickBot="1" x14ac:dyDescent="0.25">
      <c r="B112" s="194">
        <v>107</v>
      </c>
      <c r="C112" s="522" t="s">
        <v>998</v>
      </c>
      <c r="D112" s="193" t="s">
        <v>999</v>
      </c>
      <c r="E112" s="181" t="s">
        <v>131</v>
      </c>
      <c r="F112" s="202" t="s">
        <v>995</v>
      </c>
    </row>
    <row r="113" spans="2:6" ht="15.75" thickTop="1" thickBot="1" x14ac:dyDescent="0.25">
      <c r="B113" s="194">
        <v>108</v>
      </c>
      <c r="C113" s="522" t="s">
        <v>1000</v>
      </c>
      <c r="D113" s="193" t="s">
        <v>1001</v>
      </c>
      <c r="E113" s="181" t="s">
        <v>131</v>
      </c>
      <c r="F113" s="202" t="s">
        <v>995</v>
      </c>
    </row>
    <row r="114" spans="2:6" ht="15.75" thickTop="1" thickBot="1" x14ac:dyDescent="0.25">
      <c r="B114" s="194">
        <v>109</v>
      </c>
      <c r="C114" s="522" t="s">
        <v>1002</v>
      </c>
      <c r="D114" s="193" t="s">
        <v>1003</v>
      </c>
      <c r="E114" s="181" t="s">
        <v>795</v>
      </c>
      <c r="F114" s="202" t="s">
        <v>1004</v>
      </c>
    </row>
    <row r="115" spans="2:6" ht="15.75" thickTop="1" thickBot="1" x14ac:dyDescent="0.25">
      <c r="B115" s="194">
        <v>110</v>
      </c>
      <c r="C115" s="522" t="s">
        <v>1005</v>
      </c>
      <c r="D115" s="193" t="s">
        <v>1006</v>
      </c>
      <c r="E115" s="181" t="s">
        <v>1007</v>
      </c>
      <c r="F115" s="202" t="s">
        <v>1004</v>
      </c>
    </row>
    <row r="116" spans="2:6" ht="15.75" thickTop="1" thickBot="1" x14ac:dyDescent="0.25">
      <c r="B116" s="194">
        <v>111</v>
      </c>
      <c r="C116" s="522" t="s">
        <v>1008</v>
      </c>
      <c r="D116" s="193" t="s">
        <v>753</v>
      </c>
      <c r="E116" s="181" t="s">
        <v>713</v>
      </c>
      <c r="F116" s="202" t="s">
        <v>1009</v>
      </c>
    </row>
    <row r="117" spans="2:6" ht="15.75" thickTop="1" thickBot="1" x14ac:dyDescent="0.25">
      <c r="B117" s="194">
        <v>112</v>
      </c>
      <c r="C117" s="522" t="s">
        <v>1010</v>
      </c>
      <c r="D117" s="193" t="s">
        <v>1011</v>
      </c>
      <c r="E117" s="181" t="s">
        <v>795</v>
      </c>
      <c r="F117" s="202" t="s">
        <v>1009</v>
      </c>
    </row>
    <row r="118" spans="2:6" ht="15.75" thickTop="1" thickBot="1" x14ac:dyDescent="0.25">
      <c r="B118" s="194">
        <v>113</v>
      </c>
      <c r="C118" s="522" t="s">
        <v>1012</v>
      </c>
      <c r="D118" s="193" t="s">
        <v>1013</v>
      </c>
      <c r="E118" s="181" t="s">
        <v>795</v>
      </c>
      <c r="F118" s="202" t="s">
        <v>1009</v>
      </c>
    </row>
    <row r="119" spans="2:6" ht="15.75" thickTop="1" thickBot="1" x14ac:dyDescent="0.25">
      <c r="B119" s="194">
        <v>114</v>
      </c>
      <c r="C119" s="522" t="s">
        <v>1023</v>
      </c>
      <c r="D119" s="193" t="s">
        <v>1024</v>
      </c>
      <c r="E119" s="181" t="s">
        <v>131</v>
      </c>
      <c r="F119" s="202" t="s">
        <v>1025</v>
      </c>
    </row>
    <row r="120" spans="2:6" ht="15.75" thickTop="1" thickBot="1" x14ac:dyDescent="0.25">
      <c r="B120" s="194">
        <v>115</v>
      </c>
      <c r="C120" s="522" t="s">
        <v>1026</v>
      </c>
      <c r="D120" s="193" t="s">
        <v>1027</v>
      </c>
      <c r="E120" s="181" t="s">
        <v>131</v>
      </c>
      <c r="F120" s="202" t="s">
        <v>1025</v>
      </c>
    </row>
    <row r="121" spans="2:6" ht="15.75" thickTop="1" thickBot="1" x14ac:dyDescent="0.25">
      <c r="B121" s="194">
        <v>116</v>
      </c>
      <c r="C121" s="522" t="s">
        <v>1028</v>
      </c>
      <c r="D121" s="193" t="s">
        <v>1029</v>
      </c>
      <c r="E121" s="181" t="s">
        <v>131</v>
      </c>
      <c r="F121" s="202" t="s">
        <v>1025</v>
      </c>
    </row>
    <row r="122" spans="2:6" ht="15.75" thickTop="1" thickBot="1" x14ac:dyDescent="0.25">
      <c r="B122" s="194">
        <v>117</v>
      </c>
      <c r="C122" s="522" t="s">
        <v>1030</v>
      </c>
      <c r="D122" s="193" t="s">
        <v>1031</v>
      </c>
      <c r="E122" s="181" t="s">
        <v>131</v>
      </c>
      <c r="F122" s="202" t="s">
        <v>1025</v>
      </c>
    </row>
    <row r="123" spans="2:6" ht="15.75" thickTop="1" thickBot="1" x14ac:dyDescent="0.25">
      <c r="B123" s="194">
        <v>118</v>
      </c>
      <c r="C123" s="522" t="s">
        <v>1032</v>
      </c>
      <c r="D123" s="193" t="s">
        <v>1033</v>
      </c>
      <c r="E123" s="181" t="s">
        <v>131</v>
      </c>
      <c r="F123" s="202" t="s">
        <v>1025</v>
      </c>
    </row>
    <row r="124" spans="2:6" ht="15.75" thickTop="1" thickBot="1" x14ac:dyDescent="0.25">
      <c r="B124" s="194">
        <v>119</v>
      </c>
      <c r="C124" s="522" t="s">
        <v>1034</v>
      </c>
      <c r="D124" s="193" t="s">
        <v>1035</v>
      </c>
      <c r="E124" s="181" t="s">
        <v>131</v>
      </c>
      <c r="F124" s="202" t="s">
        <v>1025</v>
      </c>
    </row>
    <row r="125" spans="2:6" ht="15.75" thickTop="1" thickBot="1" x14ac:dyDescent="0.25">
      <c r="B125" s="194">
        <v>120</v>
      </c>
      <c r="C125" s="522" t="s">
        <v>1036</v>
      </c>
      <c r="D125" s="193" t="s">
        <v>1037</v>
      </c>
      <c r="E125" s="181" t="s">
        <v>131</v>
      </c>
      <c r="F125" s="202" t="s">
        <v>1025</v>
      </c>
    </row>
    <row r="126" spans="2:6" ht="15.75" thickTop="1" thickBot="1" x14ac:dyDescent="0.25">
      <c r="B126" s="194">
        <v>121</v>
      </c>
      <c r="C126" s="522" t="s">
        <v>1038</v>
      </c>
      <c r="D126" s="193" t="s">
        <v>1039</v>
      </c>
      <c r="E126" s="181" t="s">
        <v>130</v>
      </c>
      <c r="F126" s="202" t="s">
        <v>1025</v>
      </c>
    </row>
    <row r="127" spans="2:6" ht="15.75" thickTop="1" thickBot="1" x14ac:dyDescent="0.25">
      <c r="B127" s="194">
        <v>122</v>
      </c>
      <c r="C127" s="522" t="s">
        <v>1057</v>
      </c>
      <c r="D127" s="193" t="s">
        <v>1058</v>
      </c>
      <c r="E127" s="181" t="s">
        <v>131</v>
      </c>
      <c r="F127" s="202" t="s">
        <v>1059</v>
      </c>
    </row>
    <row r="128" spans="2:6" ht="15.75" thickTop="1" thickBot="1" x14ac:dyDescent="0.25">
      <c r="B128" s="194">
        <v>123</v>
      </c>
      <c r="C128" s="522" t="s">
        <v>1060</v>
      </c>
      <c r="D128" s="193" t="s">
        <v>1061</v>
      </c>
      <c r="E128" s="181" t="s">
        <v>131</v>
      </c>
      <c r="F128" s="202" t="s">
        <v>1059</v>
      </c>
    </row>
    <row r="129" spans="2:6" ht="15.75" thickTop="1" thickBot="1" x14ac:dyDescent="0.25">
      <c r="B129" s="194">
        <v>124</v>
      </c>
      <c r="C129" s="522" t="s">
        <v>1062</v>
      </c>
      <c r="D129" s="193" t="s">
        <v>1063</v>
      </c>
      <c r="E129" s="181" t="s">
        <v>131</v>
      </c>
      <c r="F129" s="202" t="s">
        <v>1059</v>
      </c>
    </row>
    <row r="130" spans="2:6" ht="15.75" thickTop="1" thickBot="1" x14ac:dyDescent="0.25">
      <c r="B130" s="194">
        <v>125</v>
      </c>
      <c r="C130" s="522" t="s">
        <v>1078</v>
      </c>
      <c r="D130" s="193" t="s">
        <v>1079</v>
      </c>
      <c r="E130" s="181" t="s">
        <v>131</v>
      </c>
      <c r="F130" s="202" t="s">
        <v>1080</v>
      </c>
    </row>
    <row r="131" spans="2:6" ht="15.75" thickTop="1" thickBot="1" x14ac:dyDescent="0.25">
      <c r="B131" s="194">
        <v>126</v>
      </c>
      <c r="C131" s="522" t="s">
        <v>1081</v>
      </c>
      <c r="D131" s="193" t="s">
        <v>1082</v>
      </c>
      <c r="E131" s="181" t="s">
        <v>131</v>
      </c>
      <c r="F131" s="202" t="s">
        <v>1083</v>
      </c>
    </row>
    <row r="132" spans="2:6" ht="15.75" thickTop="1" thickBot="1" x14ac:dyDescent="0.25">
      <c r="B132" s="194">
        <v>127</v>
      </c>
      <c r="C132" s="522" t="s">
        <v>1084</v>
      </c>
      <c r="D132" s="193" t="s">
        <v>1085</v>
      </c>
      <c r="E132" s="181" t="s">
        <v>131</v>
      </c>
      <c r="F132" s="202" t="s">
        <v>1083</v>
      </c>
    </row>
    <row r="133" spans="2:6" ht="15.75" thickTop="1" thickBot="1" x14ac:dyDescent="0.25">
      <c r="B133" s="194">
        <v>128</v>
      </c>
      <c r="C133" s="522" t="s">
        <v>1086</v>
      </c>
      <c r="D133" s="193" t="s">
        <v>1087</v>
      </c>
      <c r="E133" s="181" t="s">
        <v>131</v>
      </c>
      <c r="F133" s="202" t="s">
        <v>1083</v>
      </c>
    </row>
    <row r="134" spans="2:6" ht="15.75" thickTop="1" thickBot="1" x14ac:dyDescent="0.25">
      <c r="B134" s="194">
        <v>129</v>
      </c>
      <c r="C134" s="522" t="s">
        <v>1088</v>
      </c>
      <c r="D134" s="193" t="s">
        <v>1089</v>
      </c>
      <c r="E134" s="181" t="s">
        <v>131</v>
      </c>
      <c r="F134" s="202" t="s">
        <v>1083</v>
      </c>
    </row>
    <row r="135" spans="2:6" ht="15.75" thickTop="1" thickBot="1" x14ac:dyDescent="0.25">
      <c r="B135" s="194">
        <v>130</v>
      </c>
      <c r="C135" s="524" t="s">
        <v>1102</v>
      </c>
      <c r="D135" s="181" t="s">
        <v>867</v>
      </c>
      <c r="E135" s="202" t="s">
        <v>866</v>
      </c>
      <c r="F135" s="202" t="s">
        <v>1103</v>
      </c>
    </row>
    <row r="136" spans="2:6" ht="15.75" thickTop="1" thickBot="1" x14ac:dyDescent="0.25">
      <c r="B136" s="194">
        <v>131</v>
      </c>
      <c r="C136" s="524" t="s">
        <v>1105</v>
      </c>
      <c r="D136" s="181" t="s">
        <v>978</v>
      </c>
      <c r="E136" s="202" t="s">
        <v>849</v>
      </c>
      <c r="F136" s="202" t="s">
        <v>1104</v>
      </c>
    </row>
    <row r="137" spans="2:6" ht="15.75" thickTop="1" thickBot="1" x14ac:dyDescent="0.25">
      <c r="B137" s="194">
        <v>132</v>
      </c>
      <c r="C137" s="524" t="s">
        <v>1113</v>
      </c>
      <c r="D137" s="181" t="s">
        <v>1114</v>
      </c>
      <c r="E137" s="202" t="s">
        <v>131</v>
      </c>
      <c r="F137" s="202" t="s">
        <v>1112</v>
      </c>
    </row>
    <row r="138" spans="2:6" ht="15.75" thickTop="1" thickBot="1" x14ac:dyDescent="0.25">
      <c r="B138" s="194">
        <v>133</v>
      </c>
      <c r="C138" s="524" t="s">
        <v>1141</v>
      </c>
      <c r="D138" s="181" t="s">
        <v>1142</v>
      </c>
      <c r="E138" s="202" t="s">
        <v>708</v>
      </c>
      <c r="F138" s="202" t="s">
        <v>1143</v>
      </c>
    </row>
    <row r="139" spans="2:6" ht="15.75" thickTop="1" thickBot="1" x14ac:dyDescent="0.25">
      <c r="B139" s="194">
        <v>134</v>
      </c>
      <c r="C139" s="524" t="s">
        <v>1144</v>
      </c>
      <c r="D139" s="181" t="s">
        <v>1145</v>
      </c>
      <c r="E139" s="202" t="s">
        <v>234</v>
      </c>
      <c r="F139" s="202" t="s">
        <v>1143</v>
      </c>
    </row>
    <row r="140" spans="2:6" ht="15.75" thickTop="1" thickBot="1" x14ac:dyDescent="0.25">
      <c r="B140" s="194">
        <v>135</v>
      </c>
      <c r="C140" s="524" t="s">
        <v>1178</v>
      </c>
      <c r="D140" s="181" t="s">
        <v>1149</v>
      </c>
      <c r="E140" s="202" t="s">
        <v>713</v>
      </c>
      <c r="F140" s="202" t="s">
        <v>1179</v>
      </c>
    </row>
    <row r="141" spans="2:6" ht="15.75" thickTop="1" thickBot="1" x14ac:dyDescent="0.25">
      <c r="B141" s="194">
        <v>136</v>
      </c>
      <c r="C141" s="524" t="s">
        <v>1180</v>
      </c>
      <c r="D141" s="181" t="s">
        <v>769</v>
      </c>
      <c r="E141" s="202" t="s">
        <v>131</v>
      </c>
      <c r="F141" s="202" t="s">
        <v>1179</v>
      </c>
    </row>
    <row r="142" spans="2:6" ht="15.75" thickTop="1" thickBot="1" x14ac:dyDescent="0.25">
      <c r="B142" s="194">
        <v>137</v>
      </c>
      <c r="C142" s="524" t="s">
        <v>1191</v>
      </c>
      <c r="D142" s="181" t="s">
        <v>1192</v>
      </c>
      <c r="E142" s="202" t="s">
        <v>1193</v>
      </c>
      <c r="F142" s="202" t="s">
        <v>1194</v>
      </c>
    </row>
    <row r="143" spans="2:6" ht="15.75" thickTop="1" thickBot="1" x14ac:dyDescent="0.25">
      <c r="B143" s="194">
        <v>138</v>
      </c>
      <c r="C143" s="524" t="s">
        <v>1195</v>
      </c>
      <c r="D143" s="181" t="s">
        <v>1196</v>
      </c>
      <c r="E143" s="202" t="s">
        <v>1197</v>
      </c>
      <c r="F143" s="202" t="s">
        <v>1194</v>
      </c>
    </row>
    <row r="144" spans="2:6" ht="15.75" thickTop="1" thickBot="1" x14ac:dyDescent="0.25">
      <c r="B144" s="194">
        <v>139</v>
      </c>
      <c r="C144" s="524" t="s">
        <v>1198</v>
      </c>
      <c r="D144" s="181" t="s">
        <v>966</v>
      </c>
      <c r="E144" s="202" t="s">
        <v>672</v>
      </c>
      <c r="F144" s="202" t="s">
        <v>1194</v>
      </c>
    </row>
    <row r="145" spans="2:6" ht="15.75" thickTop="1" thickBot="1" x14ac:dyDescent="0.25">
      <c r="B145" s="194">
        <v>140</v>
      </c>
      <c r="C145" s="525" t="s">
        <v>1199</v>
      </c>
      <c r="D145" s="181" t="s">
        <v>1200</v>
      </c>
      <c r="E145" s="202" t="s">
        <v>866</v>
      </c>
      <c r="F145" s="202" t="s">
        <v>1201</v>
      </c>
    </row>
    <row r="146" spans="2:6" ht="15.75" thickTop="1" thickBot="1" x14ac:dyDescent="0.25">
      <c r="B146" s="194">
        <v>141</v>
      </c>
      <c r="C146" s="525" t="s">
        <v>1286</v>
      </c>
      <c r="D146" s="181" t="s">
        <v>673</v>
      </c>
      <c r="E146" s="202" t="s">
        <v>131</v>
      </c>
      <c r="F146" s="202" t="s">
        <v>1285</v>
      </c>
    </row>
    <row r="147" spans="2:6" ht="15.75" thickTop="1" thickBot="1" x14ac:dyDescent="0.25">
      <c r="B147" s="194">
        <v>142</v>
      </c>
      <c r="C147" s="524" t="s">
        <v>1287</v>
      </c>
      <c r="D147" s="181" t="s">
        <v>1288</v>
      </c>
      <c r="E147" s="202" t="s">
        <v>888</v>
      </c>
      <c r="F147" s="202" t="s">
        <v>1285</v>
      </c>
    </row>
    <row r="148" spans="2:6" ht="15.75" thickTop="1" thickBot="1" x14ac:dyDescent="0.25">
      <c r="B148" s="489">
        <v>143</v>
      </c>
      <c r="C148" s="525" t="s">
        <v>1343</v>
      </c>
      <c r="D148" s="181" t="s">
        <v>1344</v>
      </c>
      <c r="E148" s="202" t="s">
        <v>1345</v>
      </c>
      <c r="F148" s="202" t="s">
        <v>1346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28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38"/>
      <c r="B1" s="638"/>
      <c r="C1" s="639"/>
      <c r="D1" s="639"/>
      <c r="E1" s="639"/>
      <c r="F1" s="639"/>
      <c r="G1" s="639"/>
      <c r="H1" s="639"/>
      <c r="I1" s="639"/>
    </row>
    <row r="2" spans="1:9" ht="15.75" x14ac:dyDescent="0.25">
      <c r="A2" s="640" t="s">
        <v>258</v>
      </c>
      <c r="B2" s="640" t="s">
        <v>377</v>
      </c>
      <c r="C2" s="642" t="s">
        <v>4</v>
      </c>
      <c r="D2" s="644" t="s">
        <v>259</v>
      </c>
      <c r="E2" s="644" t="s">
        <v>260</v>
      </c>
      <c r="F2" s="646" t="s">
        <v>261</v>
      </c>
      <c r="G2" s="646"/>
      <c r="H2" s="10" t="s">
        <v>262</v>
      </c>
      <c r="I2" s="647" t="s">
        <v>263</v>
      </c>
    </row>
    <row r="3" spans="1:9" ht="16.5" thickBot="1" x14ac:dyDescent="0.3">
      <c r="A3" s="641"/>
      <c r="B3" s="641"/>
      <c r="C3" s="643"/>
      <c r="D3" s="645"/>
      <c r="E3" s="645"/>
      <c r="F3" s="24" t="s">
        <v>264</v>
      </c>
      <c r="G3" s="29" t="s">
        <v>44</v>
      </c>
      <c r="H3" s="12" t="s">
        <v>316</v>
      </c>
      <c r="I3" s="648"/>
    </row>
    <row r="4" spans="1:9" ht="15.75" x14ac:dyDescent="0.2">
      <c r="A4" s="13" t="s">
        <v>257</v>
      </c>
      <c r="B4" s="114"/>
      <c r="C4" s="31">
        <v>333</v>
      </c>
      <c r="D4" s="14" t="s">
        <v>322</v>
      </c>
      <c r="E4" s="14" t="s">
        <v>265</v>
      </c>
      <c r="F4" s="25">
        <v>1332</v>
      </c>
      <c r="G4" s="25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5"/>
      <c r="C5" s="32">
        <v>91</v>
      </c>
      <c r="D5" s="17" t="s">
        <v>268</v>
      </c>
      <c r="E5" s="17" t="s">
        <v>268</v>
      </c>
      <c r="F5" s="25">
        <v>97</v>
      </c>
      <c r="G5" s="26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5"/>
      <c r="C6" s="32">
        <v>253</v>
      </c>
      <c r="D6" s="17" t="s">
        <v>271</v>
      </c>
      <c r="E6" s="17" t="s">
        <v>272</v>
      </c>
      <c r="F6" s="25">
        <v>2205</v>
      </c>
      <c r="G6" s="26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5"/>
      <c r="C7" s="32">
        <v>238</v>
      </c>
      <c r="D7" s="17" t="s">
        <v>271</v>
      </c>
      <c r="E7" s="17" t="s">
        <v>272</v>
      </c>
      <c r="F7" s="25">
        <v>821</v>
      </c>
      <c r="G7" s="26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5"/>
      <c r="C8" s="32">
        <v>253</v>
      </c>
      <c r="D8" s="17" t="s">
        <v>275</v>
      </c>
      <c r="E8" s="17" t="s">
        <v>276</v>
      </c>
      <c r="F8" s="25">
        <v>1720</v>
      </c>
      <c r="G8" s="26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5"/>
      <c r="C9" s="32">
        <v>294</v>
      </c>
      <c r="D9" s="17" t="s">
        <v>276</v>
      </c>
      <c r="E9" s="17" t="s">
        <v>276</v>
      </c>
      <c r="F9" s="25">
        <v>2340</v>
      </c>
      <c r="G9" s="26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5"/>
      <c r="C10" s="32">
        <v>91</v>
      </c>
      <c r="D10" s="17" t="s">
        <v>278</v>
      </c>
      <c r="E10" s="17" t="s">
        <v>278</v>
      </c>
      <c r="F10" s="25">
        <v>100</v>
      </c>
      <c r="G10" s="26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5"/>
      <c r="C11" s="32">
        <v>253</v>
      </c>
      <c r="D11" s="17" t="s">
        <v>278</v>
      </c>
      <c r="E11" s="17" t="s">
        <v>280</v>
      </c>
      <c r="F11" s="25">
        <v>2165</v>
      </c>
      <c r="G11" s="26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5"/>
      <c r="C12" s="32">
        <v>220</v>
      </c>
      <c r="D12" s="17" t="s">
        <v>282</v>
      </c>
      <c r="E12" s="17" t="s">
        <v>283</v>
      </c>
      <c r="F12" s="25">
        <v>792</v>
      </c>
      <c r="G12" s="26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5"/>
      <c r="C13" s="33">
        <v>131</v>
      </c>
      <c r="D13" s="17" t="s">
        <v>283</v>
      </c>
      <c r="E13" s="17" t="s">
        <v>283</v>
      </c>
      <c r="F13" s="25">
        <v>148</v>
      </c>
      <c r="G13" s="26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5"/>
      <c r="C14" s="32">
        <v>253</v>
      </c>
      <c r="D14" s="17" t="s">
        <v>285</v>
      </c>
      <c r="E14" s="17" t="s">
        <v>286</v>
      </c>
      <c r="F14" s="26">
        <v>2020</v>
      </c>
      <c r="G14" s="26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5"/>
      <c r="C15" s="33">
        <v>344</v>
      </c>
      <c r="D15" s="17" t="s">
        <v>288</v>
      </c>
      <c r="E15" s="17" t="s">
        <v>288</v>
      </c>
      <c r="F15" s="25">
        <v>2387</v>
      </c>
      <c r="G15" s="26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5"/>
      <c r="C16" s="33">
        <v>294</v>
      </c>
      <c r="D16" s="17" t="s">
        <v>290</v>
      </c>
      <c r="E16" s="17" t="s">
        <v>290</v>
      </c>
      <c r="F16" s="25">
        <v>2151</v>
      </c>
      <c r="G16" s="26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6"/>
      <c r="C17" s="33">
        <v>144</v>
      </c>
      <c r="D17" s="20" t="s">
        <v>292</v>
      </c>
      <c r="E17" s="20" t="s">
        <v>292</v>
      </c>
      <c r="F17" s="26">
        <v>324</v>
      </c>
      <c r="G17" s="30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6"/>
      <c r="C18" s="32">
        <v>253</v>
      </c>
      <c r="D18" s="20" t="s">
        <v>293</v>
      </c>
      <c r="E18" s="20" t="s">
        <v>294</v>
      </c>
      <c r="F18" s="26">
        <v>2174</v>
      </c>
      <c r="G18" s="30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6"/>
      <c r="C19" s="34">
        <v>211</v>
      </c>
      <c r="D19" s="20" t="s">
        <v>294</v>
      </c>
      <c r="E19" s="20" t="s">
        <v>296</v>
      </c>
      <c r="F19" s="26">
        <v>503</v>
      </c>
      <c r="G19" s="30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6"/>
      <c r="C20" s="34">
        <v>294</v>
      </c>
      <c r="D20" s="20" t="s">
        <v>297</v>
      </c>
      <c r="E20" s="20" t="s">
        <v>298</v>
      </c>
      <c r="F20" s="26">
        <v>2254</v>
      </c>
      <c r="G20" s="30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6"/>
      <c r="C21" s="34">
        <v>294</v>
      </c>
      <c r="D21" s="20" t="s">
        <v>299</v>
      </c>
      <c r="E21" s="20" t="s">
        <v>299</v>
      </c>
      <c r="F21" s="26">
        <v>1668</v>
      </c>
      <c r="G21" s="30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6"/>
      <c r="C22" s="35">
        <v>253</v>
      </c>
      <c r="D22" s="17" t="s">
        <v>300</v>
      </c>
      <c r="E22" s="17" t="s">
        <v>301</v>
      </c>
      <c r="F22" s="25">
        <v>1091</v>
      </c>
      <c r="G22" s="26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6"/>
      <c r="C23" s="35">
        <v>261</v>
      </c>
      <c r="D23" s="17" t="s">
        <v>248</v>
      </c>
      <c r="E23" s="17" t="s">
        <v>248</v>
      </c>
      <c r="F23" s="25">
        <v>1761</v>
      </c>
      <c r="G23" s="26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6"/>
      <c r="C24" s="35">
        <v>238</v>
      </c>
      <c r="D24" s="17" t="s">
        <v>303</v>
      </c>
      <c r="E24" s="20" t="s">
        <v>303</v>
      </c>
      <c r="F24" s="26">
        <v>770</v>
      </c>
      <c r="G24" s="30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6"/>
      <c r="C25" s="35">
        <v>211</v>
      </c>
      <c r="D25" s="20" t="s">
        <v>305</v>
      </c>
      <c r="E25" s="20" t="s">
        <v>305</v>
      </c>
      <c r="F25" s="26">
        <v>45</v>
      </c>
      <c r="G25" s="30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6"/>
      <c r="C26" s="35">
        <v>285</v>
      </c>
      <c r="D26" s="20" t="s">
        <v>305</v>
      </c>
      <c r="E26" s="20" t="s">
        <v>305</v>
      </c>
      <c r="F26" s="26">
        <v>1648</v>
      </c>
      <c r="G26" s="30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6"/>
      <c r="C27" s="35">
        <v>228</v>
      </c>
      <c r="D27" s="20" t="s">
        <v>307</v>
      </c>
      <c r="E27" s="20" t="s">
        <v>307</v>
      </c>
      <c r="F27" s="26">
        <v>474</v>
      </c>
      <c r="G27" s="30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6"/>
      <c r="C28" s="35">
        <v>229</v>
      </c>
      <c r="D28" s="20" t="s">
        <v>309</v>
      </c>
      <c r="E28" s="20" t="s">
        <v>309</v>
      </c>
      <c r="F28" s="26">
        <v>386</v>
      </c>
      <c r="G28" s="30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7"/>
      <c r="C29" s="36">
        <v>294</v>
      </c>
      <c r="D29" s="20" t="s">
        <v>311</v>
      </c>
      <c r="E29" s="20" t="s">
        <v>311</v>
      </c>
      <c r="F29" s="26">
        <v>1793</v>
      </c>
      <c r="G29" s="30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7"/>
      <c r="C30" s="36">
        <v>345</v>
      </c>
      <c r="D30" s="20" t="s">
        <v>312</v>
      </c>
      <c r="E30" s="20" t="s">
        <v>312</v>
      </c>
      <c r="F30" s="26">
        <v>2179</v>
      </c>
      <c r="G30" s="30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6"/>
      <c r="C31" s="35">
        <v>228</v>
      </c>
      <c r="D31" s="20" t="s">
        <v>315</v>
      </c>
      <c r="E31" s="20" t="s">
        <v>315</v>
      </c>
      <c r="F31" s="26">
        <v>1216</v>
      </c>
      <c r="G31" s="30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6"/>
      <c r="C32" s="35">
        <v>241</v>
      </c>
      <c r="D32" s="20" t="s">
        <v>320</v>
      </c>
      <c r="E32" s="20" t="s">
        <v>320</v>
      </c>
      <c r="F32" s="26">
        <v>477</v>
      </c>
      <c r="G32" s="30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5"/>
      <c r="C33" s="37">
        <v>250</v>
      </c>
      <c r="D33" s="17" t="s">
        <v>321</v>
      </c>
      <c r="E33" s="17" t="s">
        <v>321</v>
      </c>
      <c r="F33" s="26">
        <v>238</v>
      </c>
      <c r="G33" s="26">
        <v>242</v>
      </c>
      <c r="H33" s="17" t="s">
        <v>243</v>
      </c>
      <c r="I33" s="18" t="s">
        <v>269</v>
      </c>
    </row>
    <row r="34" spans="1:13" ht="15.75" x14ac:dyDescent="0.25">
      <c r="A34" s="86" t="s">
        <v>327</v>
      </c>
      <c r="B34" s="118"/>
      <c r="C34" s="37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7" t="s">
        <v>269</v>
      </c>
    </row>
    <row r="35" spans="1:13" ht="15.75" x14ac:dyDescent="0.25">
      <c r="A35" s="86" t="s">
        <v>332</v>
      </c>
      <c r="B35" s="118"/>
      <c r="C35" s="37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7" t="s">
        <v>269</v>
      </c>
    </row>
    <row r="36" spans="1:13" ht="15.75" x14ac:dyDescent="0.25">
      <c r="A36" s="86" t="s">
        <v>250</v>
      </c>
      <c r="B36" s="118"/>
      <c r="C36" s="37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7" t="s">
        <v>269</v>
      </c>
    </row>
    <row r="37" spans="1:13" ht="15.75" x14ac:dyDescent="0.25">
      <c r="A37" s="86" t="s">
        <v>324</v>
      </c>
      <c r="B37" s="118"/>
      <c r="C37" s="37">
        <v>294</v>
      </c>
      <c r="D37" s="22" t="s">
        <v>333</v>
      </c>
      <c r="E37" s="22" t="s">
        <v>333</v>
      </c>
      <c r="F37" s="27">
        <v>1729</v>
      </c>
      <c r="G37" s="27">
        <v>1728</v>
      </c>
      <c r="H37" s="22" t="s">
        <v>145</v>
      </c>
      <c r="I37" s="87" t="s">
        <v>269</v>
      </c>
    </row>
    <row r="38" spans="1:13" ht="15.75" x14ac:dyDescent="0.25">
      <c r="A38" s="86" t="s">
        <v>335</v>
      </c>
      <c r="B38" s="118"/>
      <c r="C38" s="37">
        <v>293</v>
      </c>
      <c r="D38" s="22" t="s">
        <v>336</v>
      </c>
      <c r="E38" s="22" t="s">
        <v>337</v>
      </c>
      <c r="F38" s="27">
        <v>809</v>
      </c>
      <c r="G38" s="27">
        <v>797</v>
      </c>
      <c r="H38" s="22" t="s">
        <v>158</v>
      </c>
      <c r="I38" s="87" t="s">
        <v>269</v>
      </c>
    </row>
    <row r="39" spans="1:13" ht="15.75" x14ac:dyDescent="0.25">
      <c r="A39" s="86" t="s">
        <v>150</v>
      </c>
      <c r="B39" s="118"/>
      <c r="C39" s="37">
        <v>261</v>
      </c>
      <c r="D39" s="22" t="s">
        <v>376</v>
      </c>
      <c r="E39" s="22" t="s">
        <v>376</v>
      </c>
      <c r="F39" s="27">
        <v>1578</v>
      </c>
      <c r="G39" s="27">
        <v>1579</v>
      </c>
      <c r="H39" s="22" t="s">
        <v>158</v>
      </c>
      <c r="I39" s="87" t="s">
        <v>269</v>
      </c>
      <c r="M39" s="11" t="s">
        <v>13</v>
      </c>
    </row>
    <row r="40" spans="1:13" ht="15.75" x14ac:dyDescent="0.25">
      <c r="A40" s="86" t="s">
        <v>325</v>
      </c>
      <c r="B40" s="118"/>
      <c r="C40" s="37">
        <v>226</v>
      </c>
      <c r="D40" s="22" t="s">
        <v>434</v>
      </c>
      <c r="E40" s="22" t="s">
        <v>434</v>
      </c>
      <c r="F40" s="27">
        <v>119</v>
      </c>
      <c r="G40" s="27">
        <v>124</v>
      </c>
      <c r="H40" s="22" t="s">
        <v>144</v>
      </c>
      <c r="I40" s="87" t="s">
        <v>269</v>
      </c>
    </row>
    <row r="41" spans="1:13" ht="15.75" x14ac:dyDescent="0.25">
      <c r="A41" s="86" t="s">
        <v>188</v>
      </c>
      <c r="B41" s="118"/>
      <c r="C41" s="37">
        <v>175</v>
      </c>
      <c r="D41" s="22" t="s">
        <v>435</v>
      </c>
      <c r="E41" s="22" t="s">
        <v>436</v>
      </c>
      <c r="F41" s="27">
        <v>544</v>
      </c>
      <c r="G41" s="27">
        <v>544</v>
      </c>
      <c r="H41" s="22" t="s">
        <v>158</v>
      </c>
      <c r="I41" s="87" t="s">
        <v>269</v>
      </c>
    </row>
    <row r="42" spans="1:13" ht="15.75" x14ac:dyDescent="0.25">
      <c r="A42" s="105" t="s">
        <v>528</v>
      </c>
      <c r="B42" s="118"/>
      <c r="C42" s="37">
        <v>253</v>
      </c>
      <c r="D42" s="22" t="s">
        <v>451</v>
      </c>
      <c r="E42" s="22" t="s">
        <v>451</v>
      </c>
      <c r="F42" s="27">
        <v>2060</v>
      </c>
      <c r="G42" s="27">
        <v>2062</v>
      </c>
      <c r="H42" s="22" t="s">
        <v>180</v>
      </c>
      <c r="I42" s="87" t="s">
        <v>269</v>
      </c>
    </row>
    <row r="43" spans="1:13" ht="15.75" x14ac:dyDescent="0.25">
      <c r="A43" s="105" t="s">
        <v>526</v>
      </c>
      <c r="B43" s="118"/>
      <c r="C43" s="37">
        <v>180</v>
      </c>
      <c r="D43" s="22" t="s">
        <v>451</v>
      </c>
      <c r="E43" s="22" t="s">
        <v>453</v>
      </c>
      <c r="F43" s="27">
        <v>9</v>
      </c>
      <c r="G43" s="27">
        <v>506</v>
      </c>
      <c r="H43" s="22" t="s">
        <v>145</v>
      </c>
      <c r="I43" s="87" t="s">
        <v>269</v>
      </c>
    </row>
    <row r="44" spans="1:13" ht="15.75" x14ac:dyDescent="0.25">
      <c r="A44" s="105" t="s">
        <v>579</v>
      </c>
      <c r="B44" s="118"/>
      <c r="C44" s="37">
        <v>228</v>
      </c>
      <c r="D44" s="22" t="s">
        <v>580</v>
      </c>
      <c r="E44" s="22" t="s">
        <v>581</v>
      </c>
      <c r="F44" s="27">
        <v>4</v>
      </c>
      <c r="G44" s="27">
        <v>4</v>
      </c>
      <c r="H44" s="22" t="s">
        <v>144</v>
      </c>
      <c r="I44" s="87" t="s">
        <v>269</v>
      </c>
    </row>
    <row r="45" spans="1:13" ht="15.75" x14ac:dyDescent="0.25">
      <c r="A45" s="105" t="s">
        <v>527</v>
      </c>
      <c r="B45" s="118"/>
      <c r="C45" s="37">
        <v>300</v>
      </c>
      <c r="D45" s="22" t="s">
        <v>456</v>
      </c>
      <c r="E45" s="22" t="s">
        <v>456</v>
      </c>
      <c r="F45" s="27">
        <v>2896</v>
      </c>
      <c r="G45" s="27">
        <v>2902</v>
      </c>
      <c r="H45" s="22" t="s">
        <v>180</v>
      </c>
      <c r="I45" s="87" t="s">
        <v>457</v>
      </c>
    </row>
    <row r="46" spans="1:13" ht="15.75" x14ac:dyDescent="0.25">
      <c r="A46" s="110" t="s">
        <v>304</v>
      </c>
      <c r="B46" s="118"/>
      <c r="C46" s="37">
        <v>211</v>
      </c>
      <c r="D46" s="22" t="s">
        <v>465</v>
      </c>
      <c r="E46" s="22" t="s">
        <v>466</v>
      </c>
      <c r="F46" s="27">
        <v>27</v>
      </c>
      <c r="G46" s="27">
        <v>25</v>
      </c>
      <c r="H46" s="22" t="s">
        <v>145</v>
      </c>
      <c r="I46" s="87" t="s">
        <v>269</v>
      </c>
    </row>
    <row r="47" spans="1:13" ht="15.75" x14ac:dyDescent="0.25">
      <c r="A47" s="111" t="s">
        <v>159</v>
      </c>
      <c r="B47" s="121"/>
      <c r="C47" s="35">
        <v>91</v>
      </c>
      <c r="D47" s="94" t="s">
        <v>463</v>
      </c>
      <c r="E47" s="94" t="s">
        <v>464</v>
      </c>
      <c r="F47" s="95">
        <v>2</v>
      </c>
      <c r="G47" s="95">
        <v>152</v>
      </c>
      <c r="H47" s="94" t="s">
        <v>144</v>
      </c>
      <c r="I47" s="96" t="s">
        <v>269</v>
      </c>
    </row>
    <row r="48" spans="1:13" ht="15.75" x14ac:dyDescent="0.25">
      <c r="A48" s="105" t="s">
        <v>468</v>
      </c>
      <c r="B48" s="121"/>
      <c r="C48" s="35">
        <v>295</v>
      </c>
      <c r="D48" s="94" t="s">
        <v>470</v>
      </c>
      <c r="E48" s="94" t="s">
        <v>470</v>
      </c>
      <c r="F48" s="95">
        <v>2000</v>
      </c>
      <c r="G48" s="95">
        <v>2003</v>
      </c>
      <c r="H48" s="94" t="s">
        <v>144</v>
      </c>
      <c r="I48" s="96" t="s">
        <v>269</v>
      </c>
    </row>
    <row r="49" spans="1:9" ht="15.75" x14ac:dyDescent="0.25">
      <c r="A49" s="110" t="s">
        <v>187</v>
      </c>
      <c r="B49" s="121"/>
      <c r="C49" s="35">
        <v>294</v>
      </c>
      <c r="D49" s="94" t="s">
        <v>471</v>
      </c>
      <c r="E49" s="94" t="s">
        <v>472</v>
      </c>
      <c r="F49" s="95">
        <v>2181</v>
      </c>
      <c r="G49" s="104">
        <v>2147</v>
      </c>
      <c r="H49" s="94" t="s">
        <v>158</v>
      </c>
      <c r="I49" s="96" t="s">
        <v>375</v>
      </c>
    </row>
    <row r="50" spans="1:9" ht="15.75" x14ac:dyDescent="0.25">
      <c r="A50" s="105" t="s">
        <v>529</v>
      </c>
      <c r="B50" s="121"/>
      <c r="C50" s="35">
        <v>337</v>
      </c>
      <c r="D50" s="94" t="s">
        <v>476</v>
      </c>
      <c r="E50" s="94" t="s">
        <v>476</v>
      </c>
      <c r="F50" s="95">
        <v>1880</v>
      </c>
      <c r="G50" s="95">
        <v>1890</v>
      </c>
      <c r="H50" s="94" t="s">
        <v>180</v>
      </c>
      <c r="I50" s="96" t="s">
        <v>477</v>
      </c>
    </row>
    <row r="51" spans="1:9" ht="15.75" x14ac:dyDescent="0.25">
      <c r="A51" s="107" t="s">
        <v>488</v>
      </c>
      <c r="B51" s="122"/>
      <c r="C51" s="35">
        <v>258</v>
      </c>
      <c r="D51" s="94" t="s">
        <v>482</v>
      </c>
      <c r="E51" s="94" t="s">
        <v>483</v>
      </c>
      <c r="F51" s="95">
        <v>1748</v>
      </c>
      <c r="G51" s="95">
        <v>1841</v>
      </c>
      <c r="H51" s="94" t="s">
        <v>158</v>
      </c>
      <c r="I51" s="96" t="s">
        <v>375</v>
      </c>
    </row>
    <row r="52" spans="1:9" ht="15.75" x14ac:dyDescent="0.25">
      <c r="A52" s="111" t="s">
        <v>267</v>
      </c>
      <c r="B52" s="121"/>
      <c r="C52" s="35">
        <v>91</v>
      </c>
      <c r="D52" s="94" t="s">
        <v>483</v>
      </c>
      <c r="E52" s="94" t="s">
        <v>483</v>
      </c>
      <c r="F52" s="95">
        <v>94</v>
      </c>
      <c r="G52" s="95">
        <v>97</v>
      </c>
      <c r="H52" s="94" t="s">
        <v>144</v>
      </c>
      <c r="I52" s="96" t="s">
        <v>473</v>
      </c>
    </row>
    <row r="53" spans="1:9" ht="15.75" x14ac:dyDescent="0.25">
      <c r="A53" s="106" t="s">
        <v>530</v>
      </c>
      <c r="B53" s="121"/>
      <c r="C53" s="35">
        <v>132</v>
      </c>
      <c r="D53" s="94" t="s">
        <v>490</v>
      </c>
      <c r="E53" s="94" t="s">
        <v>490</v>
      </c>
      <c r="F53" s="95">
        <v>138</v>
      </c>
      <c r="G53" s="95">
        <v>127</v>
      </c>
      <c r="H53" s="94" t="s">
        <v>158</v>
      </c>
      <c r="I53" s="96" t="s">
        <v>473</v>
      </c>
    </row>
    <row r="54" spans="1:9" ht="15.75" x14ac:dyDescent="0.25">
      <c r="A54" s="86" t="s">
        <v>150</v>
      </c>
      <c r="B54" s="121"/>
      <c r="C54" s="35">
        <v>262</v>
      </c>
      <c r="D54" s="94" t="s">
        <v>491</v>
      </c>
      <c r="E54" s="94" t="s">
        <v>491</v>
      </c>
      <c r="F54" s="95">
        <v>1826</v>
      </c>
      <c r="G54" s="95">
        <v>1788</v>
      </c>
      <c r="H54" s="94" t="s">
        <v>158</v>
      </c>
      <c r="I54" s="96" t="s">
        <v>473</v>
      </c>
    </row>
    <row r="55" spans="1:9" ht="16.5" thickBot="1" x14ac:dyDescent="0.3">
      <c r="A55" s="88" t="s">
        <v>323</v>
      </c>
      <c r="B55" s="119"/>
      <c r="C55" s="89"/>
      <c r="D55" s="90"/>
      <c r="E55" s="90"/>
      <c r="F55" s="89">
        <f>SUM(F4:F50)</f>
        <v>53815</v>
      </c>
      <c r="G55" s="89">
        <f>SUM(G4:G48)</f>
        <v>49566</v>
      </c>
      <c r="H55" s="91"/>
      <c r="I55" s="92"/>
    </row>
    <row r="56" spans="1:9" x14ac:dyDescent="0.2">
      <c r="C56" s="28"/>
    </row>
    <row r="57" spans="1:9" ht="15.75" thickBot="1" x14ac:dyDescent="0.25">
      <c r="A57" s="638" t="s">
        <v>492</v>
      </c>
      <c r="B57" s="638"/>
      <c r="C57" s="639"/>
      <c r="D57" s="639"/>
      <c r="E57" s="639"/>
      <c r="F57" s="639"/>
      <c r="G57" s="639"/>
      <c r="H57" s="639"/>
      <c r="I57" s="639"/>
    </row>
    <row r="58" spans="1:9" ht="15.75" x14ac:dyDescent="0.25">
      <c r="A58" s="640" t="s">
        <v>258</v>
      </c>
      <c r="B58" s="640" t="s">
        <v>377</v>
      </c>
      <c r="C58" s="642" t="s">
        <v>4</v>
      </c>
      <c r="D58" s="644" t="s">
        <v>259</v>
      </c>
      <c r="E58" s="644" t="s">
        <v>260</v>
      </c>
      <c r="F58" s="646" t="s">
        <v>261</v>
      </c>
      <c r="G58" s="646"/>
      <c r="H58" s="10" t="s">
        <v>262</v>
      </c>
      <c r="I58" s="647" t="s">
        <v>263</v>
      </c>
    </row>
    <row r="59" spans="1:9" ht="16.5" thickBot="1" x14ac:dyDescent="0.3">
      <c r="A59" s="641"/>
      <c r="B59" s="641"/>
      <c r="C59" s="643"/>
      <c r="D59" s="645"/>
      <c r="E59" s="645"/>
      <c r="F59" s="24" t="s">
        <v>264</v>
      </c>
      <c r="G59" s="29" t="s">
        <v>44</v>
      </c>
      <c r="H59" s="12" t="s">
        <v>316</v>
      </c>
      <c r="I59" s="648"/>
    </row>
    <row r="60" spans="1:9" ht="15.75" x14ac:dyDescent="0.2">
      <c r="A60" s="13" t="s">
        <v>344</v>
      </c>
      <c r="B60" s="123"/>
      <c r="C60" s="31">
        <v>238</v>
      </c>
      <c r="D60" s="14" t="s">
        <v>475</v>
      </c>
      <c r="E60" s="14" t="s">
        <v>475</v>
      </c>
      <c r="F60" s="25">
        <v>236</v>
      </c>
      <c r="G60" s="25">
        <v>237</v>
      </c>
      <c r="H60" s="14" t="s">
        <v>440</v>
      </c>
      <c r="I60" s="15" t="s">
        <v>473</v>
      </c>
    </row>
    <row r="61" spans="1:9" ht="15.75" x14ac:dyDescent="0.2">
      <c r="A61" s="16" t="s">
        <v>232</v>
      </c>
      <c r="B61" s="123" t="s">
        <v>420</v>
      </c>
      <c r="C61" s="32">
        <v>294</v>
      </c>
      <c r="D61" s="17" t="s">
        <v>489</v>
      </c>
      <c r="E61" s="17" t="s">
        <v>484</v>
      </c>
      <c r="F61" s="25">
        <v>2927</v>
      </c>
      <c r="G61" s="26">
        <v>2935</v>
      </c>
      <c r="H61" s="17" t="s">
        <v>7</v>
      </c>
      <c r="I61" s="18" t="s">
        <v>473</v>
      </c>
    </row>
    <row r="62" spans="1:9" ht="15.75" x14ac:dyDescent="0.2">
      <c r="A62" s="16" t="s">
        <v>295</v>
      </c>
      <c r="B62" s="123"/>
      <c r="C62" s="32">
        <v>211</v>
      </c>
      <c r="D62" s="17" t="s">
        <v>493</v>
      </c>
      <c r="E62" s="17" t="s">
        <v>484</v>
      </c>
      <c r="F62" s="25">
        <v>508</v>
      </c>
      <c r="G62" s="26">
        <v>503</v>
      </c>
      <c r="H62" s="17" t="s">
        <v>158</v>
      </c>
      <c r="I62" s="18" t="s">
        <v>432</v>
      </c>
    </row>
    <row r="63" spans="1:9" ht="15.75" x14ac:dyDescent="0.2">
      <c r="A63" s="16" t="s">
        <v>494</v>
      </c>
      <c r="B63" s="123"/>
      <c r="C63" s="32">
        <v>132</v>
      </c>
      <c r="D63" s="17" t="s">
        <v>493</v>
      </c>
      <c r="E63" s="17" t="s">
        <v>484</v>
      </c>
      <c r="F63" s="25">
        <v>127</v>
      </c>
      <c r="G63" s="26">
        <v>156</v>
      </c>
      <c r="H63" s="17" t="s">
        <v>158</v>
      </c>
      <c r="I63" s="18" t="s">
        <v>477</v>
      </c>
    </row>
    <row r="64" spans="1:9" ht="15.75" x14ac:dyDescent="0.2">
      <c r="A64" s="16" t="s">
        <v>187</v>
      </c>
      <c r="B64" s="123"/>
      <c r="C64" s="32">
        <v>294</v>
      </c>
      <c r="D64" s="17" t="s">
        <v>487</v>
      </c>
      <c r="E64" s="17" t="s">
        <v>487</v>
      </c>
      <c r="F64" s="25">
        <v>2438</v>
      </c>
      <c r="G64" s="26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3"/>
      <c r="C65" s="32">
        <v>91</v>
      </c>
      <c r="D65" s="17" t="s">
        <v>474</v>
      </c>
      <c r="E65" s="17" t="s">
        <v>474</v>
      </c>
      <c r="F65" s="25">
        <v>97</v>
      </c>
      <c r="G65" s="26">
        <v>94</v>
      </c>
      <c r="H65" s="17" t="s">
        <v>144</v>
      </c>
      <c r="I65" s="18" t="s">
        <v>473</v>
      </c>
    </row>
    <row r="66" spans="1:9" ht="15.75" x14ac:dyDescent="0.2">
      <c r="A66" s="16" t="s">
        <v>295</v>
      </c>
      <c r="B66" s="123"/>
      <c r="C66" s="32">
        <v>211</v>
      </c>
      <c r="D66" s="17" t="s">
        <v>496</v>
      </c>
      <c r="E66" s="17" t="s">
        <v>496</v>
      </c>
      <c r="F66" s="25">
        <v>522</v>
      </c>
      <c r="G66" s="26">
        <v>523</v>
      </c>
      <c r="H66" s="17" t="s">
        <v>158</v>
      </c>
      <c r="I66" s="18" t="s">
        <v>473</v>
      </c>
    </row>
    <row r="67" spans="1:9" ht="15.75" x14ac:dyDescent="0.2">
      <c r="A67" s="16" t="s">
        <v>274</v>
      </c>
      <c r="B67" s="123"/>
      <c r="C67" s="32">
        <v>224</v>
      </c>
      <c r="D67" s="17" t="s">
        <v>497</v>
      </c>
      <c r="E67" s="17" t="s">
        <v>498</v>
      </c>
      <c r="F67" s="25">
        <v>1995</v>
      </c>
      <c r="G67" s="26">
        <v>2012</v>
      </c>
      <c r="H67" s="17" t="s">
        <v>180</v>
      </c>
      <c r="I67" s="18" t="s">
        <v>473</v>
      </c>
    </row>
    <row r="68" spans="1:9" ht="15.75" x14ac:dyDescent="0.2">
      <c r="A68" s="16" t="s">
        <v>187</v>
      </c>
      <c r="B68" s="123"/>
      <c r="C68" s="32">
        <v>294</v>
      </c>
      <c r="D68" s="17" t="s">
        <v>507</v>
      </c>
      <c r="E68" s="17" t="s">
        <v>507</v>
      </c>
      <c r="F68" s="25">
        <v>2159</v>
      </c>
      <c r="G68" s="26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3"/>
      <c r="C69" s="32">
        <v>199</v>
      </c>
      <c r="D69" s="17" t="s">
        <v>509</v>
      </c>
      <c r="E69" s="17" t="s">
        <v>510</v>
      </c>
      <c r="F69" s="25">
        <v>323</v>
      </c>
      <c r="G69" s="26">
        <v>354</v>
      </c>
      <c r="H69" s="17" t="s">
        <v>144</v>
      </c>
      <c r="I69" s="18" t="s">
        <v>473</v>
      </c>
    </row>
    <row r="70" spans="1:9" ht="15.75" x14ac:dyDescent="0.2">
      <c r="A70" s="16" t="s">
        <v>179</v>
      </c>
      <c r="B70" s="123"/>
      <c r="C70" s="32">
        <v>199</v>
      </c>
      <c r="D70" s="17" t="s">
        <v>517</v>
      </c>
      <c r="E70" s="17" t="s">
        <v>517</v>
      </c>
      <c r="F70" s="25">
        <v>353</v>
      </c>
      <c r="G70" s="26">
        <v>436</v>
      </c>
      <c r="H70" s="17" t="s">
        <v>144</v>
      </c>
      <c r="I70" s="18" t="s">
        <v>473</v>
      </c>
    </row>
    <row r="71" spans="1:9" ht="15.75" x14ac:dyDescent="0.2">
      <c r="A71" s="108" t="s">
        <v>531</v>
      </c>
      <c r="B71" s="123"/>
      <c r="C71" s="33">
        <v>213</v>
      </c>
      <c r="D71" s="17" t="s">
        <v>519</v>
      </c>
      <c r="E71" s="17" t="s">
        <v>520</v>
      </c>
      <c r="F71" s="25">
        <v>477</v>
      </c>
      <c r="G71" s="26">
        <v>477</v>
      </c>
      <c r="H71" s="17" t="s">
        <v>158</v>
      </c>
      <c r="I71" s="18" t="s">
        <v>473</v>
      </c>
    </row>
    <row r="72" spans="1:9" ht="15.75" x14ac:dyDescent="0.2">
      <c r="A72" s="16" t="s">
        <v>187</v>
      </c>
      <c r="B72" s="123"/>
      <c r="C72" s="32">
        <v>294</v>
      </c>
      <c r="D72" s="17" t="s">
        <v>519</v>
      </c>
      <c r="E72" s="17" t="s">
        <v>520</v>
      </c>
      <c r="F72" s="26">
        <v>2220</v>
      </c>
      <c r="G72" s="26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3"/>
      <c r="C73" s="33">
        <v>294</v>
      </c>
      <c r="D73" s="17" t="s">
        <v>525</v>
      </c>
      <c r="E73" s="17" t="s">
        <v>525</v>
      </c>
      <c r="F73" s="25">
        <v>1993</v>
      </c>
      <c r="G73" s="26">
        <v>1971</v>
      </c>
      <c r="H73" s="17" t="s">
        <v>145</v>
      </c>
      <c r="I73" s="18" t="s">
        <v>473</v>
      </c>
    </row>
    <row r="74" spans="1:9" ht="15.75" x14ac:dyDescent="0.2">
      <c r="A74" s="16" t="s">
        <v>508</v>
      </c>
      <c r="B74" s="123"/>
      <c r="C74" s="33">
        <v>294</v>
      </c>
      <c r="D74" s="17" t="s">
        <v>534</v>
      </c>
      <c r="E74" s="17" t="s">
        <v>534</v>
      </c>
      <c r="F74" s="25">
        <v>1634</v>
      </c>
      <c r="G74" s="26">
        <v>1667</v>
      </c>
      <c r="H74" s="17" t="s">
        <v>180</v>
      </c>
      <c r="I74" s="18" t="s">
        <v>477</v>
      </c>
    </row>
    <row r="75" spans="1:9" ht="15.75" x14ac:dyDescent="0.2">
      <c r="A75" s="19" t="s">
        <v>374</v>
      </c>
      <c r="B75" s="123"/>
      <c r="C75" s="33">
        <v>337</v>
      </c>
      <c r="D75" s="20" t="s">
        <v>538</v>
      </c>
      <c r="E75" s="20" t="s">
        <v>538</v>
      </c>
      <c r="F75" s="26">
        <v>2300</v>
      </c>
      <c r="G75" s="30">
        <v>2302</v>
      </c>
      <c r="H75" s="17" t="s">
        <v>180</v>
      </c>
      <c r="I75" s="21" t="s">
        <v>477</v>
      </c>
    </row>
    <row r="76" spans="1:9" ht="15.75" x14ac:dyDescent="0.2">
      <c r="A76" s="19" t="s">
        <v>163</v>
      </c>
      <c r="B76" s="123"/>
      <c r="C76" s="33">
        <v>286</v>
      </c>
      <c r="D76" s="20" t="s">
        <v>543</v>
      </c>
      <c r="E76" s="20" t="s">
        <v>543</v>
      </c>
      <c r="F76" s="26">
        <v>1304</v>
      </c>
      <c r="G76" s="30">
        <v>1301</v>
      </c>
      <c r="H76" s="17" t="s">
        <v>145</v>
      </c>
      <c r="I76" s="21" t="s">
        <v>473</v>
      </c>
    </row>
    <row r="77" spans="1:9" ht="15.75" x14ac:dyDescent="0.2">
      <c r="A77" s="19" t="s">
        <v>254</v>
      </c>
      <c r="B77" s="123"/>
      <c r="C77" s="33">
        <v>286</v>
      </c>
      <c r="D77" s="20" t="s">
        <v>544</v>
      </c>
      <c r="E77" s="20" t="s">
        <v>544</v>
      </c>
      <c r="F77" s="26">
        <v>1803</v>
      </c>
      <c r="G77" s="30">
        <v>1801</v>
      </c>
      <c r="H77" s="17" t="s">
        <v>156</v>
      </c>
      <c r="I77" s="21" t="s">
        <v>473</v>
      </c>
    </row>
    <row r="78" spans="1:9" ht="15.75" x14ac:dyDescent="0.2">
      <c r="A78" s="19" t="s">
        <v>545</v>
      </c>
      <c r="B78" s="123" t="s">
        <v>420</v>
      </c>
      <c r="C78" s="34">
        <v>300</v>
      </c>
      <c r="D78" s="20" t="s">
        <v>546</v>
      </c>
      <c r="E78" s="20" t="s">
        <v>546</v>
      </c>
      <c r="F78" s="26">
        <v>2988</v>
      </c>
      <c r="G78" s="30">
        <v>2995</v>
      </c>
      <c r="H78" s="20" t="s">
        <v>180</v>
      </c>
      <c r="I78" s="21" t="s">
        <v>477</v>
      </c>
    </row>
    <row r="79" spans="1:9" ht="15.75" x14ac:dyDescent="0.2">
      <c r="A79" s="19" t="s">
        <v>273</v>
      </c>
      <c r="B79" s="123"/>
      <c r="C79" s="34">
        <v>238</v>
      </c>
      <c r="D79" s="20" t="s">
        <v>548</v>
      </c>
      <c r="E79" s="20" t="s">
        <v>548</v>
      </c>
      <c r="F79" s="26">
        <v>944</v>
      </c>
      <c r="G79" s="30">
        <v>945</v>
      </c>
      <c r="H79" s="20" t="s">
        <v>158</v>
      </c>
      <c r="I79" s="21" t="s">
        <v>473</v>
      </c>
    </row>
    <row r="80" spans="1:9" ht="15.75" x14ac:dyDescent="0.2">
      <c r="A80" s="16" t="s">
        <v>155</v>
      </c>
      <c r="B80" s="123"/>
      <c r="C80" s="34">
        <v>193</v>
      </c>
      <c r="D80" s="17" t="s">
        <v>549</v>
      </c>
      <c r="E80" s="17" t="s">
        <v>549</v>
      </c>
      <c r="F80" s="25">
        <v>372</v>
      </c>
      <c r="G80" s="26">
        <v>373</v>
      </c>
      <c r="H80" s="17" t="s">
        <v>158</v>
      </c>
      <c r="I80" s="18" t="s">
        <v>473</v>
      </c>
    </row>
    <row r="81" spans="1:10" ht="15.75" x14ac:dyDescent="0.25">
      <c r="A81" s="108" t="s">
        <v>479</v>
      </c>
      <c r="B81" s="123"/>
      <c r="C81" s="35">
        <v>323</v>
      </c>
      <c r="D81" s="17" t="s">
        <v>550</v>
      </c>
      <c r="E81" s="17" t="s">
        <v>550</v>
      </c>
      <c r="F81" s="25">
        <v>2647</v>
      </c>
      <c r="G81" s="26">
        <v>2645</v>
      </c>
      <c r="H81" s="17" t="s">
        <v>156</v>
      </c>
      <c r="I81" s="21" t="s">
        <v>477</v>
      </c>
    </row>
    <row r="82" spans="1:10" ht="15.75" x14ac:dyDescent="0.25">
      <c r="A82" s="19" t="s">
        <v>253</v>
      </c>
      <c r="B82" s="123"/>
      <c r="C82" s="35">
        <v>258</v>
      </c>
      <c r="D82" s="17" t="s">
        <v>560</v>
      </c>
      <c r="E82" s="20" t="s">
        <v>561</v>
      </c>
      <c r="F82" s="26">
        <v>1887</v>
      </c>
      <c r="G82" s="30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3"/>
      <c r="C83" s="35">
        <v>230</v>
      </c>
      <c r="D83" s="20" t="s">
        <v>569</v>
      </c>
      <c r="E83" s="20" t="s">
        <v>569</v>
      </c>
      <c r="F83" s="26">
        <v>351</v>
      </c>
      <c r="G83" s="30">
        <v>492</v>
      </c>
      <c r="H83" s="20" t="s">
        <v>158</v>
      </c>
      <c r="I83" s="18" t="s">
        <v>473</v>
      </c>
    </row>
    <row r="84" spans="1:10" ht="15.75" x14ac:dyDescent="0.25">
      <c r="A84" s="109" t="s">
        <v>478</v>
      </c>
      <c r="B84" s="123"/>
      <c r="C84" s="35">
        <v>230</v>
      </c>
      <c r="D84" s="20" t="s">
        <v>572</v>
      </c>
      <c r="E84" s="20" t="s">
        <v>572</v>
      </c>
      <c r="F84" s="26">
        <v>23</v>
      </c>
      <c r="G84" s="30">
        <v>41</v>
      </c>
      <c r="H84" s="20" t="s">
        <v>158</v>
      </c>
      <c r="I84" s="18" t="s">
        <v>473</v>
      </c>
    </row>
    <row r="85" spans="1:10" ht="15.75" x14ac:dyDescent="0.25">
      <c r="A85" s="19" t="s">
        <v>150</v>
      </c>
      <c r="B85" s="123"/>
      <c r="C85" s="35">
        <v>261</v>
      </c>
      <c r="D85" s="20" t="s">
        <v>575</v>
      </c>
      <c r="E85" s="20" t="s">
        <v>575</v>
      </c>
      <c r="F85" s="26">
        <v>1644</v>
      </c>
      <c r="G85" s="30">
        <v>1619</v>
      </c>
      <c r="H85" s="20" t="s">
        <v>158</v>
      </c>
      <c r="I85" s="18" t="s">
        <v>473</v>
      </c>
    </row>
    <row r="86" spans="1:10" ht="15.75" x14ac:dyDescent="0.25">
      <c r="A86" s="19" t="s">
        <v>467</v>
      </c>
      <c r="B86" s="123"/>
      <c r="C86" s="35">
        <v>295</v>
      </c>
      <c r="D86" s="20" t="s">
        <v>583</v>
      </c>
      <c r="E86" s="20" t="s">
        <v>583</v>
      </c>
      <c r="F86" s="26">
        <v>2278</v>
      </c>
      <c r="G86" s="30">
        <v>2280</v>
      </c>
      <c r="H86" s="17" t="s">
        <v>144</v>
      </c>
      <c r="I86" s="21" t="s">
        <v>473</v>
      </c>
    </row>
    <row r="87" spans="1:10" ht="15.75" x14ac:dyDescent="0.25">
      <c r="A87" s="19" t="s">
        <v>189</v>
      </c>
      <c r="B87" s="123" t="s">
        <v>420</v>
      </c>
      <c r="C87" s="35">
        <v>253</v>
      </c>
      <c r="D87" s="20" t="s">
        <v>587</v>
      </c>
      <c r="E87" s="20" t="s">
        <v>588</v>
      </c>
      <c r="F87" s="26">
        <v>2014</v>
      </c>
      <c r="G87" s="30">
        <v>1778</v>
      </c>
      <c r="H87" s="17" t="s">
        <v>180</v>
      </c>
      <c r="I87" s="21" t="s">
        <v>473</v>
      </c>
    </row>
    <row r="88" spans="1:10" ht="15.75" x14ac:dyDescent="0.25">
      <c r="A88" s="109" t="s">
        <v>480</v>
      </c>
      <c r="B88" s="139"/>
      <c r="C88" s="35">
        <v>290</v>
      </c>
      <c r="D88" s="20" t="s">
        <v>591</v>
      </c>
      <c r="E88" s="20" t="s">
        <v>591</v>
      </c>
      <c r="F88" s="30">
        <v>2768</v>
      </c>
      <c r="G88" s="30">
        <v>2755</v>
      </c>
      <c r="H88" s="20" t="s">
        <v>145</v>
      </c>
      <c r="I88" s="21" t="s">
        <v>473</v>
      </c>
    </row>
    <row r="89" spans="1:10" x14ac:dyDescent="0.2">
      <c r="A89" s="137" t="s">
        <v>150</v>
      </c>
      <c r="B89" s="145"/>
      <c r="C89" s="146">
        <v>261</v>
      </c>
      <c r="D89" s="146" t="s">
        <v>631</v>
      </c>
      <c r="E89" s="146" t="s">
        <v>631</v>
      </c>
      <c r="F89" s="147">
        <v>1731</v>
      </c>
      <c r="G89" s="148">
        <v>1713</v>
      </c>
      <c r="H89" s="149" t="s">
        <v>158</v>
      </c>
      <c r="I89" s="138" t="s">
        <v>473</v>
      </c>
    </row>
    <row r="90" spans="1:10" ht="15.75" x14ac:dyDescent="0.25">
      <c r="A90" s="140" t="s">
        <v>165</v>
      </c>
      <c r="B90" s="141"/>
      <c r="C90" s="36">
        <v>197</v>
      </c>
      <c r="D90" s="142" t="s">
        <v>648</v>
      </c>
      <c r="E90" s="142" t="s">
        <v>649</v>
      </c>
      <c r="F90" s="143">
        <v>297</v>
      </c>
      <c r="G90" s="144">
        <v>258</v>
      </c>
      <c r="H90" s="14" t="s">
        <v>158</v>
      </c>
      <c r="I90" s="21" t="s">
        <v>473</v>
      </c>
      <c r="J90" s="11" t="s">
        <v>656</v>
      </c>
    </row>
    <row r="91" spans="1:10" ht="15.75" x14ac:dyDescent="0.25">
      <c r="A91" s="16" t="s">
        <v>630</v>
      </c>
      <c r="B91" s="123"/>
      <c r="C91" s="37">
        <v>293</v>
      </c>
      <c r="D91" s="17" t="s">
        <v>668</v>
      </c>
      <c r="E91" s="17" t="s">
        <v>668</v>
      </c>
      <c r="F91" s="26">
        <v>2390</v>
      </c>
      <c r="G91" s="26">
        <v>2388</v>
      </c>
      <c r="H91" s="17" t="s">
        <v>144</v>
      </c>
      <c r="I91" s="18" t="s">
        <v>473</v>
      </c>
    </row>
    <row r="92" spans="1:10" ht="15.75" x14ac:dyDescent="0.25">
      <c r="A92" s="86" t="s">
        <v>188</v>
      </c>
      <c r="B92" s="123"/>
      <c r="C92" s="37">
        <v>175</v>
      </c>
      <c r="D92" s="22" t="s">
        <v>677</v>
      </c>
      <c r="E92" s="22" t="s">
        <v>678</v>
      </c>
      <c r="F92" s="23">
        <v>578</v>
      </c>
      <c r="G92" s="23">
        <v>578</v>
      </c>
      <c r="H92" s="22" t="s">
        <v>158</v>
      </c>
      <c r="I92" s="87" t="s">
        <v>473</v>
      </c>
    </row>
    <row r="93" spans="1:10" ht="15.75" x14ac:dyDescent="0.25">
      <c r="A93" s="105" t="s">
        <v>419</v>
      </c>
      <c r="B93" s="123"/>
      <c r="C93" s="37">
        <v>311</v>
      </c>
      <c r="D93" s="22" t="s">
        <v>691</v>
      </c>
      <c r="E93" s="22" t="s">
        <v>691</v>
      </c>
      <c r="F93" s="23">
        <v>2586</v>
      </c>
      <c r="G93" s="23">
        <v>2595</v>
      </c>
      <c r="H93" s="22" t="s">
        <v>158</v>
      </c>
      <c r="I93" s="87" t="s">
        <v>432</v>
      </c>
    </row>
    <row r="94" spans="1:10" ht="15.75" x14ac:dyDescent="0.25">
      <c r="A94" s="86" t="s">
        <v>467</v>
      </c>
      <c r="B94" s="123"/>
      <c r="C94" s="37">
        <v>295</v>
      </c>
      <c r="D94" s="11" t="s">
        <v>692</v>
      </c>
      <c r="E94" s="22" t="s">
        <v>692</v>
      </c>
      <c r="F94" s="23">
        <v>2293</v>
      </c>
      <c r="G94" s="23">
        <v>2297</v>
      </c>
      <c r="H94" s="22" t="s">
        <v>144</v>
      </c>
      <c r="I94" s="87" t="s">
        <v>473</v>
      </c>
    </row>
    <row r="95" spans="1:10" ht="15.75" x14ac:dyDescent="0.25">
      <c r="A95" s="86" t="s">
        <v>368</v>
      </c>
      <c r="B95" s="123"/>
      <c r="C95" s="37">
        <v>180</v>
      </c>
      <c r="D95" s="22" t="s">
        <v>693</v>
      </c>
      <c r="E95" s="22" t="s">
        <v>694</v>
      </c>
      <c r="F95" s="27">
        <v>671</v>
      </c>
      <c r="G95" s="27">
        <v>649</v>
      </c>
      <c r="H95" s="22" t="s">
        <v>145</v>
      </c>
      <c r="I95" s="87" t="s">
        <v>473</v>
      </c>
    </row>
    <row r="96" spans="1:10" ht="15.75" x14ac:dyDescent="0.25">
      <c r="A96" s="86" t="s">
        <v>247</v>
      </c>
      <c r="B96" s="123"/>
      <c r="C96" s="37">
        <v>91</v>
      </c>
      <c r="D96" s="22" t="s">
        <v>696</v>
      </c>
      <c r="E96" s="22" t="s">
        <v>697</v>
      </c>
      <c r="F96" s="27">
        <v>104</v>
      </c>
      <c r="G96" s="27">
        <v>83</v>
      </c>
      <c r="H96" s="22" t="s">
        <v>144</v>
      </c>
      <c r="I96" s="87" t="s">
        <v>202</v>
      </c>
    </row>
    <row r="97" spans="1:9" ht="15.75" x14ac:dyDescent="0.25">
      <c r="A97" s="105" t="s">
        <v>562</v>
      </c>
      <c r="B97" s="123"/>
      <c r="C97" s="37">
        <v>242</v>
      </c>
      <c r="D97" s="22" t="s">
        <v>697</v>
      </c>
      <c r="E97" s="22" t="s">
        <v>697</v>
      </c>
      <c r="F97" s="27">
        <v>57</v>
      </c>
      <c r="G97" s="27">
        <v>109</v>
      </c>
      <c r="H97" s="22" t="s">
        <v>440</v>
      </c>
      <c r="I97" s="87" t="s">
        <v>473</v>
      </c>
    </row>
    <row r="98" spans="1:9" ht="15.75" x14ac:dyDescent="0.25">
      <c r="A98" s="86" t="s">
        <v>189</v>
      </c>
      <c r="B98" s="123" t="s">
        <v>420</v>
      </c>
      <c r="C98" s="37">
        <v>253</v>
      </c>
      <c r="D98" s="22" t="s">
        <v>700</v>
      </c>
      <c r="E98" s="22" t="s">
        <v>701</v>
      </c>
      <c r="F98" s="27">
        <v>1961</v>
      </c>
      <c r="G98" s="27">
        <v>2212</v>
      </c>
      <c r="H98" s="22" t="s">
        <v>180</v>
      </c>
      <c r="I98" s="87" t="s">
        <v>473</v>
      </c>
    </row>
    <row r="99" spans="1:9" ht="15.75" x14ac:dyDescent="0.25">
      <c r="A99" s="105" t="s">
        <v>481</v>
      </c>
      <c r="B99" s="123"/>
      <c r="C99" s="37">
        <v>181</v>
      </c>
      <c r="D99" s="22" t="s">
        <v>705</v>
      </c>
      <c r="E99" s="22" t="s">
        <v>705</v>
      </c>
      <c r="F99" s="27">
        <v>546</v>
      </c>
      <c r="G99" s="27">
        <v>552</v>
      </c>
      <c r="H99" s="22" t="s">
        <v>158</v>
      </c>
      <c r="I99" s="87" t="s">
        <v>473</v>
      </c>
    </row>
    <row r="100" spans="1:9" ht="15.75" x14ac:dyDescent="0.25">
      <c r="A100" s="86" t="s">
        <v>179</v>
      </c>
      <c r="B100" s="123"/>
      <c r="C100" s="37">
        <v>199</v>
      </c>
      <c r="D100" s="22" t="s">
        <v>714</v>
      </c>
      <c r="E100" s="22" t="s">
        <v>715</v>
      </c>
      <c r="F100" s="27">
        <v>349</v>
      </c>
      <c r="G100" s="27">
        <v>29</v>
      </c>
      <c r="H100" s="22" t="s">
        <v>144</v>
      </c>
      <c r="I100" s="87" t="s">
        <v>473</v>
      </c>
    </row>
    <row r="101" spans="1:9" ht="16.5" thickBot="1" x14ac:dyDescent="0.3">
      <c r="A101" s="93" t="s">
        <v>189</v>
      </c>
      <c r="B101" s="139" t="s">
        <v>420</v>
      </c>
      <c r="C101" s="35">
        <v>253</v>
      </c>
      <c r="D101" s="94" t="s">
        <v>716</v>
      </c>
      <c r="E101" s="94" t="s">
        <v>717</v>
      </c>
      <c r="F101" s="95">
        <v>2256</v>
      </c>
      <c r="G101" s="95">
        <v>2420</v>
      </c>
      <c r="H101" s="94" t="s">
        <v>180</v>
      </c>
      <c r="I101" s="96" t="s">
        <v>473</v>
      </c>
    </row>
    <row r="102" spans="1:9" ht="16.5" thickBot="1" x14ac:dyDescent="0.3">
      <c r="A102" s="178" t="s">
        <v>323</v>
      </c>
      <c r="B102" s="173"/>
      <c r="C102" s="174"/>
      <c r="D102" s="175"/>
      <c r="E102" s="175"/>
      <c r="F102" s="179">
        <f>SUM(F60:F101)</f>
        <v>57151</v>
      </c>
      <c r="G102" s="179">
        <f>SUM(G60:G101)</f>
        <v>57515</v>
      </c>
      <c r="H102" s="176"/>
      <c r="I102" s="176"/>
    </row>
    <row r="103" spans="1:9" ht="15.75" x14ac:dyDescent="0.25">
      <c r="B103" s="171"/>
      <c r="C103" s="172"/>
    </row>
    <row r="104" spans="1:9" ht="16.5" thickBot="1" x14ac:dyDescent="0.25">
      <c r="A104" s="656" t="s">
        <v>755</v>
      </c>
      <c r="B104" s="656"/>
      <c r="C104" s="657"/>
      <c r="D104" s="657"/>
      <c r="E104" s="657"/>
      <c r="F104" s="657"/>
      <c r="G104" s="657"/>
      <c r="H104" s="657"/>
      <c r="I104" s="657"/>
    </row>
    <row r="105" spans="1:9" ht="15.75" x14ac:dyDescent="0.25">
      <c r="A105" s="640" t="s">
        <v>258</v>
      </c>
      <c r="B105" s="640" t="s">
        <v>377</v>
      </c>
      <c r="C105" s="642" t="s">
        <v>4</v>
      </c>
      <c r="D105" s="644" t="s">
        <v>259</v>
      </c>
      <c r="E105" s="644" t="s">
        <v>260</v>
      </c>
      <c r="F105" s="646" t="s">
        <v>261</v>
      </c>
      <c r="G105" s="646"/>
      <c r="H105" s="10" t="s">
        <v>262</v>
      </c>
      <c r="I105" s="647" t="s">
        <v>263</v>
      </c>
    </row>
    <row r="106" spans="1:9" ht="16.5" thickBot="1" x14ac:dyDescent="0.3">
      <c r="A106" s="641"/>
      <c r="B106" s="641"/>
      <c r="C106" s="643"/>
      <c r="D106" s="645"/>
      <c r="E106" s="645"/>
      <c r="F106" s="24" t="s">
        <v>264</v>
      </c>
      <c r="G106" s="29" t="s">
        <v>44</v>
      </c>
      <c r="H106" s="12" t="s">
        <v>316</v>
      </c>
      <c r="I106" s="648"/>
    </row>
    <row r="107" spans="1:9" ht="15.75" x14ac:dyDescent="0.25">
      <c r="A107" s="86" t="s">
        <v>179</v>
      </c>
      <c r="B107" s="123"/>
      <c r="C107" s="37">
        <v>199</v>
      </c>
      <c r="D107" s="22" t="s">
        <v>707</v>
      </c>
      <c r="E107" s="22" t="s">
        <v>707</v>
      </c>
      <c r="F107" s="27">
        <v>291</v>
      </c>
      <c r="G107" s="27">
        <v>295</v>
      </c>
      <c r="H107" s="22" t="s">
        <v>144</v>
      </c>
      <c r="I107" s="87" t="s">
        <v>477</v>
      </c>
    </row>
    <row r="108" spans="1:9" ht="15.75" x14ac:dyDescent="0.25">
      <c r="A108" s="86" t="s">
        <v>250</v>
      </c>
      <c r="B108" s="123" t="s">
        <v>420</v>
      </c>
      <c r="C108" s="37">
        <v>181</v>
      </c>
      <c r="D108" s="94" t="s">
        <v>707</v>
      </c>
      <c r="E108" s="94" t="s">
        <v>702</v>
      </c>
      <c r="F108" s="95">
        <v>639</v>
      </c>
      <c r="G108" s="95">
        <v>669</v>
      </c>
      <c r="H108" s="22" t="s">
        <v>145</v>
      </c>
      <c r="I108" s="96" t="s">
        <v>473</v>
      </c>
    </row>
    <row r="109" spans="1:9" ht="15.75" x14ac:dyDescent="0.25">
      <c r="A109" s="86" t="s">
        <v>361</v>
      </c>
      <c r="B109" s="123"/>
      <c r="C109" s="35">
        <v>275</v>
      </c>
      <c r="D109" s="94" t="s">
        <v>702</v>
      </c>
      <c r="E109" s="94" t="s">
        <v>702</v>
      </c>
      <c r="F109" s="95">
        <v>2316</v>
      </c>
      <c r="G109" s="95">
        <v>2315</v>
      </c>
      <c r="H109" s="94" t="s">
        <v>7</v>
      </c>
      <c r="I109" s="96" t="s">
        <v>477</v>
      </c>
    </row>
    <row r="110" spans="1:9" ht="15.75" x14ac:dyDescent="0.25">
      <c r="A110" s="93" t="s">
        <v>189</v>
      </c>
      <c r="B110" s="139" t="s">
        <v>420</v>
      </c>
      <c r="C110" s="35">
        <v>253</v>
      </c>
      <c r="D110" s="94" t="s">
        <v>756</v>
      </c>
      <c r="E110" s="94" t="s">
        <v>757</v>
      </c>
      <c r="F110" s="95">
        <v>2371</v>
      </c>
      <c r="G110" s="95">
        <v>2148</v>
      </c>
      <c r="H110" s="94" t="s">
        <v>180</v>
      </c>
      <c r="I110" s="96" t="s">
        <v>473</v>
      </c>
    </row>
    <row r="111" spans="1:9" ht="15.75" x14ac:dyDescent="0.25">
      <c r="A111" s="86" t="s">
        <v>250</v>
      </c>
      <c r="B111" s="123" t="s">
        <v>420</v>
      </c>
      <c r="C111" s="35">
        <v>181</v>
      </c>
      <c r="D111" s="94" t="s">
        <v>774</v>
      </c>
      <c r="E111" s="94" t="s">
        <v>775</v>
      </c>
      <c r="F111" s="95">
        <v>656</v>
      </c>
      <c r="G111" s="95">
        <v>775</v>
      </c>
      <c r="H111" s="22" t="s">
        <v>145</v>
      </c>
      <c r="I111" s="96" t="s">
        <v>473</v>
      </c>
    </row>
    <row r="112" spans="1:9" ht="15.75" x14ac:dyDescent="0.25">
      <c r="A112" s="86" t="s">
        <v>179</v>
      </c>
      <c r="B112" s="123"/>
      <c r="C112" s="37">
        <v>199</v>
      </c>
      <c r="D112" s="22" t="s">
        <v>775</v>
      </c>
      <c r="E112" s="22" t="s">
        <v>788</v>
      </c>
      <c r="F112" s="27">
        <v>286</v>
      </c>
      <c r="G112" s="27">
        <v>348</v>
      </c>
      <c r="H112" s="22" t="s">
        <v>144</v>
      </c>
      <c r="I112" s="87" t="s">
        <v>758</v>
      </c>
    </row>
    <row r="113" spans="1:9" ht="15.75" x14ac:dyDescent="0.25">
      <c r="A113" s="86" t="s">
        <v>254</v>
      </c>
      <c r="B113" s="123"/>
      <c r="C113" s="35">
        <v>286</v>
      </c>
      <c r="D113" s="94" t="s">
        <v>838</v>
      </c>
      <c r="E113" s="94" t="s">
        <v>838</v>
      </c>
      <c r="F113" s="95">
        <v>1831</v>
      </c>
      <c r="G113" s="95">
        <v>1825</v>
      </c>
      <c r="H113" s="94" t="s">
        <v>156</v>
      </c>
      <c r="I113" s="96" t="s">
        <v>473</v>
      </c>
    </row>
    <row r="114" spans="1:9" ht="15.75" x14ac:dyDescent="0.25">
      <c r="A114" s="86" t="s">
        <v>164</v>
      </c>
      <c r="B114" s="123"/>
      <c r="C114" s="35">
        <v>206</v>
      </c>
      <c r="D114" s="94" t="s">
        <v>855</v>
      </c>
      <c r="E114" s="94" t="s">
        <v>856</v>
      </c>
      <c r="F114" s="27">
        <v>602</v>
      </c>
      <c r="G114" s="104">
        <v>623</v>
      </c>
      <c r="H114" s="94" t="s">
        <v>158</v>
      </c>
      <c r="I114" s="96" t="s">
        <v>473</v>
      </c>
    </row>
    <row r="115" spans="1:9" ht="15.75" x14ac:dyDescent="0.25">
      <c r="A115" s="86" t="s">
        <v>189</v>
      </c>
      <c r="B115" s="123" t="s">
        <v>420</v>
      </c>
      <c r="C115" s="35">
        <v>253</v>
      </c>
      <c r="D115" s="94" t="s">
        <v>893</v>
      </c>
      <c r="E115" s="94" t="s">
        <v>894</v>
      </c>
      <c r="F115" s="28">
        <v>2184</v>
      </c>
      <c r="G115" s="95">
        <v>2201</v>
      </c>
      <c r="H115" s="94" t="s">
        <v>180</v>
      </c>
      <c r="I115" s="96" t="s">
        <v>473</v>
      </c>
    </row>
    <row r="116" spans="1:9" ht="15.75" x14ac:dyDescent="0.25">
      <c r="A116" s="103" t="s">
        <v>911</v>
      </c>
      <c r="B116" s="123"/>
      <c r="C116" s="35">
        <v>144</v>
      </c>
      <c r="D116" s="94" t="s">
        <v>912</v>
      </c>
      <c r="E116" s="94" t="s">
        <v>913</v>
      </c>
      <c r="F116" s="95">
        <v>323</v>
      </c>
      <c r="G116" s="95">
        <v>322</v>
      </c>
      <c r="H116" s="94" t="s">
        <v>145</v>
      </c>
      <c r="I116" s="96" t="s">
        <v>473</v>
      </c>
    </row>
    <row r="117" spans="1:9" ht="15.75" x14ac:dyDescent="0.25">
      <c r="A117" s="93" t="s">
        <v>189</v>
      </c>
      <c r="B117" s="123"/>
      <c r="C117" s="35">
        <v>253</v>
      </c>
      <c r="D117" s="94" t="s">
        <v>1015</v>
      </c>
      <c r="E117" s="94" t="s">
        <v>1068</v>
      </c>
      <c r="F117" s="95">
        <v>2371</v>
      </c>
      <c r="G117" s="95">
        <v>2423</v>
      </c>
      <c r="H117" s="94" t="s">
        <v>180</v>
      </c>
      <c r="I117" s="96" t="s">
        <v>473</v>
      </c>
    </row>
    <row r="118" spans="1:9" ht="15.75" x14ac:dyDescent="0.25">
      <c r="A118" s="93" t="s">
        <v>189</v>
      </c>
      <c r="B118" s="123" t="s">
        <v>420</v>
      </c>
      <c r="C118" s="35">
        <v>253</v>
      </c>
      <c r="D118" s="94" t="s">
        <v>1069</v>
      </c>
      <c r="E118" s="94" t="s">
        <v>1016</v>
      </c>
      <c r="F118" s="95">
        <v>2371</v>
      </c>
      <c r="G118" s="95">
        <v>2423</v>
      </c>
      <c r="H118" s="94" t="s">
        <v>180</v>
      </c>
      <c r="I118" s="96" t="s">
        <v>473</v>
      </c>
    </row>
    <row r="119" spans="1:9" ht="15.75" x14ac:dyDescent="0.25">
      <c r="A119" s="93" t="s">
        <v>508</v>
      </c>
      <c r="B119" s="123"/>
      <c r="C119" s="35">
        <v>294</v>
      </c>
      <c r="D119" s="94" t="s">
        <v>1090</v>
      </c>
      <c r="E119" s="94" t="s">
        <v>1091</v>
      </c>
      <c r="F119" s="95">
        <v>1927</v>
      </c>
      <c r="G119" s="95">
        <v>1892</v>
      </c>
      <c r="H119" s="94" t="s">
        <v>180</v>
      </c>
      <c r="I119" s="96" t="s">
        <v>473</v>
      </c>
    </row>
    <row r="120" spans="1:9" ht="15.75" x14ac:dyDescent="0.25">
      <c r="A120" s="93" t="s">
        <v>150</v>
      </c>
      <c r="B120" s="123"/>
      <c r="C120" s="35">
        <v>261</v>
      </c>
      <c r="D120" s="94" t="s">
        <v>1127</v>
      </c>
      <c r="E120" s="94" t="s">
        <v>1127</v>
      </c>
      <c r="F120" s="95">
        <v>1760</v>
      </c>
      <c r="G120" s="95">
        <v>1771</v>
      </c>
      <c r="H120" s="94" t="s">
        <v>158</v>
      </c>
      <c r="I120" s="96" t="s">
        <v>473</v>
      </c>
    </row>
    <row r="121" spans="1:9" ht="15.75" x14ac:dyDescent="0.25">
      <c r="A121" s="93" t="s">
        <v>554</v>
      </c>
      <c r="B121" s="123"/>
      <c r="C121" s="35">
        <v>220</v>
      </c>
      <c r="D121" s="94" t="s">
        <v>1410</v>
      </c>
      <c r="E121" s="94" t="s">
        <v>1411</v>
      </c>
      <c r="F121" s="95">
        <v>846</v>
      </c>
      <c r="G121" s="95">
        <v>573</v>
      </c>
      <c r="H121" s="94" t="s">
        <v>145</v>
      </c>
      <c r="I121" s="96" t="s">
        <v>473</v>
      </c>
    </row>
    <row r="122" spans="1:9" ht="15.75" x14ac:dyDescent="0.25">
      <c r="A122" s="93"/>
      <c r="B122" s="123"/>
      <c r="C122" s="35"/>
      <c r="D122" s="94"/>
      <c r="E122" s="94"/>
      <c r="F122" s="95"/>
      <c r="G122" s="95"/>
      <c r="H122" s="94"/>
      <c r="I122" s="96"/>
    </row>
    <row r="123" spans="1:9" ht="15.75" x14ac:dyDescent="0.25">
      <c r="A123" s="93"/>
      <c r="B123" s="123"/>
      <c r="C123" s="35"/>
      <c r="D123" s="94"/>
      <c r="E123" s="94"/>
      <c r="F123" s="95"/>
      <c r="G123" s="95"/>
      <c r="H123" s="94"/>
      <c r="I123" s="96"/>
    </row>
    <row r="124" spans="1:9" ht="15.75" x14ac:dyDescent="0.25">
      <c r="A124" s="86"/>
      <c r="B124" s="123"/>
      <c r="C124" s="35"/>
      <c r="D124" s="94"/>
      <c r="E124" s="94"/>
      <c r="F124" s="95"/>
      <c r="G124" s="95"/>
      <c r="H124" s="94"/>
      <c r="I124" s="96"/>
    </row>
    <row r="125" spans="1:9" ht="16.5" thickBot="1" x14ac:dyDescent="0.3">
      <c r="A125" s="88" t="s">
        <v>323</v>
      </c>
      <c r="B125" s="177"/>
      <c r="C125" s="89"/>
      <c r="D125" s="90"/>
      <c r="E125" s="90"/>
      <c r="F125" s="89">
        <f>SUM(F107:F124)</f>
        <v>20774</v>
      </c>
      <c r="G125" s="89">
        <f>SUM(G107:G124)</f>
        <v>20603</v>
      </c>
      <c r="H125" s="91"/>
      <c r="I125" s="92"/>
    </row>
    <row r="126" spans="1:9" x14ac:dyDescent="0.2">
      <c r="C126" s="28"/>
    </row>
    <row r="127" spans="1:9" x14ac:dyDescent="0.2">
      <c r="C127" s="28"/>
    </row>
    <row r="128" spans="1:9" x14ac:dyDescent="0.2">
      <c r="C128" s="28"/>
    </row>
    <row r="129" spans="1:9" x14ac:dyDescent="0.2">
      <c r="C129" s="28"/>
    </row>
    <row r="130" spans="1:9" ht="16.5" customHeight="1" thickBot="1" x14ac:dyDescent="0.25">
      <c r="A130" s="649" t="s">
        <v>378</v>
      </c>
      <c r="B130" s="649"/>
      <c r="C130" s="649"/>
      <c r="D130" s="649"/>
      <c r="E130" s="649"/>
      <c r="F130" s="649"/>
      <c r="G130" s="649"/>
      <c r="H130" s="649"/>
      <c r="I130" s="649"/>
    </row>
    <row r="131" spans="1:9" ht="21" x14ac:dyDescent="0.35">
      <c r="A131" s="650" t="s">
        <v>258</v>
      </c>
      <c r="B131" s="112"/>
      <c r="C131" s="650" t="s">
        <v>4</v>
      </c>
      <c r="D131" s="650" t="s">
        <v>259</v>
      </c>
      <c r="E131" s="650" t="s">
        <v>260</v>
      </c>
      <c r="F131" s="652" t="s">
        <v>261</v>
      </c>
      <c r="G131" s="653"/>
      <c r="H131" s="38" t="s">
        <v>262</v>
      </c>
      <c r="I131" s="654" t="s">
        <v>263</v>
      </c>
    </row>
    <row r="132" spans="1:9" ht="21.75" thickBot="1" x14ac:dyDescent="0.4">
      <c r="A132" s="651"/>
      <c r="B132" s="113"/>
      <c r="C132" s="651"/>
      <c r="D132" s="651"/>
      <c r="E132" s="651"/>
      <c r="F132" s="50" t="s">
        <v>264</v>
      </c>
      <c r="G132" s="51" t="s">
        <v>44</v>
      </c>
      <c r="H132" s="52" t="s">
        <v>379</v>
      </c>
      <c r="I132" s="655"/>
    </row>
    <row r="133" spans="1:9" ht="15.75" x14ac:dyDescent="0.25">
      <c r="A133" s="53" t="s">
        <v>380</v>
      </c>
      <c r="B133" s="120"/>
      <c r="C133" s="54">
        <v>333</v>
      </c>
      <c r="D133" s="55" t="s">
        <v>381</v>
      </c>
      <c r="E133" s="55" t="s">
        <v>382</v>
      </c>
      <c r="F133" s="56">
        <v>2247</v>
      </c>
      <c r="G133" s="56">
        <v>2239</v>
      </c>
      <c r="H133" s="57" t="s">
        <v>7</v>
      </c>
      <c r="I133" s="58" t="s">
        <v>383</v>
      </c>
    </row>
    <row r="134" spans="1:9" ht="15.75" x14ac:dyDescent="0.25">
      <c r="A134" s="19" t="s">
        <v>384</v>
      </c>
      <c r="B134" s="116"/>
      <c r="C134" s="37">
        <v>219</v>
      </c>
      <c r="D134" s="22" t="s">
        <v>385</v>
      </c>
      <c r="E134" s="22" t="s">
        <v>385</v>
      </c>
      <c r="F134" s="27">
        <v>507</v>
      </c>
      <c r="G134" s="27">
        <v>675</v>
      </c>
      <c r="H134" s="17" t="s">
        <v>386</v>
      </c>
      <c r="I134" s="21" t="s">
        <v>269</v>
      </c>
    </row>
    <row r="135" spans="1:9" ht="15.75" x14ac:dyDescent="0.2">
      <c r="A135" s="19" t="s">
        <v>387</v>
      </c>
      <c r="B135" s="116"/>
      <c r="C135" s="39">
        <v>175</v>
      </c>
      <c r="D135" s="40" t="s">
        <v>388</v>
      </c>
      <c r="E135" s="40" t="s">
        <v>388</v>
      </c>
      <c r="F135" s="41">
        <v>599</v>
      </c>
      <c r="G135" s="27">
        <v>596</v>
      </c>
      <c r="H135" s="17" t="s">
        <v>389</v>
      </c>
      <c r="I135" s="21" t="s">
        <v>269</v>
      </c>
    </row>
    <row r="136" spans="1:9" ht="15.75" x14ac:dyDescent="0.25">
      <c r="A136" s="19" t="s">
        <v>390</v>
      </c>
      <c r="B136" s="116"/>
      <c r="C136" s="39">
        <v>253</v>
      </c>
      <c r="D136" s="42" t="s">
        <v>391</v>
      </c>
      <c r="E136" s="40" t="s">
        <v>392</v>
      </c>
      <c r="F136" s="41">
        <v>2103</v>
      </c>
      <c r="G136" s="27">
        <v>2151</v>
      </c>
      <c r="H136" s="17" t="s">
        <v>180</v>
      </c>
      <c r="I136" s="21" t="s">
        <v>269</v>
      </c>
    </row>
    <row r="137" spans="1:9" ht="15.75" x14ac:dyDescent="0.2">
      <c r="A137" s="19" t="s">
        <v>284</v>
      </c>
      <c r="B137" s="116"/>
      <c r="C137" s="39">
        <v>131</v>
      </c>
      <c r="D137" s="40" t="s">
        <v>393</v>
      </c>
      <c r="E137" s="40" t="s">
        <v>393</v>
      </c>
      <c r="F137" s="41">
        <v>134</v>
      </c>
      <c r="G137" s="27">
        <v>61</v>
      </c>
      <c r="H137" s="17" t="s">
        <v>234</v>
      </c>
      <c r="I137" s="21" t="s">
        <v>269</v>
      </c>
    </row>
    <row r="138" spans="1:9" ht="15.75" x14ac:dyDescent="0.2">
      <c r="A138" s="19" t="s">
        <v>394</v>
      </c>
      <c r="B138" s="116"/>
      <c r="C138" s="39">
        <v>132</v>
      </c>
      <c r="D138" s="40" t="s">
        <v>395</v>
      </c>
      <c r="E138" s="40" t="s">
        <v>395</v>
      </c>
      <c r="F138" s="41">
        <v>143</v>
      </c>
      <c r="G138" s="27">
        <v>93</v>
      </c>
      <c r="H138" s="17" t="s">
        <v>234</v>
      </c>
      <c r="I138" s="21" t="s">
        <v>269</v>
      </c>
    </row>
    <row r="139" spans="1:9" ht="15.75" x14ac:dyDescent="0.2">
      <c r="A139" s="19" t="s">
        <v>270</v>
      </c>
      <c r="B139" s="116"/>
      <c r="C139" s="39">
        <v>254</v>
      </c>
      <c r="D139" s="40" t="s">
        <v>396</v>
      </c>
      <c r="E139" s="40" t="s">
        <v>397</v>
      </c>
      <c r="F139" s="41">
        <v>2107</v>
      </c>
      <c r="G139" s="27">
        <v>2106</v>
      </c>
      <c r="H139" s="17" t="s">
        <v>398</v>
      </c>
      <c r="I139" s="21" t="s">
        <v>269</v>
      </c>
    </row>
    <row r="140" spans="1:9" ht="15.75" x14ac:dyDescent="0.25">
      <c r="A140" s="19" t="s">
        <v>284</v>
      </c>
      <c r="B140" s="116"/>
      <c r="C140" s="39">
        <v>131</v>
      </c>
      <c r="D140" s="42" t="s">
        <v>399</v>
      </c>
      <c r="E140" s="40" t="s">
        <v>400</v>
      </c>
      <c r="F140" s="41">
        <v>63</v>
      </c>
      <c r="G140" s="27">
        <v>90</v>
      </c>
      <c r="H140" s="17" t="s">
        <v>234</v>
      </c>
      <c r="I140" s="21" t="s">
        <v>269</v>
      </c>
    </row>
    <row r="141" spans="1:9" ht="15.75" x14ac:dyDescent="0.2">
      <c r="A141" s="19" t="s">
        <v>401</v>
      </c>
      <c r="B141" s="116"/>
      <c r="C141" s="39">
        <v>132</v>
      </c>
      <c r="D141" s="40" t="s">
        <v>402</v>
      </c>
      <c r="E141" s="40" t="s">
        <v>403</v>
      </c>
      <c r="F141" s="41">
        <v>95</v>
      </c>
      <c r="G141" s="27">
        <v>141</v>
      </c>
      <c r="H141" s="17" t="s">
        <v>234</v>
      </c>
      <c r="I141" s="21" t="s">
        <v>269</v>
      </c>
    </row>
    <row r="142" spans="1:9" ht="15.75" x14ac:dyDescent="0.2">
      <c r="A142" s="19" t="s">
        <v>404</v>
      </c>
      <c r="B142" s="116"/>
      <c r="C142" s="39">
        <v>91</v>
      </c>
      <c r="D142" s="40" t="s">
        <v>402</v>
      </c>
      <c r="E142" s="40" t="s">
        <v>402</v>
      </c>
      <c r="F142" s="41">
        <v>65</v>
      </c>
      <c r="G142" s="27">
        <v>103</v>
      </c>
      <c r="H142" s="17" t="s">
        <v>338</v>
      </c>
      <c r="I142" s="21" t="s">
        <v>279</v>
      </c>
    </row>
    <row r="143" spans="1:9" ht="15.75" x14ac:dyDescent="0.2">
      <c r="A143" s="19" t="s">
        <v>270</v>
      </c>
      <c r="B143" s="116"/>
      <c r="C143" s="39">
        <v>254</v>
      </c>
      <c r="D143" s="40" t="s">
        <v>405</v>
      </c>
      <c r="E143" s="40" t="s">
        <v>406</v>
      </c>
      <c r="F143" s="41">
        <v>2166</v>
      </c>
      <c r="G143" s="27">
        <v>2078</v>
      </c>
      <c r="H143" s="17" t="s">
        <v>180</v>
      </c>
      <c r="I143" s="21" t="s">
        <v>269</v>
      </c>
    </row>
    <row r="144" spans="1:9" ht="15.75" x14ac:dyDescent="0.25">
      <c r="A144" s="19" t="s">
        <v>284</v>
      </c>
      <c r="B144" s="116"/>
      <c r="C144" s="39">
        <v>131</v>
      </c>
      <c r="D144" s="42" t="s">
        <v>407</v>
      </c>
      <c r="E144" s="40" t="s">
        <v>408</v>
      </c>
      <c r="F144" s="41">
        <v>90</v>
      </c>
      <c r="G144" s="27">
        <v>141</v>
      </c>
      <c r="H144" s="17" t="s">
        <v>234</v>
      </c>
      <c r="I144" s="21" t="s">
        <v>269</v>
      </c>
    </row>
    <row r="145" spans="1:9" ht="15.75" x14ac:dyDescent="0.2">
      <c r="A145" s="19" t="s">
        <v>257</v>
      </c>
      <c r="B145" s="116"/>
      <c r="C145" s="39">
        <v>333</v>
      </c>
      <c r="D145" s="40" t="s">
        <v>409</v>
      </c>
      <c r="E145" s="40" t="s">
        <v>265</v>
      </c>
      <c r="F145" s="41">
        <v>1332</v>
      </c>
      <c r="G145" s="27">
        <v>1331</v>
      </c>
      <c r="H145" s="17" t="s">
        <v>410</v>
      </c>
      <c r="I145" s="21" t="s">
        <v>266</v>
      </c>
    </row>
    <row r="146" spans="1:9" ht="15.75" x14ac:dyDescent="0.2">
      <c r="A146" s="19" t="s">
        <v>267</v>
      </c>
      <c r="B146" s="116"/>
      <c r="C146" s="39">
        <v>91</v>
      </c>
      <c r="D146" s="40" t="s">
        <v>268</v>
      </c>
      <c r="E146" s="40" t="s">
        <v>268</v>
      </c>
      <c r="F146" s="41">
        <v>97</v>
      </c>
      <c r="G146" s="27">
        <v>97</v>
      </c>
      <c r="H146" s="17" t="s">
        <v>338</v>
      </c>
      <c r="I146" s="21" t="s">
        <v>269</v>
      </c>
    </row>
    <row r="147" spans="1:9" ht="15.75" x14ac:dyDescent="0.2">
      <c r="A147" s="19" t="s">
        <v>270</v>
      </c>
      <c r="B147" s="116"/>
      <c r="C147" s="39">
        <v>253</v>
      </c>
      <c r="D147" s="40" t="s">
        <v>271</v>
      </c>
      <c r="E147" s="40" t="s">
        <v>272</v>
      </c>
      <c r="F147" s="41">
        <v>2205</v>
      </c>
      <c r="G147" s="27">
        <v>2185</v>
      </c>
      <c r="H147" s="17" t="s">
        <v>398</v>
      </c>
      <c r="I147" s="21" t="s">
        <v>269</v>
      </c>
    </row>
    <row r="148" spans="1:9" ht="15.75" x14ac:dyDescent="0.2">
      <c r="A148" s="19" t="s">
        <v>411</v>
      </c>
      <c r="B148" s="116"/>
      <c r="C148" s="39">
        <v>238</v>
      </c>
      <c r="D148" s="40" t="s">
        <v>271</v>
      </c>
      <c r="E148" s="40" t="s">
        <v>272</v>
      </c>
      <c r="F148" s="41">
        <v>821</v>
      </c>
      <c r="G148" s="27">
        <v>818</v>
      </c>
      <c r="H148" s="17" t="s">
        <v>234</v>
      </c>
      <c r="I148" s="21" t="s">
        <v>255</v>
      </c>
    </row>
    <row r="149" spans="1:9" ht="15.75" x14ac:dyDescent="0.25">
      <c r="A149" s="19" t="s">
        <v>274</v>
      </c>
      <c r="B149" s="116"/>
      <c r="C149" s="39">
        <v>253</v>
      </c>
      <c r="D149" s="42" t="s">
        <v>275</v>
      </c>
      <c r="E149" s="40" t="s">
        <v>276</v>
      </c>
      <c r="F149" s="41">
        <v>1720</v>
      </c>
      <c r="G149" s="27">
        <v>1727</v>
      </c>
      <c r="H149" s="17" t="s">
        <v>398</v>
      </c>
      <c r="I149" s="21" t="s">
        <v>269</v>
      </c>
    </row>
    <row r="150" spans="1:9" ht="15.75" x14ac:dyDescent="0.25">
      <c r="A150" s="19" t="s">
        <v>412</v>
      </c>
      <c r="B150" s="116"/>
      <c r="C150" s="39">
        <v>294</v>
      </c>
      <c r="D150" s="42" t="s">
        <v>276</v>
      </c>
      <c r="E150" s="42" t="s">
        <v>276</v>
      </c>
      <c r="F150" s="41">
        <v>2340</v>
      </c>
      <c r="G150" s="27">
        <v>2470</v>
      </c>
      <c r="H150" s="17" t="s">
        <v>234</v>
      </c>
      <c r="I150" s="21" t="s">
        <v>255</v>
      </c>
    </row>
    <row r="151" spans="1:9" ht="15.75" x14ac:dyDescent="0.25">
      <c r="A151" s="19" t="s">
        <v>277</v>
      </c>
      <c r="B151" s="116"/>
      <c r="C151" s="39">
        <v>91</v>
      </c>
      <c r="D151" s="42" t="s">
        <v>278</v>
      </c>
      <c r="E151" s="40" t="s">
        <v>278</v>
      </c>
      <c r="F151" s="41">
        <v>100</v>
      </c>
      <c r="G151" s="27">
        <v>98</v>
      </c>
      <c r="H151" s="17" t="s">
        <v>338</v>
      </c>
      <c r="I151" s="21" t="s">
        <v>279</v>
      </c>
    </row>
    <row r="152" spans="1:9" ht="15.75" x14ac:dyDescent="0.25">
      <c r="A152" s="19" t="s">
        <v>270</v>
      </c>
      <c r="B152" s="116"/>
      <c r="C152" s="39">
        <v>253</v>
      </c>
      <c r="D152" s="42" t="s">
        <v>278</v>
      </c>
      <c r="E152" s="40" t="s">
        <v>280</v>
      </c>
      <c r="F152" s="41">
        <v>2165</v>
      </c>
      <c r="G152" s="27">
        <v>2201</v>
      </c>
      <c r="H152" s="17" t="s">
        <v>398</v>
      </c>
      <c r="I152" s="21" t="s">
        <v>269</v>
      </c>
    </row>
    <row r="153" spans="1:9" ht="15.75" x14ac:dyDescent="0.25">
      <c r="A153" s="19" t="s">
        <v>413</v>
      </c>
      <c r="B153" s="116"/>
      <c r="C153" s="39">
        <v>220</v>
      </c>
      <c r="D153" s="42" t="s">
        <v>282</v>
      </c>
      <c r="E153" s="40" t="s">
        <v>283</v>
      </c>
      <c r="F153" s="41">
        <v>792</v>
      </c>
      <c r="G153" s="27">
        <v>785</v>
      </c>
      <c r="H153" s="17" t="s">
        <v>234</v>
      </c>
      <c r="I153" s="21" t="s">
        <v>269</v>
      </c>
    </row>
    <row r="154" spans="1:9" ht="15.75" x14ac:dyDescent="0.25">
      <c r="A154" s="19" t="s">
        <v>284</v>
      </c>
      <c r="B154" s="116"/>
      <c r="C154" s="43">
        <v>131</v>
      </c>
      <c r="D154" s="42" t="s">
        <v>283</v>
      </c>
      <c r="E154" s="40" t="s">
        <v>283</v>
      </c>
      <c r="F154" s="41">
        <v>148</v>
      </c>
      <c r="G154" s="27">
        <v>130</v>
      </c>
      <c r="H154" s="17" t="s">
        <v>234</v>
      </c>
      <c r="I154" s="21" t="s">
        <v>269</v>
      </c>
    </row>
    <row r="155" spans="1:9" ht="15.75" x14ac:dyDescent="0.25">
      <c r="A155" s="19" t="s">
        <v>270</v>
      </c>
      <c r="B155" s="116"/>
      <c r="C155" s="39">
        <v>253</v>
      </c>
      <c r="D155" s="44" t="s">
        <v>285</v>
      </c>
      <c r="E155" s="40" t="s">
        <v>286</v>
      </c>
      <c r="F155" s="45">
        <v>2020</v>
      </c>
      <c r="G155" s="27">
        <v>2124</v>
      </c>
      <c r="H155" s="17" t="s">
        <v>398</v>
      </c>
      <c r="I155" s="21" t="s">
        <v>269</v>
      </c>
    </row>
    <row r="156" spans="1:9" ht="15.75" x14ac:dyDescent="0.25">
      <c r="A156" s="19" t="s">
        <v>287</v>
      </c>
      <c r="B156" s="116"/>
      <c r="C156" s="43">
        <v>344</v>
      </c>
      <c r="D156" s="44" t="s">
        <v>288</v>
      </c>
      <c r="E156" s="40" t="s">
        <v>288</v>
      </c>
      <c r="F156" s="41">
        <v>2387</v>
      </c>
      <c r="G156" s="27">
        <v>2297</v>
      </c>
      <c r="H156" s="17" t="s">
        <v>360</v>
      </c>
      <c r="I156" s="21" t="s">
        <v>255</v>
      </c>
    </row>
    <row r="157" spans="1:9" ht="15.75" x14ac:dyDescent="0.25">
      <c r="A157" s="19" t="s">
        <v>289</v>
      </c>
      <c r="B157" s="116"/>
      <c r="C157" s="43">
        <v>294</v>
      </c>
      <c r="D157" s="44" t="s">
        <v>290</v>
      </c>
      <c r="E157" s="40" t="s">
        <v>290</v>
      </c>
      <c r="F157" s="41">
        <v>2151</v>
      </c>
      <c r="G157" s="27">
        <v>2153</v>
      </c>
      <c r="H157" s="17" t="s">
        <v>410</v>
      </c>
      <c r="I157" s="21" t="s">
        <v>255</v>
      </c>
    </row>
    <row r="158" spans="1:9" ht="15.75" x14ac:dyDescent="0.25">
      <c r="A158" s="19" t="s">
        <v>291</v>
      </c>
      <c r="B158" s="116"/>
      <c r="C158" s="43">
        <v>144</v>
      </c>
      <c r="D158" s="46" t="s">
        <v>292</v>
      </c>
      <c r="E158" s="47" t="s">
        <v>292</v>
      </c>
      <c r="F158" s="48">
        <v>324</v>
      </c>
      <c r="G158" s="27">
        <v>330</v>
      </c>
      <c r="H158" s="17" t="s">
        <v>386</v>
      </c>
      <c r="I158" s="21" t="s">
        <v>269</v>
      </c>
    </row>
    <row r="159" spans="1:9" ht="15.75" x14ac:dyDescent="0.2">
      <c r="A159" s="19" t="s">
        <v>270</v>
      </c>
      <c r="B159" s="116"/>
      <c r="C159" s="39">
        <v>253</v>
      </c>
      <c r="D159" s="46" t="s">
        <v>293</v>
      </c>
      <c r="E159" s="47" t="s">
        <v>294</v>
      </c>
      <c r="F159" s="48">
        <v>2174</v>
      </c>
      <c r="G159" s="27">
        <v>2175</v>
      </c>
      <c r="H159" s="17" t="s">
        <v>398</v>
      </c>
      <c r="I159" s="21" t="s">
        <v>269</v>
      </c>
    </row>
    <row r="160" spans="1:9" ht="15.75" x14ac:dyDescent="0.25">
      <c r="A160" s="19" t="s">
        <v>295</v>
      </c>
      <c r="B160" s="116"/>
      <c r="C160" s="49">
        <v>211</v>
      </c>
      <c r="D160" s="46" t="s">
        <v>294</v>
      </c>
      <c r="E160" s="47" t="s">
        <v>296</v>
      </c>
      <c r="F160" s="48">
        <v>503</v>
      </c>
      <c r="G160" s="27">
        <v>503</v>
      </c>
      <c r="H160" s="17" t="s">
        <v>234</v>
      </c>
      <c r="I160" s="21" t="s">
        <v>279</v>
      </c>
    </row>
    <row r="161" spans="1:9" ht="15.75" x14ac:dyDescent="0.25">
      <c r="A161" s="19" t="s">
        <v>187</v>
      </c>
      <c r="B161" s="116"/>
      <c r="C161" s="49">
        <v>294</v>
      </c>
      <c r="D161" s="46" t="s">
        <v>414</v>
      </c>
      <c r="E161" s="47" t="s">
        <v>298</v>
      </c>
      <c r="F161" s="48">
        <v>2254</v>
      </c>
      <c r="G161" s="27">
        <v>2290</v>
      </c>
      <c r="H161" s="17" t="s">
        <v>234</v>
      </c>
      <c r="I161" s="21" t="s">
        <v>252</v>
      </c>
    </row>
    <row r="162" spans="1:9" ht="15.75" x14ac:dyDescent="0.25">
      <c r="A162" s="19" t="s">
        <v>249</v>
      </c>
      <c r="B162" s="116"/>
      <c r="C162" s="49">
        <v>294</v>
      </c>
      <c r="D162" s="46" t="s">
        <v>299</v>
      </c>
      <c r="E162" s="47" t="s">
        <v>299</v>
      </c>
      <c r="F162" s="48">
        <v>1668</v>
      </c>
      <c r="G162" s="27">
        <v>1655</v>
      </c>
      <c r="H162" s="17" t="s">
        <v>386</v>
      </c>
      <c r="I162" s="21" t="s">
        <v>43</v>
      </c>
    </row>
    <row r="163" spans="1:9" ht="15.75" x14ac:dyDescent="0.25">
      <c r="A163" s="19" t="s">
        <v>270</v>
      </c>
      <c r="B163" s="116"/>
      <c r="C163" s="39">
        <v>253</v>
      </c>
      <c r="D163" s="44" t="s">
        <v>300</v>
      </c>
      <c r="E163" s="40" t="s">
        <v>301</v>
      </c>
      <c r="F163" s="45">
        <v>1091</v>
      </c>
      <c r="G163" s="27">
        <v>0</v>
      </c>
      <c r="H163" s="17" t="s">
        <v>398</v>
      </c>
      <c r="I163" s="21" t="s">
        <v>269</v>
      </c>
    </row>
    <row r="164" spans="1:9" ht="15.75" x14ac:dyDescent="0.25">
      <c r="A164" s="19" t="s">
        <v>150</v>
      </c>
      <c r="B164" s="116"/>
      <c r="C164" s="43">
        <v>261</v>
      </c>
      <c r="D164" s="44" t="s">
        <v>248</v>
      </c>
      <c r="E164" s="40" t="s">
        <v>248</v>
      </c>
      <c r="F164" s="41">
        <v>1761</v>
      </c>
      <c r="G164" s="27">
        <v>1714</v>
      </c>
      <c r="H164" s="17" t="s">
        <v>234</v>
      </c>
      <c r="I164" s="21" t="s">
        <v>269</v>
      </c>
    </row>
    <row r="165" spans="1:9" ht="15.75" x14ac:dyDescent="0.25">
      <c r="A165" s="19" t="s">
        <v>302</v>
      </c>
      <c r="B165" s="116"/>
      <c r="C165" s="43">
        <v>238</v>
      </c>
      <c r="D165" s="44" t="s">
        <v>303</v>
      </c>
      <c r="E165" s="40" t="s">
        <v>303</v>
      </c>
      <c r="F165" s="41">
        <v>770</v>
      </c>
      <c r="G165" s="27">
        <v>767</v>
      </c>
      <c r="H165" s="17" t="s">
        <v>234</v>
      </c>
      <c r="I165" s="21" t="s">
        <v>197</v>
      </c>
    </row>
    <row r="166" spans="1:9" ht="15.75" x14ac:dyDescent="0.25">
      <c r="A166" s="19" t="s">
        <v>304</v>
      </c>
      <c r="B166" s="116"/>
      <c r="C166" s="43">
        <v>211</v>
      </c>
      <c r="D166" s="46" t="s">
        <v>305</v>
      </c>
      <c r="E166" s="47" t="s">
        <v>305</v>
      </c>
      <c r="F166" s="48">
        <v>45</v>
      </c>
      <c r="G166" s="27">
        <v>36</v>
      </c>
      <c r="H166" s="17" t="s">
        <v>386</v>
      </c>
      <c r="I166" s="21" t="s">
        <v>269</v>
      </c>
    </row>
    <row r="167" spans="1:9" ht="15.75" x14ac:dyDescent="0.2">
      <c r="A167" s="19" t="s">
        <v>254</v>
      </c>
      <c r="B167" s="116"/>
      <c r="C167" s="39">
        <v>285</v>
      </c>
      <c r="D167" s="46" t="s">
        <v>305</v>
      </c>
      <c r="E167" s="47" t="s">
        <v>305</v>
      </c>
      <c r="F167" s="48">
        <v>1648</v>
      </c>
      <c r="G167" s="27">
        <v>1646</v>
      </c>
      <c r="H167" s="17" t="s">
        <v>360</v>
      </c>
      <c r="I167" s="21" t="s">
        <v>279</v>
      </c>
    </row>
    <row r="168" spans="1:9" ht="15.75" x14ac:dyDescent="0.25">
      <c r="A168" s="19" t="s">
        <v>306</v>
      </c>
      <c r="B168" s="116"/>
      <c r="C168" s="49">
        <v>228</v>
      </c>
      <c r="D168" s="46" t="s">
        <v>307</v>
      </c>
      <c r="E168" s="47" t="s">
        <v>307</v>
      </c>
      <c r="F168" s="48">
        <v>474</v>
      </c>
      <c r="G168" s="27">
        <v>608</v>
      </c>
      <c r="H168" s="17" t="s">
        <v>338</v>
      </c>
      <c r="I168" s="21" t="s">
        <v>269</v>
      </c>
    </row>
    <row r="169" spans="1:9" ht="15.75" x14ac:dyDescent="0.25">
      <c r="A169" s="19" t="s">
        <v>308</v>
      </c>
      <c r="B169" s="116"/>
      <c r="C169" s="39">
        <v>228</v>
      </c>
      <c r="D169" s="42" t="s">
        <v>309</v>
      </c>
      <c r="E169" s="40" t="s">
        <v>309</v>
      </c>
      <c r="F169" s="41">
        <v>386</v>
      </c>
      <c r="G169" s="27">
        <v>608</v>
      </c>
      <c r="H169" s="17" t="s">
        <v>338</v>
      </c>
      <c r="I169" s="21" t="s">
        <v>269</v>
      </c>
    </row>
    <row r="170" spans="1:9" ht="15.75" x14ac:dyDescent="0.2">
      <c r="A170" s="19" t="s">
        <v>310</v>
      </c>
      <c r="B170" s="116"/>
      <c r="C170" s="39">
        <v>294</v>
      </c>
      <c r="D170" s="40" t="s">
        <v>311</v>
      </c>
      <c r="E170" s="40" t="s">
        <v>311</v>
      </c>
      <c r="F170" s="41">
        <v>1793</v>
      </c>
      <c r="G170" s="27">
        <v>1790</v>
      </c>
      <c r="H170" s="17" t="s">
        <v>360</v>
      </c>
      <c r="I170" s="21" t="s">
        <v>269</v>
      </c>
    </row>
    <row r="171" spans="1:9" ht="15.75" x14ac:dyDescent="0.2">
      <c r="A171" s="19" t="s">
        <v>287</v>
      </c>
      <c r="B171" s="116"/>
      <c r="C171" s="39">
        <v>345</v>
      </c>
      <c r="D171" s="40" t="s">
        <v>312</v>
      </c>
      <c r="E171" s="40" t="s">
        <v>312</v>
      </c>
      <c r="F171" s="41">
        <v>2174</v>
      </c>
      <c r="G171" s="27">
        <v>1980</v>
      </c>
      <c r="H171" s="17" t="s">
        <v>360</v>
      </c>
      <c r="I171" s="21" t="s">
        <v>313</v>
      </c>
    </row>
    <row r="172" spans="1:9" ht="15.75" x14ac:dyDescent="0.2">
      <c r="A172" s="19" t="s">
        <v>314</v>
      </c>
      <c r="B172" s="116"/>
      <c r="C172" s="39">
        <v>278</v>
      </c>
      <c r="D172" s="40" t="s">
        <v>315</v>
      </c>
      <c r="E172" s="40" t="s">
        <v>315</v>
      </c>
      <c r="F172" s="41">
        <v>1216</v>
      </c>
      <c r="G172" s="27">
        <v>1208</v>
      </c>
      <c r="H172" s="17" t="s">
        <v>386</v>
      </c>
      <c r="I172" s="21" t="s">
        <v>269</v>
      </c>
    </row>
    <row r="173" spans="1:9" ht="15.75" x14ac:dyDescent="0.25">
      <c r="A173" s="19" t="s">
        <v>415</v>
      </c>
      <c r="B173" s="116"/>
      <c r="C173" s="39">
        <v>241</v>
      </c>
      <c r="D173" s="42" t="s">
        <v>320</v>
      </c>
      <c r="E173" s="42" t="s">
        <v>320</v>
      </c>
      <c r="F173" s="41">
        <v>477</v>
      </c>
      <c r="G173" s="27">
        <v>480</v>
      </c>
      <c r="H173" s="17" t="s">
        <v>234</v>
      </c>
      <c r="I173" s="21" t="s">
        <v>269</v>
      </c>
    </row>
    <row r="174" spans="1:9" ht="15.75" x14ac:dyDescent="0.25">
      <c r="A174" s="19" t="s">
        <v>244</v>
      </c>
      <c r="B174" s="116"/>
      <c r="C174" s="39">
        <v>250</v>
      </c>
      <c r="D174" s="42" t="s">
        <v>321</v>
      </c>
      <c r="E174" s="40" t="s">
        <v>321</v>
      </c>
      <c r="F174" s="41">
        <v>238</v>
      </c>
      <c r="G174" s="27">
        <v>242</v>
      </c>
      <c r="H174" s="17" t="s">
        <v>416</v>
      </c>
      <c r="I174" s="21" t="s">
        <v>269</v>
      </c>
    </row>
    <row r="175" spans="1:9" ht="15.75" x14ac:dyDescent="0.2">
      <c r="A175" s="19" t="s">
        <v>327</v>
      </c>
      <c r="B175" s="116"/>
      <c r="C175" s="39">
        <v>231</v>
      </c>
      <c r="D175" s="40" t="s">
        <v>326</v>
      </c>
      <c r="E175" s="40" t="s">
        <v>326</v>
      </c>
      <c r="F175" s="41">
        <v>542</v>
      </c>
      <c r="G175" s="27">
        <v>544</v>
      </c>
      <c r="H175" s="17" t="s">
        <v>234</v>
      </c>
      <c r="I175" s="21" t="s">
        <v>269</v>
      </c>
    </row>
    <row r="176" spans="1:9" ht="15.75" x14ac:dyDescent="0.2">
      <c r="A176" s="19" t="s">
        <v>332</v>
      </c>
      <c r="B176" s="116"/>
      <c r="C176" s="39">
        <v>181</v>
      </c>
      <c r="D176" s="40" t="s">
        <v>328</v>
      </c>
      <c r="E176" s="40" t="s">
        <v>328</v>
      </c>
      <c r="F176" s="41">
        <v>154</v>
      </c>
      <c r="G176" s="27">
        <v>146</v>
      </c>
      <c r="H176" s="17" t="s">
        <v>386</v>
      </c>
      <c r="I176" s="21" t="s">
        <v>269</v>
      </c>
    </row>
    <row r="177" spans="1:9" ht="15.75" x14ac:dyDescent="0.25">
      <c r="A177" s="19" t="s">
        <v>250</v>
      </c>
      <c r="B177" s="116"/>
      <c r="C177" s="39">
        <v>181</v>
      </c>
      <c r="D177" s="42" t="s">
        <v>331</v>
      </c>
      <c r="E177" s="40" t="s">
        <v>331</v>
      </c>
      <c r="F177" s="41">
        <v>2</v>
      </c>
      <c r="G177" s="27">
        <v>2</v>
      </c>
      <c r="H177" s="17" t="s">
        <v>386</v>
      </c>
      <c r="I177" s="21" t="s">
        <v>269</v>
      </c>
    </row>
    <row r="178" spans="1:9" ht="15.75" x14ac:dyDescent="0.2">
      <c r="A178" s="19" t="s">
        <v>324</v>
      </c>
      <c r="B178" s="116"/>
      <c r="C178" s="39">
        <v>294</v>
      </c>
      <c r="D178" s="40" t="s">
        <v>333</v>
      </c>
      <c r="E178" s="40" t="s">
        <v>333</v>
      </c>
      <c r="F178" s="41">
        <v>1729</v>
      </c>
      <c r="G178" s="27">
        <v>1732</v>
      </c>
      <c r="H178" s="17" t="s">
        <v>386</v>
      </c>
      <c r="I178" s="21" t="s">
        <v>269</v>
      </c>
    </row>
    <row r="179" spans="1:9" ht="15.75" x14ac:dyDescent="0.2">
      <c r="A179" s="19" t="s">
        <v>335</v>
      </c>
      <c r="B179" s="116"/>
      <c r="C179" s="39">
        <v>293</v>
      </c>
      <c r="D179" s="40" t="s">
        <v>336</v>
      </c>
      <c r="E179" s="40" t="s">
        <v>337</v>
      </c>
      <c r="F179" s="41">
        <v>809</v>
      </c>
      <c r="G179" s="27">
        <v>797</v>
      </c>
      <c r="H179" s="17" t="s">
        <v>234</v>
      </c>
      <c r="I179" s="21" t="s">
        <v>269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30:I130"/>
    <mergeCell ref="A131:A132"/>
    <mergeCell ref="C131:C132"/>
    <mergeCell ref="D131:D132"/>
    <mergeCell ref="E131:E132"/>
    <mergeCell ref="F131:G131"/>
    <mergeCell ref="I131:I132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ACTUAL</vt:lpstr>
      <vt:lpstr>EXPECTED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Hurreeram, Yogeeta Devi (MPA)</cp:lastModifiedBy>
  <cp:lastPrinted>2026-03-20T08:28:19Z</cp:lastPrinted>
  <dcterms:created xsi:type="dcterms:W3CDTF">2019-11-28T06:23:42Z</dcterms:created>
  <dcterms:modified xsi:type="dcterms:W3CDTF">2026-03-20T08:55:49Z</dcterms:modified>
</cp:coreProperties>
</file>