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300426/"/>
    </mc:Choice>
  </mc:AlternateContent>
  <xr:revisionPtr revIDLastSave="0" documentId="8_{446CCD4D-7D05-488B-AEF9-F22351047502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CRUISE'!$A$1:$I$102</definedName>
    <definedName name="_xlnm._FilterDatabase" localSheetId="4" hidden="1">FISH!$B$3:$F$58</definedName>
    <definedName name="_xlnm.Print_Area" localSheetId="1">ACTUAL!$A$1:$X$80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CRUISE'!$A$1:$I$104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<sst xmlns="http://schemas.openxmlformats.org/spreadsheetml/2006/main" count="3087" uniqueCount="1347">
  <si>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</si>
  <si>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</si>
  <si>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</si>
  <si>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</si>
  <si>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</si>
  <si>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</si>
  <si>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</si>
  <si>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</si>
  <si>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</si>
  <si>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</si>
  <si>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</si>
  <si>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</si>
  <si>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</si>
  <si>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</si>
  <si>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</si>
  <si>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</si>
  <si>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</si>
  <si>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</si>
  <si>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</si>
  <si>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</si>
  <si>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</si>
  <si>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</si>
  <si>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</si>
  <si>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</si>
  <si>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</si>
  <si>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</si>
  <si>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</si>
  <si>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</si>
  <si>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</si>
  <si>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</si>
  <si>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</si>
  <si>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</si>
  <si>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</si>
  <si>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</si>
  <si>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</si>
  <si>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</si>
  <si>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</si>
  <si>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</si>
  <si>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</si>
  <si>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</si>
  <si>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</si>
  <si>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</si>
  <si>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</si>
  <si>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</si>
  <si>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</si>
  <si>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</si>
  <si>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</si>
  <si>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</si>
  <si>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</si>
  <si>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</si>
  <si>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</si>
  <si>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</si>
  <si>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</si>
  <si>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</si>
  <si>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</si>
  <si>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</si>
  <si>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</si>
  <si>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</si>
  <si>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</si>
  <si>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</si>
  <si>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</si>
  <si>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</si>
  <si>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</si>
  <si>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</si>
  <si>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</si>
  <si>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</si>
  <si>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</si>
  <si>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</si>
  <si>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</si>
  <si>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</si>
  <si>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</si>
  <si>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</si>
  <si>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</si>
  <si>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</si>
  <si>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</si>
  <si>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</si>
  <si>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</si>
  <si>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</si>
  <si>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</si>
  <si>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</si>
  <si>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</si>
  <si>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</si>
  <si>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</si>
  <si>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</si>
  <si>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</si>
  <si>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</si>
  <si>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</si>
  <si>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</si>
  <si>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</si>
  <si>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</si>
  <si>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</si>
  <si>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</si>
  <si>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</si>
  <si>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</si>
  <si>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</si>
  <si>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</si>
  <si>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</si>
  <si>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</si>
  <si>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</si>
  <si>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</si>
  <si>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</si>
  <si>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</si>
  <si>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</si>
  <si>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</si>
  <si>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</si>
  <si>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</si>
  <si>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</si>
  <si>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</si>
  <si>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</si>
  <si>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</si>
  <si>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</si>
  <si>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</si>
  <si>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</si>
  <si>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</si>
  <si>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</si>
  <si>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</si>
  <si>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</si>
  <si>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</si>
  <si>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</si>
  <si>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</si>
  <si>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</si>
  <si>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</si>
  <si>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</si>
  <si>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</si>
  <si>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</si>
  <si>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</si>
  <si>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</si>
  <si>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</si>
  <si>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</si>
  <si>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</si>
  <si>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</si>
  <si>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</si>
  <si>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</si>
  <si>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</si>
  <si>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</si>
  <si>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</si>
  <si>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</si>
  <si>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</si>
  <si>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</si>
  <si>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</si>
  <si>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</si>
  <si>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</si>
  <si>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</si>
  <si>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</si>
  <si>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</si>
  <si>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</si>
  <si>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</si>
  <si>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</si>
  <si>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</si>
  <si>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</si>
  <si>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</si>
  <si>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</si>
  <si>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</si>
  <si>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</si>
  <si>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</si>
  <si>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</si>
  <si>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</si>
  <si>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</si>
  <si>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</si>
  <si>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</si>
  <si>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</si>
  <si>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</si>
  <si>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</si>
  <si>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</si>
  <si>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</si>
  <si>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</si>
  <si>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</si>
  <si>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</si>
  <si>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</si>
  <si>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</si>
  <si>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</si>
  <si>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</si>
  <si>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</si>
  <si>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</si>
  <si>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</si>
  <si>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</si>
  <si>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</si>
  <si>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</si>
  <si>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</si>
  <si>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</si>
  <si>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</si>
  <si>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</si>
  <si>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</si>
  <si>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</si>
  <si>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</si>
  <si>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</si>
  <si>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</si>
  <si>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</si>
  <si>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</si>
  <si>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</si>
  <si>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</si>
  <si>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</si>
  <si>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</si>
  <si>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</si>
  <si>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</si>
  <si>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</si>
  <si>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</si>
  <si>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</si>
  <si>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</si>
  <si>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</si>
  <si>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</si>
  <si>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</si>
  <si>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</si>
  <si>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</si>
  <si>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</si>
  <si>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</si>
  <si>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</si>
  <si>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</si>
  <si>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</si>
  <si>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</si>
  <si>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</si>
  <si>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</si>
  <si>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</si>
  <si>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</si>
  <si>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</si>
  <si>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</si>
  <si>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</si>
  <si>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</si>
  <si>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</si>
  <si>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</si>
  <si>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</si>
  <si>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</si>
  <si>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</si>
  <si>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</si>
  <si>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</si>
  <si>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</si>
  <si>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</si>
  <si>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</si>
  <si>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</si>
  <si>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</si>
  <si>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</si>
  <si>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</si>
  <si>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</si>
  <si>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</si>
  <si>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</si>
  <si>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</si>
  <si>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</si>
  <si>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</si>
  <si>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</si>
  <si>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</si>
  <si>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</si>
  <si>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</si>
  <si>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</si>
  <si>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</si>
  <si>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</si>
  <si>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</si>
  <si>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</si>
  <si>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</si>
  <si>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</si>
  <si>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</si>
  <si>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</si>
  <si>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</si>
  <si>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</si>
  <si>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</si>
  <si>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</si>
  <si>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</si>
  <si>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</si>
  <si>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</si>
  <si>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</si>
  <si>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</si>
  <si>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</si>
  <si>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</si>
  <si>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</si>
  <si>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</si>
  <si>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</si>
  <si>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</si>
  <si>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</si>
  <si>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</si>
  <si>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</si>
  <si>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</si>
  <si>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</si>
  <si>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</si>
  <si>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</si>
  <si>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</si>
  <si>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</si>
  <si>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</si>
  <si>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</si>
  <si>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</si>
  <si>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</si>
  <si>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</si>
  <si>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</si>
  <si>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</si>
  <si>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</si>
  <si>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</si>
  <si>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</si>
  <si>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</si>
  <si>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</si>
  <si>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</si>
  <si>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</si>
  <si>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</si>
  <si>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</si>
  <si>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</si>
  <si>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</si>
  <si>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</si>
  <si>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</si>
  <si>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</si>
  <si>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</si>
  <si>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</si>
  <si>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</si>
  <si>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</si>
  <si>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</si>
  <si>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</si>
  <si>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</si>
  <si>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</si>
  <si>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</si>
  <si>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</si>
  <si>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</si>
  <si>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</si>
  <si>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</si>
  <si>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</si>
  <si>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</si>
  <si>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</si>
  <si>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</si>
  <si>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</si>
  <si>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</si>
  <si>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</si>
  <si>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</si>
  <si>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</si>
  <si>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</si>
  <si>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</si>
  <si>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</si>
  <si>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</si>
  <si>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</si>
  <si>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</si>
  <si>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</si>
  <si>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</si>
  <si>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</si>
  <si>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</si>
  <si>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</si>
  <si>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</si>
  <si>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</si>
  <si>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</si>
  <si>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</si>
  <si>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</si>
  <si>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</si>
  <si>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</si>
  <si>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</si>
  <si>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</si>
  <si>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</si>
  <si>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</si>
  <si>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</si>
  <si>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</si>
  <si>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</si>
  <si>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</si>
  <si>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</si>
  <si>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</si>
  <si>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</si>
  <si>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</si>
  <si>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</si>
  <si>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</si>
  <si>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</si>
  <si>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</si>
  <si>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</si>
  <si>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</si>
  <si>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</si>
  <si>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</si>
  <si>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</si>
  <si>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</si>
  <si>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</si>
  <si>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</si>
  <si>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</si>
  <si>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</si>
  <si>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</si>
  <si>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</si>
  <si>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</si>
  <si>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</si>
  <si>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</si>
  <si>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</si>
  <si>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</si>
  <si>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</si>
  <si>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</si>
  <si>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</si>
  <si>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</si>
  <si>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</si>
  <si>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</si>
  <si>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</si>
  <si>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</si>
  <si>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</si>
  <si>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</si>
  <si>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</si>
  <si>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</si>
  <si>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</si>
  <si>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</si>
  <si>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</si>
  <si>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</si>
  <si>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</si>
  <si>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</si>
  <si>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</si>
  <si>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</si>
  <si>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</si>
  <si>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</si>
  <si>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</si>
  <si>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</si>
  <si>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</si>
  <si>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</si>
  <si>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</si>
  <si>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</si>
  <si>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</si>
  <si>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</si>
  <si>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</si>
  <si>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</si>
  <si>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</si>
  <si>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</si>
  <si>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</si>
  <si>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</si>
  <si>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</si>
  <si>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</si>
  <si>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</si>
  <si>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</si>
  <si>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</si>
  <si>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</si>
  <si>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</si>
  <si>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</si>
  <si>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</si>
  <si>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</si>
  <si>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</si>
  <si>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</si>
  <si>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</si>
  <si>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</si>
  <si>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</si>
  <si>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</si>
  <si>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</si>
  <si>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</si>
  <si>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</si>
  <si>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</si>
  <si>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</si>
  <si>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</si>
  <si>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</si>
  <si>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</si>
  <si>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</si>
  <si>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</si>
  <si>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</si>
  <si>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</si>
  <si>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</si>
  <si>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</si>
  <si>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</si>
  <si>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</si>
  <si>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</si>
  <si>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</si>
  <si>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</si>
  <si>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</si>
  <si>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</si>
  <si>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</si>
  <si>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</si>
  <si>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</si>
  <si>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</si>
  <si>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</si>
  <si>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</si>
  <si>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</si>
  <si>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</si>
  <si>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</si>
  <si>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</si>
  <si>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</si>
  <si>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</si>
  <si>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</si>
  <si>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</si>
  <si>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</si>
  <si>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</si>
  <si>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</si>
  <si>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</si>
  <si>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</si>
  <si>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</si>
  <si>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</si>
  <si>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</si>
  <si>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</si>
  <si>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</si>
  <si>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</si>
  <si>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</si>
  <si>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</si>
  <si>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</si>
  <si>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</si>
  <si>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</si>
  <si>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</si>
  <si>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</si>
  <si>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</si>
  <si>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</si>
  <si>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</si>
  <si>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</si>
  <si>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</si>
  <si>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</si>
  <si>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</si>
  <si>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</si>
  <si>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</si>
  <si>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</si>
  <si>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</si>
  <si>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</si>
  <si>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</si>
  <si>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</si>
  <si>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</si>
  <si>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</si>
  <si>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</si>
  <si>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</si>
  <si>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</si>
  <si>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</si>
  <si>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</si>
  <si>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</si>
  <si>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</si>
  <si>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</si>
  <si>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</si>
  <si>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</si>
  <si>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</si>
  <si>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</si>
  <si>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</si>
  <si>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</si>
  <si>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</si>
  <si>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</si>
  <si>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</si>
  <si>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</si>
  <si>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</si>
  <si>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</si>
  <si>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</si>
  <si>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</si>
  <si>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</si>
  <si>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</si>
  <si>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</si>
  <si>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</si>
  <si>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</si>
  <si>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</si>
  <si>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</si>
  <si>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</si>
  <si>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</si>
  <si>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</si>
  <si>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</si>
  <si>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</si>
  <si>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</si>
  <si>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</si>
  <si>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</si>
  <si>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</si>
  <si>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</si>
  <si>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</si>
  <si>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</si>
  <si>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</si>
  <si>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</si>
  <si>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</si>
  <si>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</si>
  <si>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</si>
  <si>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</si>
  <si>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</si>
  <si>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</si>
  <si>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</si>
  <si>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</si>
  <si>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</si>
  <si>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</si>
  <si>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</si>
  <si>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</si>
  <si>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</si>
  <si>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</si>
  <si>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</si>
  <si>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</si>
  <si>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</si>
  <si>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</si>
  <si>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</si>
  <si>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</si>
  <si>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</si>
  <si>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</si>
  <si>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</si>
  <si>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</si>
  <si>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</si>
  <si>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</si>
  <si>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</si>
  <si>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</si>
  <si>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</si>
  <si>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</si>
  <si>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</si>
  <si>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</si>
  <si>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</si>
  <si>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</si>
  <si>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</si>
  <si>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</si>
  <si>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</si>
  <si>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</si>
  <si>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</si>
  <si>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</si>
  <si>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</si>
  <si>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</si>
  <si>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</si>
  <si>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</si>
  <si>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</si>
  <si>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</si>
  <si>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</si>
  <si>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</si>
  <si>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</si>
  <si>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</si>
  <si>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</si>
  <si>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</si>
  <si>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</si>
  <si>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</si>
  <si>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</si>
  <si>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</si>
  <si>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</si>
  <si>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</si>
  <si>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</si>
  <si>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</si>
  <si>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</si>
  <si>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</si>
  <si>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</si>
  <si>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</si>
  <si>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</si>
  <si>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</si>
  <si>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</si>
  <si>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</si>
  <si>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</si>
  <si>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</si>
  <si>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</si>
  <si>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</si>
  <si>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</si>
  <si>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</si>
  <si>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</si>
  <si>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</si>
  <si>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</si>
  <si>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</si>
  <si>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</si>
  <si>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</si>
  <si>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</si>
  <si>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</si>
  <si>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</si>
  <si>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</si>
  <si>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</si>
  <si>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</si>
  <si>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</si>
  <si>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</si>
  <si>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</si>
  <si>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</si>
  <si>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</si>
  <si>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</si>
  <si>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</si>
  <si>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</si>
  <si>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</si>
  <si>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</si>
  <si>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</si>
  <si>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</si>
  <si>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</si>
  <si>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</si>
  <si>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</si>
  <si>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</si>
  <si>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</si>
  <si>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</si>
  <si>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</si>
  <si>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</si>
  <si>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</si>
  <si>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</si>
  <si>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</si>
  <si>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</si>
  <si>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</si>
  <si>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</si>
  <si>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</si>
  <si>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</si>
  <si>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</si>
  <si>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</si>
  <si>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</si>
  <si>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</si>
  <si>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</si>
  <si>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</si>
  <si>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</si>
  <si>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</si>
  <si>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</si>
  <si>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</si>
  <si>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</si>
  <si>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</si>
  <si>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</si>
  <si>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</si>
  <si>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</si>
  <si>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</si>
  <si>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</si>
  <si>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</si>
  <si>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</si>
  <si>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</si>
  <si>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</si>
  <si>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</si>
  <si>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</si>
  <si>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</si>
  <si>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</si>
  <si>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</si>
  <si>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</si>
  <si>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</si>
  <si>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</si>
  <si>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</si>
  <si>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</si>
  <si>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</si>
  <si>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</si>
  <si>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</si>
  <si>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</si>
  <si>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</si>
  <si>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</si>
  <si>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</si>
  <si>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</si>
  <si>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</si>
  <si>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</si>
  <si>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</si>
  <si>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</si>
  <si>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</si>
  <si>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</si>
  <si>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</si>
  <si>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</si>
  <si>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</si>
  <si>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</si>
  <si>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</si>
  <si>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</si>
  <si>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</si>
  <si>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</si>
  <si>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</si>
  <si>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</si>
  <si>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</si>
  <si>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</si>
  <si>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</si>
  <si>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</si>
  <si>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</si>
  <si>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</si>
  <si>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</si>
  <si>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</si>
  <si>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</si>
  <si>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</si>
  <si>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</si>
  <si>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</si>
  <si>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</si>
  <si>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</si>
  <si>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</si>
  <si>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</si>
  <si>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</si>
  <si>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</si>
  <si>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</si>
  <si>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</si>
  <si>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</si>
  <si>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</si>
  <si>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</si>
  <si>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</si>
  <si>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</si>
  <si>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</si>
  <si>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</si>
  <si>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</si>
  <si>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</si>
  <si>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</si>
  <si>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</si>
  <si>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</si>
  <si>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</si>
  <si>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</si>
  <si>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</si>
  <si>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</si>
  <si>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</si>
  <si>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</si>
  <si>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</si>
  <si>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</si>
  <si>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</si>
  <si>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</si>
  <si>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</si>
  <si>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</si>
  <si>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</si>
  <si>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</si>
  <si>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</si>
  <si>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</si>
  <si>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</si>
  <si>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</si>
  <si>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</si>
  <si>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</si>
  <si>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</si>
  <si>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</si>
  <si>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</si>
  <si>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</si>
  <si>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</si>
  <si>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</si>
  <si>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</si>
  <si>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</si>
  <si>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</si>
  <si>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</si>
  <si>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</si>
  <si>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</si>
  <si>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REGATTA</t>
  </si>
  <si>
    <t>180MTS</t>
  </si>
  <si>
    <t>290MTS</t>
  </si>
  <si>
    <t>295MTS</t>
  </si>
  <si>
    <t>TBC</t>
  </si>
  <si>
    <t>HOEGH TARGET</t>
  </si>
  <si>
    <t>200+41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</si>
  <si>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</si>
  <si>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</si>
  <si>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</si>
  <si>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</si>
  <si>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</si>
  <si>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</si>
  <si>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</si>
  <si>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</si>
  <si>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</si>
  <si>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</si>
  <si>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</si>
  <si>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</si>
  <si>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</si>
  <si>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</si>
  <si>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</si>
  <si>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</si>
  <si>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200+38</t>
  </si>
  <si>
    <t>REPAIRS</t>
  </si>
  <si>
    <t>ALAKRANA(104MTS)IBL</t>
  </si>
  <si>
    <t>13.03.26</t>
  </si>
  <si>
    <t>(05 06)</t>
  </si>
  <si>
    <t>(06 07)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</si>
  <si>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</si>
  <si>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</si>
  <si>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</si>
  <si>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</si>
  <si>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</si>
  <si>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</si>
  <si>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</si>
  <si>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</si>
  <si>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</si>
  <si>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</si>
  <si>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</si>
  <si>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</si>
  <si>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</si>
  <si>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</si>
  <si>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</si>
  <si>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</si>
  <si>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</si>
  <si>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</si>
  <si>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</si>
  <si>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</si>
  <si>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</si>
  <si>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</si>
  <si>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</si>
  <si>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</si>
  <si>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</si>
  <si>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</si>
  <si>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</si>
  <si>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</si>
  <si>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</si>
  <si>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</si>
  <si>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</si>
  <si>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</si>
  <si>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</si>
  <si>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</si>
  <si>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</si>
  <si>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MSC LOS ANGELES</t>
  </si>
  <si>
    <t>D.DOCK</t>
  </si>
  <si>
    <t>27.03.26</t>
  </si>
  <si>
    <t>29.03.26</t>
  </si>
  <si>
    <t>TER2&amp; C.JETTY</t>
  </si>
  <si>
    <t>GRAND PAVO</t>
  </si>
  <si>
    <t>200+32</t>
  </si>
  <si>
    <t>MSC AZOV</t>
  </si>
  <si>
    <t>MA611A</t>
  </si>
  <si>
    <t>SAFARI</t>
  </si>
  <si>
    <t xml:space="preserve">175mts </t>
  </si>
  <si>
    <t>180mts</t>
  </si>
  <si>
    <t>ZACPT-ZACPT</t>
  </si>
  <si>
    <t>CPT FEEDER</t>
  </si>
  <si>
    <t>OCEAN WEEK EVENT</t>
  </si>
  <si>
    <t>MSC ZIVANA</t>
  </si>
  <si>
    <t>ZF615A</t>
  </si>
  <si>
    <t>SPHYRNA II/ MAUSTRAL/INVESTIGATOR</t>
  </si>
  <si>
    <t>05.04.26</t>
  </si>
  <si>
    <t>04.04.2026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</si>
  <si>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</si>
  <si>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</si>
  <si>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</si>
  <si>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</si>
  <si>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</si>
  <si>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</si>
  <si>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</si>
  <si>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</si>
  <si>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</si>
  <si>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</si>
  <si>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</si>
  <si>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</si>
  <si>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</si>
  <si>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</si>
  <si>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</si>
  <si>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MSC ANCHORAGE</t>
  </si>
  <si>
    <t>MA612A</t>
  </si>
  <si>
    <t>ZF617R</t>
  </si>
  <si>
    <t>MSC TAKORADI VIII</t>
  </si>
  <si>
    <t>IP613R</t>
  </si>
  <si>
    <t>DIEGO STAR 5</t>
  </si>
  <si>
    <t>RODIA PROCESSING PLANT LTD/DIEGO STAR SHIPPING AGENT CO LTD</t>
  </si>
  <si>
    <t>08.04.2026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</si>
  <si>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</si>
  <si>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</si>
  <si>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</si>
  <si>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</si>
  <si>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Purpose of Call (Loading / Discharging /supply bunker)</t>
  </si>
  <si>
    <t>OBT</t>
  </si>
  <si>
    <t>HAKKASAN(TFG GRM )</t>
  </si>
  <si>
    <t>TULIP(BUNKER ONE)</t>
  </si>
  <si>
    <t>SPLENDOUR(PENINSULA)</t>
  </si>
  <si>
    <t>VIRGIN 1(VIRGIN SHIPPING)</t>
  </si>
  <si>
    <t>DIS FISH</t>
  </si>
  <si>
    <t>IBL FISHING AGENCY</t>
  </si>
  <si>
    <t>KB616R-KB617A</t>
  </si>
  <si>
    <t>ZF618R</t>
  </si>
  <si>
    <t>OCM</t>
  </si>
  <si>
    <t>MFD</t>
  </si>
  <si>
    <t xml:space="preserve">
</t>
  </si>
  <si>
    <t>HOEGH RAINBOW</t>
  </si>
  <si>
    <t>200+38mts B(DOL 10)</t>
  </si>
  <si>
    <t>13BW22</t>
  </si>
  <si>
    <t>ROYAUME DES OCEANS/ SEA ELEPHANT</t>
  </si>
  <si>
    <t>GALERNA LAU(95MTS)
DIS FISH B(05 13)</t>
  </si>
  <si>
    <t>AAL GENOA</t>
  </si>
  <si>
    <t>Dis 23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</si>
  <si>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</si>
  <si>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</si>
  <si>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</si>
  <si>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</si>
  <si>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</si>
  <si>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</si>
  <si>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</si>
  <si>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</si>
  <si>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</si>
  <si>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</si>
  <si>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</si>
  <si>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</si>
  <si>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</si>
  <si>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</si>
  <si>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</si>
  <si>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</si>
  <si>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1152</t>
  </si>
  <si>
    <t>MAHI MAHI</t>
  </si>
  <si>
    <t>13.04.2026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</si>
  <si>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</si>
  <si>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</si>
  <si>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</si>
  <si>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</si>
  <si>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</si>
  <si>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</si>
  <si>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</si>
  <si>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</si>
  <si>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</si>
  <si>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</si>
  <si>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</si>
  <si>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SEA ADVENTURE</t>
  </si>
  <si>
    <t>15.04.2026</t>
  </si>
  <si>
    <t>11.00</t>
  </si>
  <si>
    <t>KF615R-KF618A</t>
  </si>
  <si>
    <t>16BW27</t>
  </si>
  <si>
    <t>DIEGO SUAREZ-LONGONI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</si>
  <si>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</si>
  <si>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</si>
  <si>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</si>
  <si>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</si>
  <si>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</si>
  <si>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</si>
  <si>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JAG PRERANA</t>
  </si>
  <si>
    <t>183mts</t>
  </si>
  <si>
    <t>17BW01</t>
  </si>
  <si>
    <t>18.04.26</t>
  </si>
  <si>
    <t>07.00</t>
  </si>
  <si>
    <t>CAPTAIN OF THE SEA</t>
  </si>
  <si>
    <t>17.04.2026</t>
  </si>
  <si>
    <t>19.04.26</t>
  </si>
  <si>
    <t>TXORI ARGI(107MTS) (JO &amp; JO)</t>
  </si>
  <si>
    <t>LE MALIN(SOUTHBOND)</t>
  </si>
  <si>
    <t>DUR-COL</t>
  </si>
  <si>
    <t>20.04.26</t>
  </si>
  <si>
    <t>TXORI GORRI(96MTS) JO &amp; JO)</t>
  </si>
  <si>
    <t>0PN65N1MA</t>
  </si>
  <si>
    <t>SOMGQ -REPDG</t>
  </si>
  <si>
    <t xml:space="preserve">IOFEED </t>
  </si>
  <si>
    <t>CMA CGM LONGONI</t>
  </si>
  <si>
    <t>CMA CGM OHIO</t>
  </si>
  <si>
    <t>0SSO1W1MA</t>
  </si>
  <si>
    <t>SHAKA</t>
  </si>
  <si>
    <t>TXORI ARGI</t>
  </si>
  <si>
    <t>18.04.2026</t>
  </si>
  <si>
    <t>21.04.26</t>
  </si>
  <si>
    <t>Dis 37,320 ts White Oil</t>
  </si>
  <si>
    <t>TRANCURA</t>
  </si>
  <si>
    <t>617N/617N</t>
  </si>
  <si>
    <t>SAFARI/N</t>
  </si>
  <si>
    <t>MSC ROMA</t>
  </si>
  <si>
    <t>MA615A</t>
  </si>
  <si>
    <t>VERDE(SAFEWIN)</t>
  </si>
  <si>
    <t xml:space="preserve">Dis ts WHITE OIL
</t>
  </si>
  <si>
    <t>DAI FAH 8</t>
  </si>
  <si>
    <t>(11 12)</t>
  </si>
  <si>
    <t>BEKINE</t>
  </si>
  <si>
    <t>(16 17)</t>
  </si>
  <si>
    <t>Dis 550 &amp; Ld 970 conts</t>
  </si>
  <si>
    <t>MSC HEIDI</t>
  </si>
  <si>
    <t>MA616A</t>
  </si>
  <si>
    <t>ZF621R</t>
  </si>
  <si>
    <t>IP616R</t>
  </si>
  <si>
    <t>MAURITIUS TROCHETIA
B(12 18)</t>
  </si>
  <si>
    <t>BOSPORUS HIGHWAY</t>
  </si>
  <si>
    <t>21BW07</t>
  </si>
  <si>
    <t>21BW05</t>
  </si>
  <si>
    <t>21BW02</t>
  </si>
  <si>
    <t>20.04.2026</t>
  </si>
  <si>
    <t>RENAISSANCE</t>
  </si>
  <si>
    <t>MED FISHING LTD</t>
  </si>
  <si>
    <t>21.04.2026</t>
  </si>
  <si>
    <t>EAST COAST OFFSHORE FISHING LTD</t>
  </si>
  <si>
    <t>GALERNA LAU(IBL)</t>
  </si>
  <si>
    <t>(13  15)</t>
  </si>
  <si>
    <t>(14 15)</t>
  </si>
  <si>
    <t>DAI FAH 2</t>
  </si>
  <si>
    <t>SPIL NITA</t>
  </si>
  <si>
    <t>617S/618N</t>
  </si>
  <si>
    <t>OSLO TRADER</t>
  </si>
  <si>
    <t>617W/619E</t>
  </si>
  <si>
    <t>CPT EXPRESS</t>
  </si>
  <si>
    <t>PELICAN GAIN(42MTS)ARR03.05.26-LD BUNKER/PROVS(PLSA)</t>
  </si>
  <si>
    <t>28.04</t>
  </si>
  <si>
    <t>MAURITIUS TROCHETIA</t>
  </si>
  <si>
    <t>SAINTE ROSE(61MTS) B 01 05
LD BAITS</t>
  </si>
  <si>
    <t>KOTA NALURI</t>
  </si>
  <si>
    <t>KNLR2368</t>
  </si>
  <si>
    <t>KOTA JOHAN</t>
  </si>
  <si>
    <t>19.00</t>
  </si>
  <si>
    <t>KJHN0070</t>
  </si>
  <si>
    <t>GALERNA LAU</t>
  </si>
  <si>
    <t>22.04.2026</t>
  </si>
  <si>
    <t>Q2</t>
  </si>
  <si>
    <t>ELISE</t>
  </si>
  <si>
    <t>QC01</t>
  </si>
  <si>
    <t>SEA WONDER</t>
  </si>
  <si>
    <t>COL-PDG</t>
  </si>
  <si>
    <t>MSC AJACCIO</t>
  </si>
  <si>
    <t>ZF620R</t>
  </si>
  <si>
    <t>1253</t>
  </si>
  <si>
    <t>23.04.2026</t>
  </si>
  <si>
    <t>1255</t>
  </si>
  <si>
    <t>SEA HORSE</t>
  </si>
  <si>
    <t xml:space="preserve">BANSI MARKETING LTD </t>
  </si>
  <si>
    <t>24BW07</t>
  </si>
  <si>
    <t xml:space="preserve">INGWE </t>
  </si>
  <si>
    <t>25.04</t>
  </si>
  <si>
    <t>24BW30</t>
  </si>
  <si>
    <t>DUR-TPP</t>
  </si>
  <si>
    <t>KUMASI</t>
  </si>
  <si>
    <t>KC616R</t>
  </si>
  <si>
    <t>TAM-TAM</t>
  </si>
  <si>
    <t>KOTA NABIL</t>
  </si>
  <si>
    <t>KNBL0257</t>
  </si>
  <si>
    <t>1267</t>
  </si>
  <si>
    <t>SEA BREEZE</t>
  </si>
  <si>
    <t>24.04.2026</t>
  </si>
  <si>
    <t>1268</t>
  </si>
  <si>
    <t>YEYE</t>
  </si>
  <si>
    <t>YEYE OFFSHORE FISHING COOPERATIVE</t>
  </si>
  <si>
    <t>1270</t>
  </si>
  <si>
    <t>RISH FISHING LTD</t>
  </si>
  <si>
    <t xml:space="preserve">MAURITIUS TROCHETIA
</t>
  </si>
  <si>
    <t>B(12 18)</t>
  </si>
  <si>
    <t>Dis 400 vehicles</t>
  </si>
  <si>
    <t>OPL</t>
  </si>
  <si>
    <t>CMA CGM AQABA(CMA CGM)</t>
  </si>
  <si>
    <t>NOT YET REGISTERED</t>
  </si>
  <si>
    <t>26.04.26</t>
  </si>
  <si>
    <t>27.04.26</t>
  </si>
  <si>
    <t>(05 13)</t>
  </si>
  <si>
    <t>02.05</t>
  </si>
  <si>
    <t xml:space="preserve">Dis 37,320 ts WHITE OIL
</t>
  </si>
  <si>
    <t>Dis 71 &amp; Ld 929 conts</t>
  </si>
  <si>
    <t>Dis 366 &amp; Ld 522 conts</t>
  </si>
  <si>
    <t>Dis 166 &amp; Ld 834 conts</t>
  </si>
  <si>
    <t>TOCONAO</t>
  </si>
  <si>
    <t>618N/618N</t>
  </si>
  <si>
    <t>KF619R-KF620A</t>
  </si>
  <si>
    <t xml:space="preserve">CGS VICTORY B(01 05)
</t>
  </si>
  <si>
    <t>29.04</t>
  </si>
  <si>
    <t>KHA YANG 333</t>
  </si>
  <si>
    <t>25.04.2026</t>
  </si>
  <si>
    <t>1286</t>
  </si>
  <si>
    <t>PUSHPA RAJINI</t>
  </si>
  <si>
    <t>26.04.2026</t>
  </si>
  <si>
    <t>1289</t>
  </si>
  <si>
    <t>OCEAN SHIVEER</t>
  </si>
  <si>
    <t>SOOKUN SEAFOOD LTD</t>
  </si>
  <si>
    <t>LYNUX SYNERGY
Dis 46,850 ts a/c Kolos</t>
  </si>
  <si>
    <t>B(DOL 09)200mts</t>
  </si>
  <si>
    <t>LYNUX SYNERGY
Dis  ts a/c Kolos</t>
  </si>
  <si>
    <t>Dis 46,850 ts Cement a/c Kolos</t>
  </si>
  <si>
    <t>10.05</t>
  </si>
  <si>
    <t>LYNUX SYNERGY</t>
  </si>
  <si>
    <t>SLAB REMOVAL B(08 10)</t>
  </si>
  <si>
    <t>27BW02</t>
  </si>
  <si>
    <t>QC03</t>
  </si>
  <si>
    <t>B(19 MFD)108MTS</t>
  </si>
  <si>
    <t>COAL VESSEL</t>
  </si>
  <si>
    <t>CORN AND SBM VESSEL</t>
  </si>
  <si>
    <t>SLAB REMOVAL B(24 TO 26)</t>
  </si>
  <si>
    <t>TULIP</t>
  </si>
  <si>
    <t>CARGO LOADING
148MTS</t>
  </si>
  <si>
    <t>CARGO LOADING
148MTS B(14 26)</t>
  </si>
  <si>
    <t xml:space="preserve">    </t>
  </si>
  <si>
    <t>VIRGIN 1
MAINTENANCE
B(15 17)</t>
  </si>
  <si>
    <t xml:space="preserve">SAINTE ROSE(SUNSET SHIPPING) </t>
  </si>
  <si>
    <t xml:space="preserve">714 Containers </t>
  </si>
  <si>
    <t>TAM-MORONI</t>
  </si>
  <si>
    <t>Dis 700 &amp; Ld 950 conts</t>
  </si>
  <si>
    <t>MSC SARA ELENA</t>
  </si>
  <si>
    <t>ALPHA 1/TAXI BOAT</t>
  </si>
  <si>
    <t>Ld Provs/Ld baits</t>
  </si>
  <si>
    <t>KHAYANG 333/939/393 (JO &amp; JO)</t>
  </si>
  <si>
    <t>RS ONZA(104MTS) ARR 30.04.26 - Ld bunker (S.MARINE)</t>
  </si>
  <si>
    <t>PERTAMINA PRIME(330MTS) ARR 01.05.26 - C. Change/Renew SSCEC(PAS)</t>
  </si>
  <si>
    <t>OMAN - AL FUJAYRAH</t>
  </si>
  <si>
    <t>20.00</t>
  </si>
  <si>
    <t>CMA CGM GULF EXPRESS</t>
  </si>
  <si>
    <t>14.00</t>
  </si>
  <si>
    <t>0WY6YS1MA</t>
  </si>
  <si>
    <t>Dis 372 &amp; Ld 650 conts</t>
  </si>
  <si>
    <t>Dis 9,988 ts Fuel Oil(STS SPLENDOUR)</t>
  </si>
  <si>
    <t>176MTS</t>
  </si>
  <si>
    <t>AAL GENOA(OBT)</t>
  </si>
  <si>
    <t>THURS</t>
  </si>
  <si>
    <t>Dis 125 vehicles</t>
  </si>
  <si>
    <t>HOEGH TRAVELLER</t>
  </si>
  <si>
    <t>DIS VEHICLES B(DOL 10)200+32 MTS</t>
  </si>
  <si>
    <t>HOEGH TRAVELLER
DIS VEHICLES B(200+41 MTS)
B(DOL 11)</t>
  </si>
  <si>
    <t>CGS VICTORY B(01 05)
GALERNA LAU(95MTS)
DIS FISH B(05 13)</t>
  </si>
  <si>
    <t>UNITY</t>
  </si>
  <si>
    <t>MED FISHING CO LTD</t>
  </si>
  <si>
    <t>27.04.2026</t>
  </si>
  <si>
    <t xml:space="preserve">
MURRAY EXPRESS
74MTS B(03 09)</t>
  </si>
  <si>
    <t>NOVENA</t>
  </si>
  <si>
    <t>B(10 18)180MTS</t>
  </si>
  <si>
    <t>Dis  ts CORN &amp; SBM</t>
  </si>
  <si>
    <t xml:space="preserve">JW MIA(189MTS)  </t>
  </si>
  <si>
    <t>LD BUNKER(OBT)</t>
  </si>
  <si>
    <t>Ld bunker(INCHCAPE)</t>
  </si>
  <si>
    <t>PM</t>
  </si>
  <si>
    <t>OPAL ACE
Dis vehicle
200+33mts B(10 20)</t>
  </si>
  <si>
    <t>BYD EXPLORER NO. 1</t>
  </si>
  <si>
    <t>Ld bunker STS SPLENDOUR</t>
  </si>
  <si>
    <t>Dis 16,500 ts Corn and 5,500 ts SBM</t>
  </si>
  <si>
    <t>Dis 16,500 ts CORN &amp; 5,500ts SBM
B(10 18)180MTS</t>
  </si>
  <si>
    <t>28BW12</t>
  </si>
  <si>
    <t>28BW13</t>
  </si>
  <si>
    <t>12.00</t>
  </si>
  <si>
    <t>COL-COE</t>
  </si>
  <si>
    <t>SAINTE ROSE(61MTS) B 01 05
LD BAITS
GELBRAY EXPRESS
B(05 12)135MTS(ops completed)</t>
  </si>
  <si>
    <t>CALENDAR YEAR 2024</t>
  </si>
  <si>
    <t>29.04.26</t>
  </si>
  <si>
    <t xml:space="preserve">MALBEC(MSCL) </t>
  </si>
  <si>
    <t>PEROS BANHOS
Ld 3 conts &amp; G.C
B(18 MFD)</t>
  </si>
  <si>
    <t>OCEAN SHIVEER
LD BUNKER IOML(10 12)</t>
  </si>
  <si>
    <t>29BW04</t>
  </si>
  <si>
    <t>REU-TOA</t>
  </si>
  <si>
    <t>29BW05</t>
  </si>
  <si>
    <t>PTE-CPT</t>
  </si>
  <si>
    <t>SEA BREEZE/SEA ADVENTURE/ SEA TIGER/  SNAPPER/MAKAIRA</t>
  </si>
  <si>
    <t>SEA DRAGON</t>
  </si>
  <si>
    <t>OCEAN SHIVEER/OCEAN GURU</t>
  </si>
  <si>
    <t>DJASAZEE 1/MARINE HARVEST</t>
  </si>
  <si>
    <t>Dis 714 &amp; Ld 508 conts</t>
  </si>
  <si>
    <t>15.00</t>
  </si>
  <si>
    <t>Dis 420 &amp; Ld 400 conts</t>
  </si>
  <si>
    <t>Dis 955 &amp; Ld 500 conts</t>
  </si>
  <si>
    <t>MSC CAIRO IV</t>
  </si>
  <si>
    <t>ZF617A</t>
  </si>
  <si>
    <t>INGWE</t>
  </si>
  <si>
    <t>MSC YASHI B</t>
  </si>
  <si>
    <t>ZF618A</t>
  </si>
  <si>
    <t xml:space="preserve">MSC DUBAI VII
16/152+ Restow 0/10 </t>
  </si>
  <si>
    <t xml:space="preserve">DALI
0/58 
300MTS
CMA CGM AQABA
372/383
</t>
  </si>
  <si>
    <t>MSC HIMANSHI(MSC)</t>
  </si>
  <si>
    <t>30.04</t>
  </si>
  <si>
    <t>23 conts</t>
  </si>
  <si>
    <t xml:space="preserve">508 Containers </t>
  </si>
  <si>
    <t xml:space="preserve">
188MTS
</t>
  </si>
  <si>
    <t>300MTS</t>
  </si>
  <si>
    <t>TRANCURA
300MTS</t>
  </si>
  <si>
    <t>NAVE CIELO(228MTS)ARR30.04.26-C.CHANGE(PAS)</t>
  </si>
  <si>
    <t>ALMY SKY(274MTS)ARR02.05.26-LD BUNKER(PAS)</t>
  </si>
  <si>
    <t>BREADFAN(190MTS)ARR02.05.26-DIS SLUDGE/S.PARTS/LD BUNKER(OBT)</t>
  </si>
  <si>
    <t>CHENG YU 7(83MTS)ARR02.05.26-LD PROVS/BUNKER(CFM)</t>
  </si>
  <si>
    <t>29BW14</t>
  </si>
  <si>
    <t>PDG-COL</t>
  </si>
  <si>
    <t>Dis 518 &amp; Ld 950 conts</t>
  </si>
  <si>
    <t>ONEGO MISTRAL
195/102
117MTS</t>
  </si>
  <si>
    <t>STB(24 34)</t>
  </si>
  <si>
    <t>STB (01 08)</t>
  </si>
  <si>
    <t>PS (11 22)</t>
  </si>
  <si>
    <t>ANA OCEAN(190mts)ARR02.05.26-UWI/UWC(PLSA)</t>
  </si>
  <si>
    <t xml:space="preserve">LNG PORT HARCOURT II(293MTS)  </t>
  </si>
  <si>
    <t>C.CHANGE/PROVS/S.PARTS/SURVEY/BUNKER(S.MARINE)</t>
  </si>
  <si>
    <t>28.04.2026</t>
  </si>
  <si>
    <t>OPL-MCT 2</t>
  </si>
  <si>
    <t>CARGO LOADING
148MTS</t>
  </si>
  <si>
    <t>APEX
DIS LIVESTOCK</t>
  </si>
  <si>
    <t>69MTS</t>
  </si>
  <si>
    <t>APEX</t>
  </si>
  <si>
    <t>Dis livestock</t>
  </si>
  <si>
    <t>RAINBOW WARRIOR
Ld bunker IOML (19 22)</t>
  </si>
  <si>
    <r>
      <t xml:space="preserve">SLAB REMOVAL B(24 26)
</t>
    </r>
    <r>
      <rPr>
        <b/>
        <sz val="48"/>
        <color rgb="FF1B06BA"/>
        <rFont val="Calibri"/>
        <family val="2"/>
        <scheme val="minor"/>
      </rPr>
      <t>RAINBOW WARRIOR
Shift to Q2</t>
    </r>
  </si>
  <si>
    <t>SLAB REMOVAL B(24 TO 25)</t>
  </si>
  <si>
    <t>Dis ts WHITE OIL
183mts</t>
  </si>
  <si>
    <t>SPLENDOUR
CARGO LOADING
139MTS</t>
  </si>
  <si>
    <t>SPLENDOUR</t>
  </si>
  <si>
    <t xml:space="preserve">
CARGO LOADING
139MTS</t>
  </si>
  <si>
    <t xml:space="preserve">MAURITIUS TROCHETIA
B(12 18) </t>
  </si>
  <si>
    <t>PORT WILL BE CLOSED AS FROM 07:00 – 23:00HRS.
 	No delivery and Reception of containers / General Cargo will be carried out on that day. Gate operation will resume on the 02nd May 2026, as from 07:00hrs.
 	No Vessel Operation from 07:00 – 23:00 hrs. Vessel operation will resume on the 3rd shift as from 23:00hrs, in case having vessel at berth or waiting to operate.
Please note Vessel Operation will stop @ 05:30 hrs. On the 1st of May 2026, for the loading back of Hatch Covers and Gear boxes, all cranes will have to be put in storm pin position.</t>
  </si>
  <si>
    <t xml:space="preserve">Mauritius Container Terminal/Multi-Purpose Terminal
Terminal Operations Schedule for				 Annual Sub- Station Maintenance
</t>
  </si>
  <si>
    <t xml:space="preserve">ONEGO MISTRAL(CMA CGM) </t>
  </si>
  <si>
    <t xml:space="preserve">ORION TRADER(200MTS) </t>
  </si>
  <si>
    <t>Serial No.120/2026</t>
  </si>
  <si>
    <t>THURSDAY 30.04.2026</t>
  </si>
  <si>
    <t>SHIFT TO C.JETTY</t>
  </si>
  <si>
    <t>Arr 11.12.2028-08.00hrs-Dep 13.12.2028-21.00hrs</t>
  </si>
  <si>
    <t>Arr 26.12.2028-04.00hrs-Dep 28.12.2028-18.00hrs</t>
  </si>
  <si>
    <t>Arr 23.01.2029-04.00hrs-Dep 25.01.2029-18.00hrs</t>
  </si>
  <si>
    <t>Arr 06.02.2029-04.00hrs-Dep 08.02.2029-18.00hrs</t>
  </si>
  <si>
    <t>Arr 09.01.2029-04.00hrs-Dep 11.01.2029-18.00hrs</t>
  </si>
  <si>
    <t>TRANCURA(SHA/MSK)</t>
  </si>
  <si>
    <t>TALENTQUEST SHIPPING</t>
  </si>
  <si>
    <t>WISDOM ACE</t>
  </si>
  <si>
    <t>CAPTAIN OF THE SEA/MAHI MAHI</t>
  </si>
  <si>
    <t>UNITY/RENAISSANCE/ALIMENTAIRE/SERENITY</t>
  </si>
  <si>
    <t>ALOKA PUTHA/BLUE MOON/PUSHPA RAJINI</t>
  </si>
  <si>
    <t>DAI FAH 2/8/1</t>
  </si>
  <si>
    <t>YEYE/ALBATROSS/BEKINE</t>
  </si>
  <si>
    <t>INAAM/ MARIAM 1</t>
  </si>
  <si>
    <t>DIEGO STAR V</t>
  </si>
  <si>
    <t>30BW07</t>
  </si>
  <si>
    <t>Dis 166 &amp; Ld 684 conts</t>
  </si>
  <si>
    <t>JAG PRERANA(MSCL) ETA 12.00HRS</t>
  </si>
  <si>
    <t>05.05</t>
  </si>
  <si>
    <t>SWAN ACE(IBL) ETA 05.00HRS</t>
  </si>
  <si>
    <t>03.05</t>
  </si>
  <si>
    <t>400 VEHICLES</t>
  </si>
  <si>
    <t>C.PARK</t>
  </si>
  <si>
    <t>PELICAN GAIN</t>
  </si>
  <si>
    <t>LD PROVS
42MTS B(19 22)</t>
  </si>
  <si>
    <t>ORFEAS(229MTS) ARR 01.05.26 - Ld bunker(INCHCAPE)</t>
  </si>
  <si>
    <t>NISSOS DESPOTIKO(333MTS) RR 01.05.26 - Provs/Spare Parts/Supplies(CELERO)</t>
  </si>
  <si>
    <t>BARUMK GAS(161MTS) ARR 02.05.26 - Ld bunker(OBT)</t>
  </si>
  <si>
    <t>PACIFIC WEIHAI(226MTS) ARR 02.05.26 - Ld bunker(MSCL)</t>
  </si>
  <si>
    <t>SEA GRACE(20MTS) ARR 02.05.26 - Dis fish(HASSEN TAHER)</t>
  </si>
  <si>
    <t>MARVEL CRANE(298MTS) ARR 02.05.26 - C. Change/Renew SSCEC (PAS)</t>
  </si>
  <si>
    <t>SHUN XING FA(40MTS) ARR 02.05.26 - Dis fish/Provs/Ld bunker(CFM)</t>
  </si>
  <si>
    <t>NING AN CHENG(178MTS) ARR 03.05.26 - U.W.C(PAS)</t>
  </si>
  <si>
    <t>MARAN GAS ULYSSES(290MTS) ARR 03.05.26 - C. Change(PAS)</t>
  </si>
  <si>
    <t>JOHO(36MTS) ARR 03.05.26 - Ld bunker/Supplies/Dis fish(JO &amp; JO)</t>
  </si>
  <si>
    <t>MSC RAPALLO(366MTS) ARR 03.05.26 - Ld bunker(MSC)</t>
  </si>
  <si>
    <t>195 Containers + RSTW 2</t>
  </si>
  <si>
    <t>100 Containers + RSTW 2</t>
  </si>
  <si>
    <t xml:space="preserve">MCT 2 </t>
  </si>
  <si>
    <t>PS (07 23)</t>
  </si>
  <si>
    <t>LNG FINIMA II(294MTS) ARR 04.05.26 - C. Change/Spare Parts/Survey/Supplies(S.MARINE)</t>
  </si>
  <si>
    <t xml:space="preserve">41 Containers </t>
  </si>
  <si>
    <t xml:space="preserve">25 Containers </t>
  </si>
  <si>
    <t xml:space="preserve">86 Containers </t>
  </si>
  <si>
    <t xml:space="preserve">133 Containers </t>
  </si>
  <si>
    <t>CMA CGM AQABA
86/133</t>
  </si>
  <si>
    <t>Dis 574 &amp; Ld 225 conts</t>
  </si>
  <si>
    <t>Dis 466 &amp; Ld 1175 conts</t>
  </si>
  <si>
    <t>Dis 473 &amp; Ld 300 conts</t>
  </si>
  <si>
    <t>Dis 560 &amp; Ld 1100 conts</t>
  </si>
  <si>
    <t>Dis 650 &amp; Ld 850 conts</t>
  </si>
  <si>
    <t>Dis 600 &amp; Ld 900 conts</t>
  </si>
  <si>
    <t>MSC LONG BEACH</t>
  </si>
  <si>
    <t>IP617R</t>
  </si>
  <si>
    <t xml:space="preserve">MSC ALBA F(MSC) </t>
  </si>
  <si>
    <t xml:space="preserve">574 Containers </t>
  </si>
  <si>
    <t xml:space="preserve">225 Containers </t>
  </si>
  <si>
    <t>OPL - MCT 3</t>
  </si>
  <si>
    <t xml:space="preserve">71 Containers </t>
  </si>
  <si>
    <t xml:space="preserve">299 Containers </t>
  </si>
  <si>
    <t>MSC AZOV(MSC)</t>
  </si>
  <si>
    <t xml:space="preserve">466 Containers </t>
  </si>
  <si>
    <t xml:space="preserve">1175 Containers </t>
  </si>
  <si>
    <t>148MTS</t>
  </si>
  <si>
    <t>574/225</t>
  </si>
  <si>
    <t>MSC ALBA F
148MTS</t>
  </si>
  <si>
    <t xml:space="preserve">MSC HIMANSHI
</t>
  </si>
  <si>
    <t>188MTS</t>
  </si>
  <si>
    <t>466/1175
300MTS</t>
  </si>
  <si>
    <t>NO CARGO OPS</t>
  </si>
  <si>
    <r>
      <t xml:space="preserve">MSC HIMANSHI
</t>
    </r>
    <r>
      <rPr>
        <b/>
        <sz val="48"/>
        <color rgb="FFFF0000"/>
        <rFont val="Calibri"/>
        <family val="2"/>
        <scheme val="minor"/>
      </rPr>
      <t>NO CARGO OPS</t>
    </r>
  </si>
  <si>
    <r>
      <t xml:space="preserve">TRANCURA
</t>
    </r>
    <r>
      <rPr>
        <b/>
        <sz val="48"/>
        <color rgb="FFFF0000"/>
        <rFont val="Calibri"/>
        <family val="2"/>
        <scheme val="minor"/>
      </rPr>
      <t>NO CARGO OPS</t>
    </r>
  </si>
  <si>
    <t>HOEGH TARGET
DIS 125 VEHICLES B(200 +41MTS)
Q1 B(08)-Q2 B(07)</t>
  </si>
  <si>
    <t>Dis 10 vehicles</t>
  </si>
  <si>
    <t>Dis 300 vehicles</t>
  </si>
  <si>
    <t>03.00</t>
  </si>
  <si>
    <t>NORSE ADDITION</t>
  </si>
  <si>
    <t>200 mts</t>
  </si>
  <si>
    <t>Dis  ts coal</t>
  </si>
  <si>
    <t>SWAN ACE
DIS 400 VEHICLES</t>
  </si>
  <si>
    <t xml:space="preserve">B(08 18)200+32MTS
</t>
  </si>
  <si>
    <t>28BW03</t>
  </si>
  <si>
    <t>23.00</t>
  </si>
  <si>
    <t>TPP-DUR</t>
  </si>
  <si>
    <t>Dis 933 &amp; Ld 450 conts</t>
  </si>
  <si>
    <t>30BW04</t>
  </si>
  <si>
    <t>Dis 150 &amp; Ld 450 conts</t>
  </si>
  <si>
    <t>Ld bunker(S.MARINE)</t>
  </si>
  <si>
    <t xml:space="preserve">GLORY ENERGY(357MTS) </t>
  </si>
  <si>
    <t>CNOI-OH</t>
  </si>
  <si>
    <t>C.CHANGE/LD BUNKER/UWI(SAFEWIN)</t>
  </si>
  <si>
    <t>WATER TIGER(336mts)</t>
  </si>
  <si>
    <t>JIN JAAN SHYANG 268(JO &amp; JO)</t>
  </si>
  <si>
    <t>FDM 4</t>
  </si>
  <si>
    <t>12.02</t>
  </si>
  <si>
    <t>LD BAITS</t>
  </si>
  <si>
    <t>SERENITY</t>
  </si>
  <si>
    <t xml:space="preserve">MED FISHING </t>
  </si>
  <si>
    <t>29.04.2026</t>
  </si>
  <si>
    <t>OH-MST</t>
  </si>
  <si>
    <t>CARGO LOADING</t>
  </si>
  <si>
    <t>Q1 B(07)Q2 B(08)</t>
  </si>
  <si>
    <t>125 VEHICLES</t>
  </si>
  <si>
    <t>(08  18)</t>
  </si>
  <si>
    <t>HOEGH TARGET(S.MARINE)ETA 05.00HRS</t>
  </si>
  <si>
    <t xml:space="preserve">Q3(12 18) - C.JETTY </t>
  </si>
  <si>
    <t>04.05</t>
  </si>
  <si>
    <t>SPIL NITA(SHA/MSK)ETA 05.00HRS</t>
  </si>
  <si>
    <t xml:space="preserve">366 Containers </t>
  </si>
  <si>
    <t xml:space="preserve">522 Containers </t>
  </si>
  <si>
    <t>AAL GENOA(OBT)AFT DEP MSC DUBAI VII</t>
  </si>
  <si>
    <t>MSC HIMANSHI(MSC)  AFT DEP AAL GENOA</t>
  </si>
  <si>
    <t>KUMASI(MSC)</t>
  </si>
  <si>
    <t xml:space="preserve">700 Containers </t>
  </si>
  <si>
    <t xml:space="preserve">950 Containers </t>
  </si>
  <si>
    <t>TRANCURA(SHA/MSK)AFT DEP CC AQABA</t>
  </si>
  <si>
    <t>STB(11 22)</t>
  </si>
  <si>
    <t>STB(21 37)</t>
  </si>
  <si>
    <t>PS(03 12)</t>
  </si>
  <si>
    <t xml:space="preserve">117MTS
</t>
  </si>
  <si>
    <t>AAL GENOA
DIS 23 CONTS
160MTS</t>
  </si>
  <si>
    <t xml:space="preserve">MSC HIMANSHI
714/508
188MTS
</t>
  </si>
  <si>
    <t xml:space="preserve">ONEGO MISTRAL
195/100
RSTW 2/2
</t>
  </si>
  <si>
    <t>366/522</t>
  </si>
  <si>
    <t>207MTS</t>
  </si>
  <si>
    <t>SPIL NITA
207MTS</t>
  </si>
  <si>
    <t>MSC HIMANSHI
188MTS</t>
  </si>
  <si>
    <t>KUMASI
700/950</t>
  </si>
  <si>
    <t>KUMASI
196MTS</t>
  </si>
  <si>
    <t xml:space="preserve">
71/929
300MTS</t>
  </si>
  <si>
    <t>176MTS
TRANCURA</t>
  </si>
  <si>
    <t>200mts B(01 10)</t>
  </si>
  <si>
    <t>MSC DUBAI VII(MSC) Opes completed 11hrs55</t>
  </si>
  <si>
    <t>MSC DUBAI VII
41/25
295MTS
completed 12.55hrs</t>
  </si>
  <si>
    <t>2.05</t>
  </si>
  <si>
    <t>OPL-MCT2</t>
  </si>
  <si>
    <t>VIRGIN 1 B(20 22)</t>
  </si>
  <si>
    <t>VIRGIN 1 B(20 22)-SHIFT TO OH
PELICAN GAIN</t>
  </si>
  <si>
    <t>LD BUNKER/PROVS
42MTS B(19 22)</t>
  </si>
  <si>
    <t>PEROS BANHOS 
Dis conts &amp; G.C</t>
  </si>
  <si>
    <t>BOSPORUS HIGHWAY
DIS 10 VEHICLES
Q1 B(05)-Q2 B(05)200+33mts</t>
  </si>
  <si>
    <t>GRAND PAVO
Dis 300 vehicles
 B(06 17)200+32MTS</t>
  </si>
  <si>
    <t>05.05.26-12.00-10.05.26-20.00HRS</t>
  </si>
  <si>
    <t>SLAB REMOVAL B(27)</t>
  </si>
  <si>
    <t>09.05</t>
  </si>
  <si>
    <t>Dis 43,000 ts Coal</t>
  </si>
  <si>
    <t>Q1</t>
  </si>
  <si>
    <t>RICHARDS BAY</t>
  </si>
  <si>
    <t>Dis 43,000 ts coal</t>
  </si>
  <si>
    <t>VERDE
CARGO LOADING
93MTS B(17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</si>
</sst>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9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5" xfId="0" applyFont="1" applyBorder="1"/>
    <xf numFmtId="0" fontId="53" fillId="0" borderId="96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7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4" xfId="0" applyFont="1" applyFill="1" applyBorder="1" applyAlignment="1">
      <alignment horizontal="center" vertical="center"/>
    </xf>
    <xf numFmtId="2" fontId="78" fillId="55" borderId="72" xfId="0" applyNumberFormat="1" applyFont="1" applyFill="1" applyBorder="1" applyAlignment="1">
      <alignment horizontal="left"/>
    </xf>
    <xf numFmtId="2" fontId="78" fillId="0" borderId="94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left" vertical="top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53" fillId="0" borderId="96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0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16" fontId="58" fillId="0" borderId="68" xfId="0" applyNumberFormat="1" applyFont="1" applyBorder="1" applyAlignment="1">
      <alignment horizontal="center" vertical="top" wrapText="1"/>
    </xf>
    <xf numFmtId="0" fontId="70" fillId="0" borderId="25" xfId="0" applyFont="1" applyBorder="1" applyAlignment="1">
      <alignment vertical="top" wrapText="1"/>
    </xf>
    <xf numFmtId="0" fontId="78" fillId="0" borderId="10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2" fontId="78" fillId="0" borderId="41" xfId="0" applyNumberFormat="1" applyFont="1" applyBorder="1" applyAlignment="1">
      <alignment horizontal="left" vertical="center"/>
    </xf>
    <xf numFmtId="0" fontId="69" fillId="0" borderId="14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78" fillId="57" borderId="22" xfId="0" applyFont="1" applyFill="1" applyBorder="1" applyAlignment="1">
      <alignment horizontal="center" wrapText="1"/>
    </xf>
    <xf numFmtId="0" fontId="78" fillId="57" borderId="28" xfId="0" applyFont="1" applyFill="1" applyBorder="1" applyAlignment="1">
      <alignment horizontal="left"/>
    </xf>
    <xf numFmtId="3" fontId="78" fillId="55" borderId="11" xfId="0" applyNumberFormat="1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53" fillId="0" borderId="95" xfId="0" applyFont="1" applyBorder="1" applyAlignment="1">
      <alignment horizontal="right"/>
    </xf>
    <xf numFmtId="0" fontId="69" fillId="0" borderId="14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top" wrapText="1"/>
    </xf>
    <xf numFmtId="2" fontId="78" fillId="55" borderId="76" xfId="0" applyNumberFormat="1" applyFont="1" applyFill="1" applyBorder="1" applyAlignment="1">
      <alignment horizontal="left" vertical="center"/>
    </xf>
    <xf numFmtId="0" fontId="58" fillId="0" borderId="14" xfId="0" applyFont="1" applyBorder="1" applyAlignment="1">
      <alignment horizontal="center"/>
    </xf>
    <xf numFmtId="0" fontId="49" fillId="0" borderId="76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49" fillId="63" borderId="17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49" fontId="78" fillId="0" borderId="10" xfId="0" applyNumberFormat="1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top" wrapText="1"/>
    </xf>
    <xf numFmtId="0" fontId="69" fillId="0" borderId="68" xfId="0" applyFont="1" applyBorder="1" applyAlignment="1">
      <alignment horizontal="center" vertical="center" wrapText="1"/>
    </xf>
    <xf numFmtId="0" fontId="49" fillId="63" borderId="86" xfId="0" applyFont="1" applyFill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48" fillId="0" borderId="0" xfId="0" applyFont="1" applyAlignment="1">
      <alignment horizontal="left" vertical="center"/>
    </xf>
    <xf numFmtId="16" fontId="58" fillId="0" borderId="86" xfId="0" applyNumberFormat="1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 wrapText="1"/>
    </xf>
    <xf numFmtId="0" fontId="53" fillId="0" borderId="97" xfId="0" applyFont="1" applyBorder="1"/>
    <xf numFmtId="0" fontId="53" fillId="0" borderId="98" xfId="0" applyFont="1" applyBorder="1" applyAlignment="1">
      <alignment horizontal="left"/>
    </xf>
    <xf numFmtId="0" fontId="53" fillId="0" borderId="99" xfId="0" applyFont="1" applyBorder="1"/>
    <xf numFmtId="0" fontId="53" fillId="0" borderId="100" xfId="0" applyFont="1" applyBorder="1"/>
    <xf numFmtId="0" fontId="49" fillId="0" borderId="0" xfId="0" applyFont="1" applyAlignment="1">
      <alignment horizontal="center" vertical="center" wrapText="1"/>
    </xf>
    <xf numFmtId="0" fontId="0" fillId="0" borderId="86" xfId="0" applyBorder="1"/>
    <xf numFmtId="0" fontId="58" fillId="0" borderId="20" xfId="0" applyFont="1" applyBorder="1" applyAlignment="1">
      <alignment horizontal="center" wrapText="1"/>
    </xf>
    <xf numFmtId="0" fontId="58" fillId="0" borderId="68" xfId="0" applyFont="1" applyBorder="1" applyAlignment="1">
      <alignment horizontal="center" wrapText="1"/>
    </xf>
    <xf numFmtId="0" fontId="69" fillId="0" borderId="22" xfId="0" applyFont="1" applyBorder="1" applyAlignment="1">
      <alignment vertical="top"/>
    </xf>
    <xf numFmtId="0" fontId="69" fillId="0" borderId="13" xfId="0" applyFont="1" applyBorder="1"/>
    <xf numFmtId="0" fontId="78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wrapText="1"/>
    </xf>
    <xf numFmtId="0" fontId="53" fillId="0" borderId="101" xfId="0" applyFont="1" applyBorder="1" applyAlignment="1">
      <alignment horizontal="right"/>
    </xf>
    <xf numFmtId="0" fontId="53" fillId="0" borderId="101" xfId="0" applyFont="1" applyBorder="1"/>
    <xf numFmtId="0" fontId="53" fillId="0" borderId="102" xfId="0" applyFont="1" applyBorder="1" applyAlignment="1">
      <alignment horizontal="left"/>
    </xf>
    <xf numFmtId="0" fontId="78" fillId="0" borderId="10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58" fillId="0" borderId="0" xfId="0" applyFont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center"/>
    </xf>
    <xf numFmtId="0" fontId="81" fillId="0" borderId="14" xfId="0" applyFont="1" applyBorder="1" applyAlignment="1">
      <alignment horizontal="center"/>
    </xf>
    <xf numFmtId="16" fontId="58" fillId="0" borderId="13" xfId="0" applyNumberFormat="1" applyFont="1" applyBorder="1" applyAlignment="1">
      <alignment horizontal="center" vertical="top" wrapText="1"/>
    </xf>
    <xf numFmtId="0" fontId="64" fillId="0" borderId="15" xfId="0" applyFont="1" applyBorder="1"/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0" borderId="27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27" xfId="0" applyFont="1" applyBorder="1" applyAlignment="1">
      <alignment horizontal="left" vertical="center"/>
    </xf>
    <xf numFmtId="0" fontId="78" fillId="0" borderId="11" xfId="0" applyFont="1" applyBorder="1" applyAlignment="1">
      <alignment horizontal="left" vertical="center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8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27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 vertical="center" wrapText="1"/>
    </xf>
    <xf numFmtId="0" fontId="78" fillId="55" borderId="11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 wrapText="1"/>
    </xf>
    <xf numFmtId="2" fontId="78" fillId="55" borderId="77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69" fillId="63" borderId="49" xfId="0" applyFont="1" applyFill="1" applyBorder="1" applyAlignment="1">
      <alignment horizontal="center"/>
    </xf>
    <xf numFmtId="0" fontId="69" fillId="63" borderId="32" xfId="0" applyFont="1" applyFill="1" applyBorder="1" applyAlignment="1">
      <alignment horizontal="center"/>
    </xf>
    <xf numFmtId="0" fontId="69" fillId="63" borderId="18" xfId="0" applyFont="1" applyFill="1" applyBorder="1" applyAlignment="1">
      <alignment horizontal="center"/>
    </xf>
    <xf numFmtId="0" fontId="49" fillId="0" borderId="16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82.42578125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42" t="s">
        <v>138</v>
      </c>
      <c r="B1" s="543"/>
      <c r="C1" s="543"/>
      <c r="D1" s="543"/>
      <c r="E1" s="543"/>
      <c r="F1" s="543"/>
      <c r="G1" s="543"/>
      <c r="H1" s="543"/>
      <c r="I1" s="543"/>
      <c r="J1" s="543"/>
      <c r="K1" s="544"/>
    </row>
    <row r="2" spans="1:11" s="75" customFormat="1" ht="142.5" customHeight="1" thickBot="1" x14ac:dyDescent="1.1499999999999999">
      <c r="A2" s="228" t="s">
        <v>135</v>
      </c>
      <c r="B2" s="228" t="s">
        <v>181</v>
      </c>
      <c r="C2" s="229" t="s">
        <v>180</v>
      </c>
      <c r="D2" s="230" t="s">
        <v>0</v>
      </c>
      <c r="E2" s="230" t="s">
        <v>1</v>
      </c>
      <c r="F2" s="231" t="s">
        <v>2</v>
      </c>
      <c r="G2" s="231" t="s">
        <v>3</v>
      </c>
      <c r="H2" s="232" t="s">
        <v>529</v>
      </c>
      <c r="I2" s="231" t="s">
        <v>4</v>
      </c>
      <c r="J2" s="231" t="s">
        <v>5</v>
      </c>
      <c r="K2" s="231" t="s">
        <v>6</v>
      </c>
    </row>
    <row r="3" spans="1:11" s="75" customFormat="1" ht="96.75" customHeight="1" thickBot="1" x14ac:dyDescent="1.1499999999999999">
      <c r="A3" s="435" t="s">
        <v>895</v>
      </c>
      <c r="B3" s="427"/>
      <c r="C3" s="428"/>
      <c r="D3" s="429"/>
      <c r="E3" s="430" t="s">
        <v>878</v>
      </c>
      <c r="F3" s="239" t="s">
        <v>1042</v>
      </c>
      <c r="G3" s="431"/>
      <c r="H3" s="432" t="s">
        <v>896</v>
      </c>
      <c r="I3" s="433">
        <v>160</v>
      </c>
      <c r="J3" s="237" t="s">
        <v>145</v>
      </c>
      <c r="K3" s="434"/>
    </row>
    <row r="4" spans="1:11" s="75" customFormat="1" ht="96.75" customHeight="1" thickBot="1" x14ac:dyDescent="1.1499999999999999">
      <c r="A4" s="469" t="s">
        <v>800</v>
      </c>
      <c r="B4" s="427" t="s">
        <v>931</v>
      </c>
      <c r="C4" s="428" t="s">
        <v>930</v>
      </c>
      <c r="D4" s="429" t="s">
        <v>932</v>
      </c>
      <c r="E4" s="430" t="s">
        <v>7</v>
      </c>
      <c r="F4" s="239" t="s">
        <v>1042</v>
      </c>
      <c r="G4" s="431"/>
      <c r="H4" s="432" t="s">
        <v>1143</v>
      </c>
      <c r="I4" s="433">
        <v>188</v>
      </c>
      <c r="J4" s="237" t="s">
        <v>145</v>
      </c>
      <c r="K4" s="434" t="s">
        <v>239</v>
      </c>
    </row>
    <row r="5" spans="1:11" s="75" customFormat="1" ht="96.75" customHeight="1" thickBot="1" x14ac:dyDescent="1.1499999999999999">
      <c r="A5" s="435" t="s">
        <v>963</v>
      </c>
      <c r="B5" s="427" t="s">
        <v>1024</v>
      </c>
      <c r="C5" s="428" t="s">
        <v>964</v>
      </c>
      <c r="D5" s="429" t="s">
        <v>1025</v>
      </c>
      <c r="E5" s="430" t="s">
        <v>490</v>
      </c>
      <c r="F5" s="239" t="s">
        <v>1042</v>
      </c>
      <c r="G5" s="431"/>
      <c r="H5" s="432" t="s">
        <v>1050</v>
      </c>
      <c r="I5" s="433">
        <v>300</v>
      </c>
      <c r="J5" s="237" t="s">
        <v>145</v>
      </c>
      <c r="K5" s="434" t="s">
        <v>965</v>
      </c>
    </row>
    <row r="6" spans="1:11" s="75" customFormat="1" ht="96.75" customHeight="1" thickBot="1" x14ac:dyDescent="1.1499999999999999">
      <c r="A6" s="435" t="s">
        <v>647</v>
      </c>
      <c r="B6" s="427" t="s">
        <v>892</v>
      </c>
      <c r="C6" s="428" t="s">
        <v>885</v>
      </c>
      <c r="D6" s="429" t="s">
        <v>1086</v>
      </c>
      <c r="E6" s="430" t="s">
        <v>7</v>
      </c>
      <c r="F6" s="239">
        <v>30.04</v>
      </c>
      <c r="G6" s="431" t="s">
        <v>1144</v>
      </c>
      <c r="H6" s="432" t="s">
        <v>1243</v>
      </c>
      <c r="I6" s="433">
        <v>148</v>
      </c>
      <c r="J6" s="237" t="s">
        <v>145</v>
      </c>
      <c r="K6" s="434" t="s">
        <v>239</v>
      </c>
    </row>
    <row r="7" spans="1:11" s="75" customFormat="1" ht="96.75" customHeight="1" thickBot="1" x14ac:dyDescent="1.1499999999999999">
      <c r="A7" s="469" t="s">
        <v>837</v>
      </c>
      <c r="B7" s="427" t="s">
        <v>941</v>
      </c>
      <c r="C7" s="428" t="s">
        <v>838</v>
      </c>
      <c r="D7" s="429" t="s">
        <v>557</v>
      </c>
      <c r="E7" s="430" t="s">
        <v>7</v>
      </c>
      <c r="F7" s="239">
        <v>1.05</v>
      </c>
      <c r="G7" s="431" t="s">
        <v>943</v>
      </c>
      <c r="H7" s="432" t="s">
        <v>1244</v>
      </c>
      <c r="I7" s="433">
        <v>300</v>
      </c>
      <c r="J7" s="237" t="s">
        <v>145</v>
      </c>
      <c r="K7" s="434" t="s">
        <v>563</v>
      </c>
    </row>
    <row r="8" spans="1:11" s="75" customFormat="1" ht="96.75" customHeight="1" thickBot="1" x14ac:dyDescent="1.1499999999999999">
      <c r="A8" s="435" t="s">
        <v>1026</v>
      </c>
      <c r="B8" s="427" t="s">
        <v>1073</v>
      </c>
      <c r="C8" s="428" t="s">
        <v>1027</v>
      </c>
      <c r="D8" s="429" t="s">
        <v>1028</v>
      </c>
      <c r="E8" s="430" t="s">
        <v>7</v>
      </c>
      <c r="F8" s="436">
        <v>2.0499999999999998</v>
      </c>
      <c r="G8" s="437" t="s">
        <v>712</v>
      </c>
      <c r="H8" s="432" t="s">
        <v>1087</v>
      </c>
      <c r="I8" s="433">
        <v>196</v>
      </c>
      <c r="J8" s="237" t="s">
        <v>145</v>
      </c>
      <c r="K8" s="434" t="s">
        <v>239</v>
      </c>
    </row>
    <row r="9" spans="1:11" s="75" customFormat="1" ht="96.75" customHeight="1" thickBot="1" x14ac:dyDescent="1.1499999999999999">
      <c r="A9" s="469" t="s">
        <v>850</v>
      </c>
      <c r="B9" s="427"/>
      <c r="C9" s="428"/>
      <c r="D9" s="429"/>
      <c r="E9" s="430" t="s">
        <v>156</v>
      </c>
      <c r="F9" s="239">
        <v>3.05</v>
      </c>
      <c r="G9" s="431" t="s">
        <v>712</v>
      </c>
      <c r="H9" s="432" t="s">
        <v>1041</v>
      </c>
      <c r="I9" s="433" t="s">
        <v>836</v>
      </c>
      <c r="J9" s="237" t="s">
        <v>366</v>
      </c>
      <c r="K9" s="434"/>
    </row>
    <row r="10" spans="1:11" s="75" customFormat="1" ht="96.75" customHeight="1" thickBot="1" x14ac:dyDescent="1.1499999999999999">
      <c r="A10" s="435" t="s">
        <v>771</v>
      </c>
      <c r="B10" s="427"/>
      <c r="C10" s="428"/>
      <c r="D10" s="429"/>
      <c r="E10" s="430" t="s">
        <v>734</v>
      </c>
      <c r="F10" s="239">
        <v>3.05</v>
      </c>
      <c r="G10" s="431" t="s">
        <v>712</v>
      </c>
      <c r="H10" s="432" t="s">
        <v>1104</v>
      </c>
      <c r="I10" s="433" t="s">
        <v>772</v>
      </c>
      <c r="J10" s="237" t="s">
        <v>366</v>
      </c>
      <c r="K10" s="434"/>
    </row>
    <row r="11" spans="1:11" s="75" customFormat="1" ht="96.75" customHeight="1" thickBot="1" x14ac:dyDescent="1.1499999999999999">
      <c r="A11" s="469" t="s">
        <v>956</v>
      </c>
      <c r="B11" s="427" t="s">
        <v>1278</v>
      </c>
      <c r="C11" s="428" t="s">
        <v>957</v>
      </c>
      <c r="D11" s="429" t="s">
        <v>1280</v>
      </c>
      <c r="E11" s="430" t="s">
        <v>183</v>
      </c>
      <c r="F11" s="239">
        <v>3.05</v>
      </c>
      <c r="G11" s="431" t="s">
        <v>1279</v>
      </c>
      <c r="H11" s="432" t="s">
        <v>1281</v>
      </c>
      <c r="I11" s="433">
        <v>300</v>
      </c>
      <c r="J11" s="237" t="s">
        <v>145</v>
      </c>
      <c r="K11" s="434" t="s">
        <v>958</v>
      </c>
    </row>
    <row r="12" spans="1:11" s="75" customFormat="1" ht="96.75" customHeight="1" thickBot="1" x14ac:dyDescent="1.1499999999999999">
      <c r="A12" s="469" t="s">
        <v>993</v>
      </c>
      <c r="B12" s="427" t="s">
        <v>1135</v>
      </c>
      <c r="C12" s="428" t="s">
        <v>994</v>
      </c>
      <c r="D12" s="429" t="s">
        <v>1136</v>
      </c>
      <c r="E12" s="430" t="s">
        <v>490</v>
      </c>
      <c r="F12" s="239">
        <v>4.05</v>
      </c>
      <c r="G12" s="431" t="s">
        <v>712</v>
      </c>
      <c r="H12" s="432" t="s">
        <v>1051</v>
      </c>
      <c r="I12" s="433">
        <v>207</v>
      </c>
      <c r="J12" s="237" t="s">
        <v>145</v>
      </c>
      <c r="K12" s="434" t="s">
        <v>239</v>
      </c>
    </row>
    <row r="13" spans="1:11" s="75" customFormat="1" ht="96.75" customHeight="1" thickBot="1" x14ac:dyDescent="1.1499999999999999">
      <c r="A13" s="435" t="s">
        <v>955</v>
      </c>
      <c r="B13" s="427" t="s">
        <v>1282</v>
      </c>
      <c r="C13" s="428" t="s">
        <v>952</v>
      </c>
      <c r="D13" s="429" t="s">
        <v>953</v>
      </c>
      <c r="E13" s="430" t="s">
        <v>183</v>
      </c>
      <c r="F13" s="436">
        <v>4.05</v>
      </c>
      <c r="G13" s="437" t="s">
        <v>1279</v>
      </c>
      <c r="H13" s="432" t="s">
        <v>1283</v>
      </c>
      <c r="I13" s="433">
        <v>170</v>
      </c>
      <c r="J13" s="237" t="s">
        <v>145</v>
      </c>
      <c r="K13" s="434" t="s">
        <v>954</v>
      </c>
    </row>
    <row r="14" spans="1:11" s="75" customFormat="1" ht="96.75" customHeight="1" thickBot="1" x14ac:dyDescent="1.1499999999999999">
      <c r="A14" s="469" t="s">
        <v>980</v>
      </c>
      <c r="B14" s="427"/>
      <c r="C14" s="428"/>
      <c r="D14" s="429"/>
      <c r="E14" s="430" t="s">
        <v>154</v>
      </c>
      <c r="F14" s="239">
        <v>5.05</v>
      </c>
      <c r="G14" s="431" t="s">
        <v>1272</v>
      </c>
      <c r="H14" s="432" t="s">
        <v>1270</v>
      </c>
      <c r="I14" s="433" t="s">
        <v>757</v>
      </c>
      <c r="J14" s="237" t="s">
        <v>366</v>
      </c>
      <c r="K14" s="434"/>
    </row>
    <row r="15" spans="1:11" s="75" customFormat="1" ht="96.75" customHeight="1" thickBot="1" x14ac:dyDescent="1.1499999999999999">
      <c r="A15" s="435" t="s">
        <v>835</v>
      </c>
      <c r="B15" s="427"/>
      <c r="C15" s="428"/>
      <c r="D15" s="429"/>
      <c r="E15" s="430" t="s">
        <v>156</v>
      </c>
      <c r="F15" s="436">
        <v>5.05</v>
      </c>
      <c r="G15" s="437" t="s">
        <v>712</v>
      </c>
      <c r="H15" s="432" t="s">
        <v>1271</v>
      </c>
      <c r="I15" s="433" t="s">
        <v>836</v>
      </c>
      <c r="J15" s="237" t="s">
        <v>366</v>
      </c>
      <c r="K15" s="434"/>
    </row>
    <row r="16" spans="1:11" s="75" customFormat="1" ht="96.75" customHeight="1" thickBot="1" x14ac:dyDescent="1.1499999999999999">
      <c r="A16" s="469" t="s">
        <v>868</v>
      </c>
      <c r="B16" s="427" t="s">
        <v>982</v>
      </c>
      <c r="C16" s="428" t="s">
        <v>869</v>
      </c>
      <c r="D16" s="429" t="s">
        <v>630</v>
      </c>
      <c r="E16" s="430" t="s">
        <v>7</v>
      </c>
      <c r="F16" s="239">
        <v>5.05</v>
      </c>
      <c r="G16" s="431" t="s">
        <v>712</v>
      </c>
      <c r="H16" s="432" t="s">
        <v>1245</v>
      </c>
      <c r="I16" s="433">
        <v>273</v>
      </c>
      <c r="J16" s="237" t="s">
        <v>145</v>
      </c>
      <c r="K16" s="434" t="s">
        <v>564</v>
      </c>
    </row>
    <row r="17" spans="1:11" s="75" customFormat="1" ht="96.75" customHeight="1" thickBot="1" x14ac:dyDescent="1.1499999999999999">
      <c r="A17" s="435" t="s">
        <v>799</v>
      </c>
      <c r="B17" s="427" t="s">
        <v>983</v>
      </c>
      <c r="C17" s="428" t="s">
        <v>867</v>
      </c>
      <c r="D17" s="429" t="s">
        <v>949</v>
      </c>
      <c r="E17" s="430" t="s">
        <v>7</v>
      </c>
      <c r="F17" s="239">
        <v>5.05</v>
      </c>
      <c r="G17" s="431" t="s">
        <v>712</v>
      </c>
      <c r="H17" s="432" t="s">
        <v>1246</v>
      </c>
      <c r="I17" s="433">
        <v>333</v>
      </c>
      <c r="J17" s="237" t="s">
        <v>145</v>
      </c>
      <c r="K17" s="434" t="s">
        <v>589</v>
      </c>
    </row>
    <row r="18" spans="1:11" s="75" customFormat="1" ht="100.5" customHeight="1" thickBot="1" x14ac:dyDescent="1.1499999999999999">
      <c r="A18" s="469" t="s">
        <v>995</v>
      </c>
      <c r="B18" s="427" t="s">
        <v>1137</v>
      </c>
      <c r="C18" s="428" t="s">
        <v>996</v>
      </c>
      <c r="D18" s="429" t="s">
        <v>1138</v>
      </c>
      <c r="E18" s="430" t="s">
        <v>490</v>
      </c>
      <c r="F18" s="239">
        <v>5.05</v>
      </c>
      <c r="G18" s="431" t="s">
        <v>929</v>
      </c>
      <c r="H18" s="432" t="s">
        <v>1052</v>
      </c>
      <c r="I18" s="433">
        <v>172</v>
      </c>
      <c r="J18" s="237" t="s">
        <v>145</v>
      </c>
      <c r="K18" s="434" t="s">
        <v>997</v>
      </c>
    </row>
    <row r="19" spans="1:11" s="75" customFormat="1" ht="96.75" customHeight="1" thickBot="1" x14ac:dyDescent="1.1499999999999999">
      <c r="A19" s="469" t="s">
        <v>865</v>
      </c>
      <c r="B19" s="427" t="s">
        <v>981</v>
      </c>
      <c r="C19" s="428" t="s">
        <v>866</v>
      </c>
      <c r="D19" s="429" t="s">
        <v>557</v>
      </c>
      <c r="E19" s="430" t="s">
        <v>7</v>
      </c>
      <c r="F19" s="239">
        <v>7.05</v>
      </c>
      <c r="G19" s="431" t="s">
        <v>712</v>
      </c>
      <c r="H19" s="432" t="s">
        <v>974</v>
      </c>
      <c r="I19" s="433">
        <v>300</v>
      </c>
      <c r="J19" s="237" t="s">
        <v>145</v>
      </c>
      <c r="K19" s="434" t="s">
        <v>563</v>
      </c>
    </row>
    <row r="20" spans="1:11" s="75" customFormat="1" ht="96.75" customHeight="1" thickBot="1" x14ac:dyDescent="1.1499999999999999">
      <c r="A20" s="435" t="s">
        <v>917</v>
      </c>
      <c r="B20" s="427" t="s">
        <v>1021</v>
      </c>
      <c r="C20" s="428" t="s">
        <v>918</v>
      </c>
      <c r="D20" s="429" t="s">
        <v>1013</v>
      </c>
      <c r="E20" s="430" t="s">
        <v>7</v>
      </c>
      <c r="F20" s="239">
        <v>7.05</v>
      </c>
      <c r="G20" s="431" t="s">
        <v>712</v>
      </c>
      <c r="H20" s="432" t="s">
        <v>1247</v>
      </c>
      <c r="I20" s="433">
        <v>187</v>
      </c>
      <c r="J20" s="237" t="s">
        <v>145</v>
      </c>
      <c r="K20" s="434" t="s">
        <v>691</v>
      </c>
    </row>
    <row r="21" spans="1:11" s="75" customFormat="1" ht="96.75" customHeight="1" thickBot="1" x14ac:dyDescent="1.1499999999999999">
      <c r="A21" s="469" t="s">
        <v>830</v>
      </c>
      <c r="B21" s="427" t="s">
        <v>1021</v>
      </c>
      <c r="C21" s="428" t="s">
        <v>886</v>
      </c>
      <c r="D21" s="429" t="s">
        <v>949</v>
      </c>
      <c r="E21" s="430" t="s">
        <v>7</v>
      </c>
      <c r="F21" s="239">
        <v>7.05</v>
      </c>
      <c r="G21" s="431" t="s">
        <v>712</v>
      </c>
      <c r="H21" s="432" t="s">
        <v>1248</v>
      </c>
      <c r="I21" s="433">
        <v>277</v>
      </c>
      <c r="J21" s="237" t="s">
        <v>145</v>
      </c>
      <c r="K21" s="434" t="s">
        <v>1022</v>
      </c>
    </row>
    <row r="22" spans="1:11" s="75" customFormat="1" ht="96.75" customHeight="1" thickBot="1" x14ac:dyDescent="1.1499999999999999">
      <c r="A22" s="469" t="s">
        <v>1053</v>
      </c>
      <c r="B22" s="427" t="s">
        <v>1212</v>
      </c>
      <c r="C22" s="428" t="s">
        <v>1054</v>
      </c>
      <c r="D22" s="429" t="s">
        <v>1025</v>
      </c>
      <c r="E22" s="430" t="s">
        <v>490</v>
      </c>
      <c r="F22" s="239">
        <v>7.05</v>
      </c>
      <c r="G22" s="431" t="s">
        <v>829</v>
      </c>
      <c r="H22" s="432" t="s">
        <v>1213</v>
      </c>
      <c r="I22" s="433">
        <v>300</v>
      </c>
      <c r="J22" s="237" t="s">
        <v>145</v>
      </c>
      <c r="K22" s="434" t="s">
        <v>839</v>
      </c>
    </row>
    <row r="23" spans="1:11" s="75" customFormat="1" ht="96.75" customHeight="1" thickBot="1" x14ac:dyDescent="1.1499999999999999">
      <c r="A23" s="435" t="s">
        <v>819</v>
      </c>
      <c r="B23" s="427"/>
      <c r="C23" s="428"/>
      <c r="D23" s="429"/>
      <c r="E23" s="430" t="s">
        <v>156</v>
      </c>
      <c r="F23" s="436">
        <v>10.050000000000001</v>
      </c>
      <c r="G23" s="437" t="s">
        <v>712</v>
      </c>
      <c r="H23" s="432" t="s">
        <v>576</v>
      </c>
      <c r="I23" s="433" t="s">
        <v>757</v>
      </c>
      <c r="J23" s="237" t="s">
        <v>366</v>
      </c>
      <c r="K23" s="434"/>
    </row>
    <row r="24" spans="1:11" s="75" customFormat="1" ht="96.75" customHeight="1" thickBot="1" x14ac:dyDescent="1.1499999999999999">
      <c r="A24" s="435" t="s">
        <v>647</v>
      </c>
      <c r="B24" s="427"/>
      <c r="C24" s="428" t="s">
        <v>933</v>
      </c>
      <c r="D24" s="429"/>
      <c r="E24" s="430" t="s">
        <v>7</v>
      </c>
      <c r="F24" s="239">
        <v>10.050000000000001</v>
      </c>
      <c r="G24" s="431"/>
      <c r="H24" s="432" t="s">
        <v>240</v>
      </c>
      <c r="I24" s="433">
        <v>148</v>
      </c>
      <c r="J24" s="237" t="s">
        <v>145</v>
      </c>
      <c r="K24" s="434" t="s">
        <v>239</v>
      </c>
    </row>
    <row r="25" spans="1:11" s="75" customFormat="1" ht="96.75" customHeight="1" thickBot="1" x14ac:dyDescent="1.1499999999999999">
      <c r="A25" s="435" t="s">
        <v>1180</v>
      </c>
      <c r="B25" s="427"/>
      <c r="C25" s="428"/>
      <c r="D25" s="429"/>
      <c r="E25" s="430" t="s">
        <v>1203</v>
      </c>
      <c r="F25" s="239">
        <v>10.050000000000001</v>
      </c>
      <c r="G25" s="431"/>
      <c r="H25" s="432" t="s">
        <v>1181</v>
      </c>
      <c r="I25" s="433">
        <v>69</v>
      </c>
      <c r="J25" s="237" t="s">
        <v>466</v>
      </c>
      <c r="K25" s="434"/>
    </row>
    <row r="26" spans="1:11" s="75" customFormat="1" ht="96.75" customHeight="1" thickBot="1" x14ac:dyDescent="1.1499999999999999">
      <c r="A26" s="469" t="s">
        <v>919</v>
      </c>
      <c r="B26" s="427" t="s">
        <v>1125</v>
      </c>
      <c r="C26" s="428" t="s">
        <v>920</v>
      </c>
      <c r="D26" s="429" t="s">
        <v>773</v>
      </c>
      <c r="E26" s="430" t="s">
        <v>7</v>
      </c>
      <c r="F26" s="239">
        <v>12.05</v>
      </c>
      <c r="G26" s="431" t="s">
        <v>712</v>
      </c>
      <c r="H26" s="432" t="s">
        <v>1145</v>
      </c>
      <c r="I26" s="433">
        <v>278</v>
      </c>
      <c r="J26" s="237" t="s">
        <v>145</v>
      </c>
      <c r="K26" s="434" t="s">
        <v>356</v>
      </c>
    </row>
    <row r="27" spans="1:11" s="75" customFormat="1" ht="96.75" customHeight="1" thickBot="1" x14ac:dyDescent="1.1499999999999999">
      <c r="A27" s="435" t="s">
        <v>1029</v>
      </c>
      <c r="B27" s="427"/>
      <c r="C27" s="428" t="s">
        <v>1030</v>
      </c>
      <c r="D27" s="429" t="s">
        <v>357</v>
      </c>
      <c r="E27" s="430" t="s">
        <v>801</v>
      </c>
      <c r="F27" s="436">
        <v>12.05</v>
      </c>
      <c r="G27" s="437" t="s">
        <v>712</v>
      </c>
      <c r="H27" s="432" t="s">
        <v>240</v>
      </c>
      <c r="I27" s="433">
        <v>180</v>
      </c>
      <c r="J27" s="237" t="s">
        <v>145</v>
      </c>
      <c r="K27" s="434" t="s">
        <v>802</v>
      </c>
    </row>
    <row r="28" spans="1:11" s="75" customFormat="1" ht="96.75" customHeight="1" thickBot="1" x14ac:dyDescent="1.1499999999999999">
      <c r="A28" s="435" t="s">
        <v>1096</v>
      </c>
      <c r="B28" s="427"/>
      <c r="C28" s="428" t="s">
        <v>1098</v>
      </c>
      <c r="D28" s="429" t="s">
        <v>842</v>
      </c>
      <c r="E28" s="430" t="s">
        <v>183</v>
      </c>
      <c r="F28" s="239">
        <v>12.05</v>
      </c>
      <c r="G28" s="431" t="s">
        <v>1097</v>
      </c>
      <c r="H28" s="432" t="s">
        <v>1099</v>
      </c>
      <c r="I28" s="433">
        <v>169</v>
      </c>
      <c r="J28" s="237" t="s">
        <v>145</v>
      </c>
      <c r="K28" s="434" t="s">
        <v>843</v>
      </c>
    </row>
    <row r="29" spans="1:11" s="75" customFormat="1" ht="96.75" customHeight="1" thickBot="1" x14ac:dyDescent="1.1499999999999999">
      <c r="A29" s="469" t="s">
        <v>845</v>
      </c>
      <c r="B29" s="427" t="s">
        <v>1126</v>
      </c>
      <c r="C29" s="428" t="s">
        <v>846</v>
      </c>
      <c r="D29" s="429" t="s">
        <v>1128</v>
      </c>
      <c r="E29" s="430" t="s">
        <v>7</v>
      </c>
      <c r="F29" s="239">
        <v>13.05</v>
      </c>
      <c r="G29" s="431" t="s">
        <v>1127</v>
      </c>
      <c r="H29" s="432" t="s">
        <v>1146</v>
      </c>
      <c r="I29" s="433">
        <v>335</v>
      </c>
      <c r="J29" s="237" t="s">
        <v>145</v>
      </c>
      <c r="K29" s="434" t="s">
        <v>356</v>
      </c>
    </row>
    <row r="30" spans="1:11" s="75" customFormat="1" ht="96.75" customHeight="1" thickBot="1" x14ac:dyDescent="1.1499999999999999">
      <c r="A30" s="469" t="s">
        <v>921</v>
      </c>
      <c r="B30" s="427" t="s">
        <v>1165</v>
      </c>
      <c r="C30" s="428" t="s">
        <v>922</v>
      </c>
      <c r="D30" s="429" t="s">
        <v>1166</v>
      </c>
      <c r="E30" s="430" t="s">
        <v>7</v>
      </c>
      <c r="F30" s="239">
        <v>14.05</v>
      </c>
      <c r="G30" s="431" t="s">
        <v>1095</v>
      </c>
      <c r="H30" s="432" t="s">
        <v>1167</v>
      </c>
      <c r="I30" s="433">
        <v>304</v>
      </c>
      <c r="J30" s="237" t="s">
        <v>145</v>
      </c>
      <c r="K30" s="434" t="s">
        <v>564</v>
      </c>
    </row>
    <row r="31" spans="1:11" s="75" customFormat="1" ht="96.75" customHeight="1" thickBot="1" x14ac:dyDescent="1.1499999999999999">
      <c r="A31" s="435" t="s">
        <v>1026</v>
      </c>
      <c r="B31" s="427"/>
      <c r="C31" s="428" t="s">
        <v>934</v>
      </c>
      <c r="D31" s="429"/>
      <c r="E31" s="430" t="s">
        <v>7</v>
      </c>
      <c r="F31" s="239">
        <v>14.05</v>
      </c>
      <c r="G31" s="431"/>
      <c r="H31" s="432" t="s">
        <v>240</v>
      </c>
      <c r="I31" s="433">
        <v>196</v>
      </c>
      <c r="J31" s="237" t="s">
        <v>145</v>
      </c>
      <c r="K31" s="434" t="s">
        <v>239</v>
      </c>
    </row>
    <row r="32" spans="1:11" s="75" customFormat="1" ht="96.75" customHeight="1" thickBot="1" x14ac:dyDescent="1.1499999999999999">
      <c r="A32" s="469" t="s">
        <v>800</v>
      </c>
      <c r="B32" s="427"/>
      <c r="C32" s="428" t="s">
        <v>1055</v>
      </c>
      <c r="D32" s="429"/>
      <c r="E32" s="430" t="s">
        <v>7</v>
      </c>
      <c r="F32" s="239">
        <v>16.05</v>
      </c>
      <c r="G32" s="431"/>
      <c r="H32" s="432" t="s">
        <v>240</v>
      </c>
      <c r="I32" s="433">
        <v>188</v>
      </c>
      <c r="J32" s="237" t="s">
        <v>145</v>
      </c>
      <c r="K32" s="434" t="s">
        <v>239</v>
      </c>
    </row>
    <row r="33" spans="1:11" s="75" customFormat="1" ht="96.75" customHeight="1" thickBot="1" x14ac:dyDescent="1.1499999999999999">
      <c r="A33" s="469" t="s">
        <v>923</v>
      </c>
      <c r="B33" s="427"/>
      <c r="C33" s="428" t="s">
        <v>924</v>
      </c>
      <c r="D33" s="429" t="s">
        <v>557</v>
      </c>
      <c r="E33" s="430" t="s">
        <v>7</v>
      </c>
      <c r="F33" s="239">
        <v>17.05</v>
      </c>
      <c r="G33" s="431"/>
      <c r="H33" s="432" t="s">
        <v>240</v>
      </c>
      <c r="I33" s="433">
        <v>337</v>
      </c>
      <c r="J33" s="237" t="s">
        <v>145</v>
      </c>
      <c r="K33" s="434" t="s">
        <v>563</v>
      </c>
    </row>
    <row r="34" spans="1:11" s="75" customFormat="1" ht="96.75" customHeight="1" thickBot="1" x14ac:dyDescent="1.1499999999999999">
      <c r="A34" s="435" t="s">
        <v>851</v>
      </c>
      <c r="B34" s="427"/>
      <c r="C34" s="428"/>
      <c r="D34" s="429"/>
      <c r="E34" s="430" t="s">
        <v>237</v>
      </c>
      <c r="F34" s="436">
        <v>18.05</v>
      </c>
      <c r="G34" s="437" t="s">
        <v>852</v>
      </c>
      <c r="H34" s="432" t="s">
        <v>856</v>
      </c>
      <c r="I34" s="433" t="s">
        <v>853</v>
      </c>
      <c r="J34" s="237" t="s">
        <v>366</v>
      </c>
      <c r="K34" s="434"/>
    </row>
    <row r="35" spans="1:11" s="75" customFormat="1" ht="96.75" customHeight="1" thickBot="1" x14ac:dyDescent="1.1499999999999999">
      <c r="A35" s="435" t="s">
        <v>890</v>
      </c>
      <c r="B35" s="427"/>
      <c r="C35" s="428"/>
      <c r="D35" s="429"/>
      <c r="E35" s="430" t="s">
        <v>734</v>
      </c>
      <c r="F35" s="239">
        <v>19.05</v>
      </c>
      <c r="G35" s="431" t="s">
        <v>712</v>
      </c>
      <c r="H35" s="432" t="s">
        <v>576</v>
      </c>
      <c r="I35" s="433" t="s">
        <v>789</v>
      </c>
      <c r="J35" s="237" t="s">
        <v>366</v>
      </c>
      <c r="K35" s="434"/>
    </row>
    <row r="36" spans="1:11" s="75" customFormat="1" ht="96.75" customHeight="1" thickBot="1" x14ac:dyDescent="1.1499999999999999">
      <c r="A36" s="469" t="s">
        <v>925</v>
      </c>
      <c r="B36" s="427"/>
      <c r="C36" s="428" t="s">
        <v>926</v>
      </c>
      <c r="D36" s="429" t="s">
        <v>618</v>
      </c>
      <c r="E36" s="430" t="s">
        <v>7</v>
      </c>
      <c r="F36" s="239">
        <v>19.05</v>
      </c>
      <c r="G36" s="431"/>
      <c r="H36" s="432" t="s">
        <v>240</v>
      </c>
      <c r="I36" s="433">
        <v>295</v>
      </c>
      <c r="J36" s="237" t="s">
        <v>145</v>
      </c>
      <c r="K36" s="434" t="s">
        <v>589</v>
      </c>
    </row>
    <row r="37" spans="1:11" s="75" customFormat="1" ht="96.75" customHeight="1" thickBot="1" x14ac:dyDescent="1.1499999999999999">
      <c r="A37" s="469" t="s">
        <v>935</v>
      </c>
      <c r="B37" s="427"/>
      <c r="C37" s="428" t="s">
        <v>936</v>
      </c>
      <c r="D37" s="429" t="s">
        <v>630</v>
      </c>
      <c r="E37" s="430" t="s">
        <v>7</v>
      </c>
      <c r="F37" s="239">
        <v>20.05</v>
      </c>
      <c r="G37" s="431"/>
      <c r="H37" s="432" t="s">
        <v>240</v>
      </c>
      <c r="I37" s="433">
        <v>366</v>
      </c>
      <c r="J37" s="237" t="s">
        <v>145</v>
      </c>
      <c r="K37" s="434" t="s">
        <v>564</v>
      </c>
    </row>
    <row r="38" spans="1:11" s="75" customFormat="1" ht="96.75" customHeight="1" thickBot="1" x14ac:dyDescent="1.1499999999999999">
      <c r="A38" s="469" t="s">
        <v>966</v>
      </c>
      <c r="B38" s="427"/>
      <c r="C38" s="428" t="s">
        <v>967</v>
      </c>
      <c r="D38" s="429" t="s">
        <v>557</v>
      </c>
      <c r="E38" s="430" t="s">
        <v>7</v>
      </c>
      <c r="F38" s="239">
        <v>20.05</v>
      </c>
      <c r="G38" s="431"/>
      <c r="H38" s="432" t="s">
        <v>240</v>
      </c>
      <c r="I38" s="433">
        <v>337</v>
      </c>
      <c r="J38" s="237" t="s">
        <v>145</v>
      </c>
      <c r="K38" s="434" t="s">
        <v>563</v>
      </c>
    </row>
    <row r="39" spans="1:11" s="75" customFormat="1" ht="96.75" customHeight="1" thickBot="1" x14ac:dyDescent="1.1499999999999999">
      <c r="A39" s="469" t="s">
        <v>1088</v>
      </c>
      <c r="B39" s="427"/>
      <c r="C39" s="428" t="s">
        <v>978</v>
      </c>
      <c r="D39" s="429" t="s">
        <v>630</v>
      </c>
      <c r="E39" s="430" t="s">
        <v>7</v>
      </c>
      <c r="F39" s="239">
        <v>22.05</v>
      </c>
      <c r="G39" s="431"/>
      <c r="H39" s="432" t="s">
        <v>240</v>
      </c>
      <c r="I39" s="433">
        <v>300</v>
      </c>
      <c r="J39" s="237" t="s">
        <v>145</v>
      </c>
      <c r="K39" s="434" t="s">
        <v>564</v>
      </c>
    </row>
    <row r="40" spans="1:11" s="75" customFormat="1" ht="96.75" customHeight="1" thickBot="1" x14ac:dyDescent="1.1499999999999999">
      <c r="A40" s="469" t="s">
        <v>937</v>
      </c>
      <c r="B40" s="427"/>
      <c r="C40" s="428" t="s">
        <v>920</v>
      </c>
      <c r="D40" s="429" t="s">
        <v>752</v>
      </c>
      <c r="E40" s="430" t="s">
        <v>7</v>
      </c>
      <c r="F40" s="239">
        <v>23.05</v>
      </c>
      <c r="G40" s="431"/>
      <c r="H40" s="432" t="s">
        <v>240</v>
      </c>
      <c r="I40" s="433">
        <v>335</v>
      </c>
      <c r="J40" s="237" t="s">
        <v>145</v>
      </c>
      <c r="K40" s="434" t="s">
        <v>356</v>
      </c>
    </row>
    <row r="41" spans="1:11" s="75" customFormat="1" ht="96.75" customHeight="1" thickBot="1" x14ac:dyDescent="1.1499999999999999">
      <c r="A41" s="469" t="s">
        <v>1002</v>
      </c>
      <c r="B41" s="427"/>
      <c r="C41" s="428" t="s">
        <v>1003</v>
      </c>
      <c r="D41" s="429" t="s">
        <v>357</v>
      </c>
      <c r="E41" s="430" t="s">
        <v>801</v>
      </c>
      <c r="F41" s="239">
        <v>26.05</v>
      </c>
      <c r="G41" s="431" t="s">
        <v>712</v>
      </c>
      <c r="H41" s="432" t="s">
        <v>240</v>
      </c>
      <c r="I41" s="433">
        <v>180</v>
      </c>
      <c r="J41" s="237" t="s">
        <v>145</v>
      </c>
      <c r="K41" s="434" t="s">
        <v>802</v>
      </c>
    </row>
    <row r="42" spans="1:11" s="75" customFormat="1" ht="96.75" customHeight="1" thickBot="1" x14ac:dyDescent="1.1499999999999999">
      <c r="A42" s="469" t="s">
        <v>1249</v>
      </c>
      <c r="B42" s="427"/>
      <c r="C42" s="428" t="s">
        <v>1250</v>
      </c>
      <c r="D42" s="429" t="s">
        <v>630</v>
      </c>
      <c r="E42" s="430" t="s">
        <v>7</v>
      </c>
      <c r="F42" s="239">
        <v>27.05</v>
      </c>
      <c r="G42" s="431"/>
      <c r="H42" s="432" t="s">
        <v>240</v>
      </c>
      <c r="I42" s="433">
        <v>276</v>
      </c>
      <c r="J42" s="237" t="s">
        <v>145</v>
      </c>
      <c r="K42" s="434" t="s">
        <v>564</v>
      </c>
    </row>
    <row r="43" spans="1:11" s="75" customFormat="1" ht="96.75" customHeight="1" thickBot="1" x14ac:dyDescent="1.1499999999999999">
      <c r="A43" s="469" t="s">
        <v>1147</v>
      </c>
      <c r="B43" s="427"/>
      <c r="C43" s="428" t="s">
        <v>1148</v>
      </c>
      <c r="D43" s="429" t="s">
        <v>752</v>
      </c>
      <c r="E43" s="430" t="s">
        <v>7</v>
      </c>
      <c r="F43" s="239">
        <v>29.05</v>
      </c>
      <c r="G43" s="431"/>
      <c r="H43" s="432" t="s">
        <v>240</v>
      </c>
      <c r="I43" s="433">
        <v>260</v>
      </c>
      <c r="J43" s="237" t="s">
        <v>145</v>
      </c>
      <c r="K43" s="434" t="s">
        <v>1149</v>
      </c>
    </row>
    <row r="44" spans="1:11" s="75" customFormat="1" ht="96.75" customHeight="1" thickBot="1" x14ac:dyDescent="1.1499999999999999">
      <c r="A44" s="435" t="s">
        <v>975</v>
      </c>
      <c r="B44" s="427"/>
      <c r="C44" s="428" t="s">
        <v>976</v>
      </c>
      <c r="D44" s="429" t="s">
        <v>557</v>
      </c>
      <c r="E44" s="430" t="s">
        <v>7</v>
      </c>
      <c r="F44" s="239">
        <v>30.05</v>
      </c>
      <c r="G44" s="431"/>
      <c r="H44" s="432" t="s">
        <v>240</v>
      </c>
      <c r="I44" s="433">
        <v>332</v>
      </c>
      <c r="J44" s="237" t="s">
        <v>145</v>
      </c>
      <c r="K44" s="434" t="s">
        <v>563</v>
      </c>
    </row>
    <row r="45" spans="1:11" s="75" customFormat="1" ht="96.75" customHeight="1" thickBot="1" x14ac:dyDescent="1.1499999999999999">
      <c r="A45" s="469" t="s">
        <v>919</v>
      </c>
      <c r="B45" s="427"/>
      <c r="C45" s="428" t="s">
        <v>977</v>
      </c>
      <c r="D45" s="429" t="s">
        <v>618</v>
      </c>
      <c r="E45" s="430" t="s">
        <v>7</v>
      </c>
      <c r="F45" s="239">
        <v>2.06</v>
      </c>
      <c r="G45" s="431"/>
      <c r="H45" s="432" t="s">
        <v>240</v>
      </c>
      <c r="I45" s="433">
        <v>279</v>
      </c>
      <c r="J45" s="237" t="s">
        <v>145</v>
      </c>
      <c r="K45" s="434" t="s">
        <v>589</v>
      </c>
    </row>
    <row r="46" spans="1:11" s="75" customFormat="1" ht="96.75" customHeight="1" thickBot="1" x14ac:dyDescent="1.1499999999999999">
      <c r="A46" s="469" t="s">
        <v>1004</v>
      </c>
      <c r="B46" s="427"/>
      <c r="C46" s="428" t="s">
        <v>1006</v>
      </c>
      <c r="D46" s="429" t="s">
        <v>357</v>
      </c>
      <c r="E46" s="430" t="s">
        <v>801</v>
      </c>
      <c r="F46" s="239">
        <v>2.06</v>
      </c>
      <c r="G46" s="431" t="s">
        <v>1005</v>
      </c>
      <c r="H46" s="432" t="s">
        <v>240</v>
      </c>
      <c r="I46" s="433">
        <v>172</v>
      </c>
      <c r="J46" s="237" t="s">
        <v>145</v>
      </c>
      <c r="K46" s="434" t="s">
        <v>802</v>
      </c>
    </row>
    <row r="47" spans="1:11" s="75" customFormat="1" ht="96.75" customHeight="1" thickBot="1" x14ac:dyDescent="1.1499999999999999">
      <c r="A47" s="469" t="s">
        <v>1014</v>
      </c>
      <c r="B47" s="427"/>
      <c r="C47" s="428" t="s">
        <v>1015</v>
      </c>
      <c r="D47" s="429" t="s">
        <v>618</v>
      </c>
      <c r="E47" s="430" t="s">
        <v>7</v>
      </c>
      <c r="F47" s="239">
        <v>4.0599999999999996</v>
      </c>
      <c r="G47" s="431"/>
      <c r="H47" s="432" t="s">
        <v>240</v>
      </c>
      <c r="I47" s="433">
        <v>300</v>
      </c>
      <c r="J47" s="237" t="s">
        <v>145</v>
      </c>
      <c r="K47" s="434" t="s">
        <v>589</v>
      </c>
    </row>
    <row r="48" spans="1:11" s="75" customFormat="1" ht="96.75" customHeight="1" thickBot="1" x14ac:dyDescent="1.1499999999999999">
      <c r="A48" s="469" t="s">
        <v>1150</v>
      </c>
      <c r="B48" s="427"/>
      <c r="C48" s="428" t="s">
        <v>1151</v>
      </c>
      <c r="D48" s="429" t="s">
        <v>752</v>
      </c>
      <c r="E48" s="430" t="s">
        <v>7</v>
      </c>
      <c r="F48" s="239">
        <v>6.06</v>
      </c>
      <c r="G48" s="431"/>
      <c r="H48" s="432" t="s">
        <v>240</v>
      </c>
      <c r="I48" s="433">
        <v>330</v>
      </c>
      <c r="J48" s="237" t="s">
        <v>145</v>
      </c>
      <c r="K48" s="434" t="s">
        <v>356</v>
      </c>
    </row>
    <row r="49" spans="1:17" s="75" customFormat="1" ht="96.75" customHeight="1" thickBot="1" x14ac:dyDescent="1.1499999999999999">
      <c r="A49" s="469" t="s">
        <v>1105</v>
      </c>
      <c r="B49" s="427"/>
      <c r="C49" s="428"/>
      <c r="D49" s="429"/>
      <c r="E49" s="430" t="s">
        <v>734</v>
      </c>
      <c r="F49" s="239">
        <v>10.06</v>
      </c>
      <c r="G49" s="431"/>
      <c r="H49" s="432" t="s">
        <v>576</v>
      </c>
      <c r="I49" s="433" t="s">
        <v>772</v>
      </c>
      <c r="J49" s="237" t="s">
        <v>366</v>
      </c>
      <c r="K49" s="434"/>
    </row>
    <row r="50" spans="1:17" s="75" customFormat="1" ht="96.75" customHeight="1" thickBot="1" x14ac:dyDescent="1.1499999999999999">
      <c r="A50" s="469" t="s">
        <v>1204</v>
      </c>
      <c r="B50" s="427"/>
      <c r="C50" s="428"/>
      <c r="D50" s="429"/>
      <c r="E50" s="430" t="s">
        <v>156</v>
      </c>
      <c r="F50" s="239">
        <v>11.06</v>
      </c>
      <c r="G50" s="431"/>
      <c r="H50" s="432" t="s">
        <v>576</v>
      </c>
      <c r="I50" s="433" t="s">
        <v>757</v>
      </c>
      <c r="J50" s="237" t="s">
        <v>366</v>
      </c>
      <c r="K50" s="434"/>
    </row>
    <row r="51" spans="1:17" s="75" customFormat="1" ht="86.25" customHeight="1" thickBot="1" x14ac:dyDescent="1.1499999999999999">
      <c r="A51" s="412" t="s">
        <v>8</v>
      </c>
      <c r="B51" s="233" t="s">
        <v>149</v>
      </c>
      <c r="C51" s="233" t="s">
        <v>0</v>
      </c>
      <c r="D51" s="233" t="s">
        <v>2</v>
      </c>
      <c r="E51" s="233" t="s">
        <v>3</v>
      </c>
      <c r="F51" s="548" t="s">
        <v>451</v>
      </c>
      <c r="G51" s="549"/>
      <c r="H51" s="549"/>
      <c r="I51" s="550"/>
      <c r="J51" s="234" t="s">
        <v>4</v>
      </c>
      <c r="K51" s="235" t="s">
        <v>5</v>
      </c>
    </row>
    <row r="52" spans="1:17" s="75" customFormat="1" ht="142.5" customHeight="1" thickBot="1" x14ac:dyDescent="1.1499999999999999">
      <c r="A52" s="236" t="s">
        <v>939</v>
      </c>
      <c r="B52" s="237" t="s">
        <v>178</v>
      </c>
      <c r="C52" s="237" t="s">
        <v>1094</v>
      </c>
      <c r="D52" s="238" t="s">
        <v>1048</v>
      </c>
      <c r="E52" s="239">
        <v>12</v>
      </c>
      <c r="F52" s="554" t="s">
        <v>962</v>
      </c>
      <c r="G52" s="555"/>
      <c r="H52" s="555"/>
      <c r="I52" s="556"/>
      <c r="J52" s="237">
        <v>183</v>
      </c>
      <c r="K52" s="406" t="s">
        <v>776</v>
      </c>
    </row>
    <row r="53" spans="1:17" s="75" customFormat="1" ht="142.5" customHeight="1" thickBot="1" x14ac:dyDescent="1.1499999999999999">
      <c r="A53" s="236" t="s">
        <v>1273</v>
      </c>
      <c r="B53" s="237" t="s">
        <v>734</v>
      </c>
      <c r="C53" s="237" t="s">
        <v>1344</v>
      </c>
      <c r="D53" s="238" t="s">
        <v>1341</v>
      </c>
      <c r="E53" s="239"/>
      <c r="F53" s="554" t="s">
        <v>1342</v>
      </c>
      <c r="G53" s="555"/>
      <c r="H53" s="555"/>
      <c r="I53" s="556"/>
      <c r="J53" s="237">
        <v>200</v>
      </c>
      <c r="K53" s="406" t="s">
        <v>1343</v>
      </c>
    </row>
    <row r="54" spans="1:17" s="75" customFormat="1" ht="142.5" customHeight="1" thickBot="1" x14ac:dyDescent="1.1499999999999999">
      <c r="A54" s="236" t="s">
        <v>1113</v>
      </c>
      <c r="B54" s="237" t="s">
        <v>143</v>
      </c>
      <c r="C54" s="237"/>
      <c r="D54" s="238" t="s">
        <v>1070</v>
      </c>
      <c r="E54" s="239" t="s">
        <v>1119</v>
      </c>
      <c r="F54" s="554" t="s">
        <v>1123</v>
      </c>
      <c r="G54" s="555"/>
      <c r="H54" s="555"/>
      <c r="I54" s="556"/>
      <c r="J54" s="237">
        <v>180</v>
      </c>
      <c r="K54" s="406" t="s">
        <v>246</v>
      </c>
    </row>
    <row r="55" spans="1:17" s="75" customFormat="1" ht="142.5" customHeight="1" thickBot="1" x14ac:dyDescent="1.1499999999999999">
      <c r="A55" s="236" t="s">
        <v>1071</v>
      </c>
      <c r="B55" s="237" t="s">
        <v>734</v>
      </c>
      <c r="C55" s="237"/>
      <c r="D55" s="238" t="s">
        <v>1070</v>
      </c>
      <c r="E55" s="239"/>
      <c r="F55" s="554" t="s">
        <v>1069</v>
      </c>
      <c r="G55" s="555"/>
      <c r="H55" s="555"/>
      <c r="I55" s="556"/>
      <c r="J55" s="237">
        <v>200</v>
      </c>
      <c r="K55" s="406" t="s">
        <v>1009</v>
      </c>
    </row>
    <row r="56" spans="1:17" s="75" customFormat="1" ht="117.75" customHeight="1" thickBot="1" x14ac:dyDescent="1.1499999999999999">
      <c r="A56" s="551" t="s">
        <v>235</v>
      </c>
      <c r="B56" s="552"/>
      <c r="C56" s="552"/>
      <c r="D56" s="553"/>
      <c r="E56" s="545" t="s">
        <v>141</v>
      </c>
      <c r="F56" s="546"/>
      <c r="G56" s="546"/>
      <c r="H56" s="546"/>
      <c r="I56" s="546"/>
      <c r="J56" s="546"/>
      <c r="K56" s="547"/>
    </row>
    <row r="57" spans="1:17" s="75" customFormat="1" ht="168.75" customHeight="1" thickBot="1" x14ac:dyDescent="1.1499999999999999">
      <c r="A57" s="242" t="s">
        <v>56</v>
      </c>
      <c r="B57" s="243"/>
      <c r="C57" s="244" t="s">
        <v>10</v>
      </c>
      <c r="D57" s="245" t="s">
        <v>11</v>
      </c>
      <c r="E57" s="526" t="s">
        <v>1161</v>
      </c>
      <c r="F57" s="527"/>
      <c r="G57" s="527"/>
      <c r="H57" s="528"/>
      <c r="I57" s="536" t="s">
        <v>1224</v>
      </c>
      <c r="J57" s="537"/>
      <c r="K57" s="538"/>
      <c r="O57" s="557"/>
      <c r="P57" s="557"/>
      <c r="Q57" s="557"/>
    </row>
    <row r="58" spans="1:17" s="75" customFormat="1" ht="173.25" customHeight="1" thickBot="1" x14ac:dyDescent="1.1499999999999999">
      <c r="A58" s="435" t="s">
        <v>1339</v>
      </c>
      <c r="B58" s="246"/>
      <c r="C58" s="237" t="s">
        <v>705</v>
      </c>
      <c r="D58" s="237" t="s">
        <v>327</v>
      </c>
      <c r="E58" s="526" t="s">
        <v>1092</v>
      </c>
      <c r="F58" s="527"/>
      <c r="G58" s="527"/>
      <c r="H58" s="528"/>
      <c r="I58" s="536" t="s">
        <v>1225</v>
      </c>
      <c r="J58" s="537"/>
      <c r="K58" s="538"/>
    </row>
    <row r="59" spans="1:17" s="75" customFormat="1" ht="161.25" customHeight="1" thickBot="1" x14ac:dyDescent="1.1499999999999999">
      <c r="A59" s="435" t="s">
        <v>812</v>
      </c>
      <c r="B59" s="246"/>
      <c r="C59" s="237" t="s">
        <v>706</v>
      </c>
      <c r="D59" s="237" t="s">
        <v>327</v>
      </c>
      <c r="E59" s="526" t="s">
        <v>1222</v>
      </c>
      <c r="F59" s="527"/>
      <c r="G59" s="527"/>
      <c r="H59" s="528"/>
      <c r="I59" s="536" t="s">
        <v>1227</v>
      </c>
      <c r="J59" s="537"/>
      <c r="K59" s="538"/>
    </row>
    <row r="60" spans="1:17" s="75" customFormat="1" ht="150.75" customHeight="1" thickBot="1" x14ac:dyDescent="1.1499999999999999">
      <c r="A60" s="435" t="s">
        <v>813</v>
      </c>
      <c r="B60" s="246"/>
      <c r="C60" s="237" t="s">
        <v>707</v>
      </c>
      <c r="D60" s="237" t="s">
        <v>327</v>
      </c>
      <c r="E60" s="526" t="s">
        <v>1093</v>
      </c>
      <c r="F60" s="527"/>
      <c r="G60" s="527"/>
      <c r="H60" s="528"/>
      <c r="I60" s="536" t="s">
        <v>998</v>
      </c>
      <c r="J60" s="537"/>
      <c r="K60" s="538"/>
      <c r="N60" s="557"/>
      <c r="O60" s="557"/>
      <c r="P60" s="557"/>
      <c r="Q60" s="557"/>
    </row>
    <row r="61" spans="1:17" s="75" customFormat="1" ht="147" customHeight="1" thickBot="1" x14ac:dyDescent="1.1499999999999999">
      <c r="A61" s="435" t="s">
        <v>814</v>
      </c>
      <c r="B61" s="246"/>
      <c r="C61" s="237" t="s">
        <v>708</v>
      </c>
      <c r="D61" s="237" t="s">
        <v>327</v>
      </c>
      <c r="E61" s="526" t="s">
        <v>1223</v>
      </c>
      <c r="F61" s="527"/>
      <c r="G61" s="527"/>
      <c r="H61" s="528"/>
      <c r="I61" s="536" t="s">
        <v>1229</v>
      </c>
      <c r="J61" s="537"/>
      <c r="K61" s="538"/>
      <c r="N61" s="122"/>
      <c r="O61" s="122"/>
      <c r="P61" s="122"/>
      <c r="Q61" s="122"/>
    </row>
    <row r="62" spans="1:17" s="75" customFormat="1" ht="179.25" customHeight="1" thickBot="1" x14ac:dyDescent="1.1499999999999999">
      <c r="A62" s="435" t="s">
        <v>815</v>
      </c>
      <c r="B62" s="246"/>
      <c r="C62" s="237" t="s">
        <v>816</v>
      </c>
      <c r="D62" s="237" t="s">
        <v>327</v>
      </c>
      <c r="E62" s="526" t="s">
        <v>1162</v>
      </c>
      <c r="F62" s="527"/>
      <c r="G62" s="527"/>
      <c r="H62" s="528"/>
      <c r="I62" s="536" t="s">
        <v>1230</v>
      </c>
      <c r="J62" s="537"/>
      <c r="K62" s="538"/>
      <c r="N62" s="122"/>
      <c r="O62" s="122"/>
      <c r="P62" s="122"/>
      <c r="Q62" s="122"/>
    </row>
    <row r="63" spans="1:17" s="75" customFormat="1" ht="162.75" customHeight="1" thickBot="1" x14ac:dyDescent="1.1499999999999999">
      <c r="A63" s="236" t="s">
        <v>818</v>
      </c>
      <c r="B63" s="246"/>
      <c r="C63" s="237" t="s">
        <v>817</v>
      </c>
      <c r="D63" s="237" t="s">
        <v>327</v>
      </c>
      <c r="E63" s="526" t="s">
        <v>1163</v>
      </c>
      <c r="F63" s="527"/>
      <c r="G63" s="527"/>
      <c r="H63" s="528"/>
      <c r="I63" s="536" t="s">
        <v>1232</v>
      </c>
      <c r="J63" s="537"/>
      <c r="K63" s="538"/>
      <c r="N63" s="557"/>
      <c r="O63" s="557"/>
      <c r="P63" s="557"/>
      <c r="Q63" s="557"/>
    </row>
    <row r="64" spans="1:17" s="75" customFormat="1" ht="256.5" customHeight="1" thickBot="1" x14ac:dyDescent="1.1499999999999999">
      <c r="A64" s="236"/>
      <c r="B64" s="246"/>
      <c r="C64" s="237"/>
      <c r="D64" s="237"/>
      <c r="E64" s="526" t="s">
        <v>1172</v>
      </c>
      <c r="F64" s="527"/>
      <c r="G64" s="527"/>
      <c r="H64" s="528"/>
      <c r="I64" s="536" t="s">
        <v>1237</v>
      </c>
      <c r="J64" s="537"/>
      <c r="K64" s="538"/>
      <c r="N64" s="122"/>
      <c r="O64" s="122"/>
      <c r="P64" s="122"/>
      <c r="Q64" s="122"/>
    </row>
    <row r="65" spans="1:98" s="75" customFormat="1" ht="95.25" customHeight="1" thickBot="1" x14ac:dyDescent="1.1499999999999999">
      <c r="A65" s="240" t="s">
        <v>445</v>
      </c>
      <c r="B65" s="241"/>
      <c r="C65" s="241"/>
      <c r="D65" s="241"/>
      <c r="E65" s="530" t="s">
        <v>619</v>
      </c>
      <c r="F65" s="531"/>
      <c r="G65" s="531"/>
      <c r="H65" s="532"/>
      <c r="I65" s="530" t="s">
        <v>364</v>
      </c>
      <c r="J65" s="531"/>
      <c r="K65" s="532"/>
      <c r="N65" s="122"/>
      <c r="O65" s="122"/>
      <c r="P65" s="122"/>
      <c r="Q65" s="122"/>
    </row>
    <row r="66" spans="1:98" s="75" customFormat="1" ht="159" customHeight="1" thickBot="1" x14ac:dyDescent="1.1499999999999999">
      <c r="A66" s="242" t="s">
        <v>56</v>
      </c>
      <c r="B66" s="243"/>
      <c r="C66" s="244" t="s">
        <v>10</v>
      </c>
      <c r="D66" s="245" t="s">
        <v>11</v>
      </c>
      <c r="E66" s="526"/>
      <c r="F66" s="527"/>
      <c r="G66" s="527"/>
      <c r="H66" s="528"/>
      <c r="I66" s="526"/>
      <c r="J66" s="527"/>
      <c r="K66" s="528"/>
      <c r="N66" s="122"/>
      <c r="O66" s="122"/>
      <c r="P66" s="122"/>
      <c r="Q66" s="122"/>
    </row>
    <row r="67" spans="1:98" s="75" customFormat="1" ht="101.25" customHeight="1" thickBot="1" x14ac:dyDescent="1.1499999999999999">
      <c r="A67" s="530" t="s">
        <v>229</v>
      </c>
      <c r="B67" s="531"/>
      <c r="C67" s="531"/>
      <c r="D67" s="532"/>
      <c r="E67" s="530" t="s">
        <v>229</v>
      </c>
      <c r="F67" s="531"/>
      <c r="G67" s="531"/>
      <c r="H67" s="532"/>
      <c r="I67" s="530" t="s">
        <v>229</v>
      </c>
      <c r="J67" s="531"/>
      <c r="K67" s="532"/>
    </row>
    <row r="68" spans="1:98" s="75" customFormat="1" ht="161.25" customHeight="1" thickBot="1" x14ac:dyDescent="1.1499999999999999">
      <c r="A68" s="533" t="s">
        <v>1226</v>
      </c>
      <c r="B68" s="534"/>
      <c r="C68" s="534"/>
      <c r="D68" s="535"/>
      <c r="E68" s="533" t="s">
        <v>1228</v>
      </c>
      <c r="F68" s="534"/>
      <c r="G68" s="534"/>
      <c r="H68" s="535"/>
      <c r="I68" s="539"/>
      <c r="J68" s="540"/>
      <c r="K68" s="541"/>
    </row>
    <row r="69" spans="1:98" s="75" customFormat="1" ht="150" customHeight="1" thickBot="1" x14ac:dyDescent="1.1499999999999999">
      <c r="A69" s="533" t="s">
        <v>1164</v>
      </c>
      <c r="B69" s="534"/>
      <c r="C69" s="534"/>
      <c r="D69" s="535"/>
      <c r="E69" s="533" t="s">
        <v>1231</v>
      </c>
      <c r="F69" s="534"/>
      <c r="G69" s="534"/>
      <c r="H69" s="535"/>
      <c r="I69" s="539"/>
      <c r="J69" s="540"/>
      <c r="K69" s="541"/>
    </row>
    <row r="70" spans="1:98" ht="88.5" customHeight="1" x14ac:dyDescent="1.1000000000000001">
      <c r="A70" s="181" t="str">
        <f>ACTUAL!B3</f>
        <v>THURSDAY 30.04.2026</v>
      </c>
      <c r="B70" s="182"/>
      <c r="C70" s="183"/>
      <c r="D70" s="183"/>
      <c r="I70" s="452"/>
      <c r="J70" s="184"/>
      <c r="K70" s="75"/>
      <c r="CT70" s="75"/>
    </row>
    <row r="71" spans="1:98" ht="111" customHeight="1" x14ac:dyDescent="1.1000000000000001">
      <c r="A71" s="438" t="s">
        <v>188</v>
      </c>
      <c r="C71" s="75"/>
      <c r="D71" s="184"/>
      <c r="E71" s="184" t="s">
        <v>12</v>
      </c>
      <c r="F71" s="185"/>
      <c r="G71" s="185"/>
      <c r="H71" s="185"/>
      <c r="I71" s="185"/>
      <c r="K71" s="77"/>
    </row>
    <row r="73" spans="1:98" ht="111" customHeight="1" x14ac:dyDescent="1.1000000000000001">
      <c r="F73" s="529"/>
      <c r="G73" s="529"/>
      <c r="H73" s="529"/>
    </row>
  </sheetData>
  <mergeCells count="41">
    <mergeCell ref="E57:H57"/>
    <mergeCell ref="E58:H58"/>
    <mergeCell ref="O57:Q57"/>
    <mergeCell ref="N60:Q60"/>
    <mergeCell ref="N63:Q63"/>
    <mergeCell ref="I60:K60"/>
    <mergeCell ref="I59:K59"/>
    <mergeCell ref="I58:K58"/>
    <mergeCell ref="I61:K61"/>
    <mergeCell ref="I57:K57"/>
    <mergeCell ref="I63:K63"/>
    <mergeCell ref="E59:H59"/>
    <mergeCell ref="E60:H60"/>
    <mergeCell ref="E61:H61"/>
    <mergeCell ref="E62:H62"/>
    <mergeCell ref="I62:K62"/>
    <mergeCell ref="A1:K1"/>
    <mergeCell ref="E56:K56"/>
    <mergeCell ref="F51:I51"/>
    <mergeCell ref="A56:D56"/>
    <mergeCell ref="F52:I52"/>
    <mergeCell ref="F55:I55"/>
    <mergeCell ref="F54:I54"/>
    <mergeCell ref="F53:I53"/>
    <mergeCell ref="I64:K64"/>
    <mergeCell ref="E64:H64"/>
    <mergeCell ref="E66:H66"/>
    <mergeCell ref="E65:H65"/>
    <mergeCell ref="I69:K69"/>
    <mergeCell ref="I67:K67"/>
    <mergeCell ref="I65:K65"/>
    <mergeCell ref="I66:K66"/>
    <mergeCell ref="I68:K68"/>
    <mergeCell ref="E63:H63"/>
    <mergeCell ref="F73:H73"/>
    <mergeCell ref="E67:H67"/>
    <mergeCell ref="E69:H69"/>
    <mergeCell ref="A67:D67"/>
    <mergeCell ref="A69:D69"/>
    <mergeCell ref="A68:D68"/>
    <mergeCell ref="E68:H6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7"/>
      <c r="B1" s="248" t="s">
        <v>12</v>
      </c>
      <c r="C1" s="249"/>
      <c r="D1" s="250"/>
      <c r="E1" s="249"/>
      <c r="F1" s="251" t="s">
        <v>13</v>
      </c>
      <c r="G1" s="251"/>
      <c r="H1" s="250"/>
      <c r="I1" s="250"/>
      <c r="J1" s="250"/>
      <c r="K1" s="249"/>
      <c r="L1" s="251" t="s">
        <v>14</v>
      </c>
      <c r="M1" s="251"/>
      <c r="N1" s="251"/>
      <c r="O1" s="251"/>
      <c r="P1" s="251"/>
      <c r="Q1" s="251"/>
      <c r="R1" s="251"/>
      <c r="S1" s="251"/>
      <c r="T1" s="251"/>
      <c r="U1" s="250"/>
      <c r="V1" s="251" t="s">
        <v>15</v>
      </c>
      <c r="W1" s="251" t="s">
        <v>18</v>
      </c>
      <c r="X1" s="252"/>
    </row>
    <row r="2" spans="1:24" ht="64.5" x14ac:dyDescent="0.95">
      <c r="A2" s="247"/>
      <c r="B2" s="253" t="s">
        <v>1194</v>
      </c>
      <c r="C2" s="254"/>
      <c r="D2" s="255"/>
      <c r="E2" s="255"/>
      <c r="F2" s="256" t="s">
        <v>16</v>
      </c>
      <c r="G2" s="256"/>
      <c r="H2" s="254"/>
      <c r="I2" s="254"/>
      <c r="J2" s="254"/>
      <c r="K2" s="257"/>
      <c r="L2" s="256" t="s">
        <v>17</v>
      </c>
      <c r="M2" s="256"/>
      <c r="N2" s="256"/>
      <c r="O2" s="256"/>
      <c r="P2" s="256"/>
      <c r="Q2" s="256"/>
      <c r="R2" s="256"/>
      <c r="S2" s="256"/>
      <c r="T2" s="256"/>
      <c r="U2" s="254"/>
      <c r="V2" s="256" t="s">
        <v>20</v>
      </c>
      <c r="W2" s="256"/>
      <c r="X2" s="258"/>
    </row>
    <row r="3" spans="1:24" ht="57.75" customHeight="1" thickBot="1" x14ac:dyDescent="1">
      <c r="A3" s="247"/>
      <c r="B3" s="259" t="s">
        <v>1195</v>
      </c>
      <c r="C3" s="260"/>
      <c r="D3" s="260"/>
      <c r="E3" s="261"/>
      <c r="F3" s="262" t="s">
        <v>19</v>
      </c>
      <c r="G3" s="262"/>
      <c r="H3" s="260"/>
      <c r="I3" s="260"/>
      <c r="J3" s="260"/>
      <c r="K3" s="261"/>
      <c r="L3" s="262" t="s">
        <v>59</v>
      </c>
      <c r="M3" s="262"/>
      <c r="N3" s="262" t="s">
        <v>21</v>
      </c>
      <c r="O3" s="262"/>
      <c r="P3" s="262"/>
      <c r="Q3" s="262"/>
      <c r="R3" s="262"/>
      <c r="S3" s="262" t="s">
        <v>22</v>
      </c>
      <c r="T3" s="262"/>
      <c r="U3" s="262"/>
      <c r="V3" s="260"/>
      <c r="W3" s="263"/>
      <c r="X3" s="264"/>
    </row>
    <row r="4" spans="1:24" ht="65.25" thickBot="1" x14ac:dyDescent="1">
      <c r="A4" s="247"/>
      <c r="B4" s="265"/>
      <c r="C4" s="266"/>
      <c r="D4" s="267" t="s">
        <v>137</v>
      </c>
      <c r="E4" s="268"/>
      <c r="F4" s="250"/>
      <c r="G4" s="250"/>
      <c r="H4" s="250"/>
      <c r="I4" s="250"/>
      <c r="J4" s="250"/>
      <c r="K4" s="269"/>
      <c r="L4" s="558" t="s">
        <v>136</v>
      </c>
      <c r="M4" s="579"/>
      <c r="N4" s="579"/>
      <c r="O4" s="579"/>
      <c r="P4" s="579"/>
      <c r="Q4" s="559"/>
      <c r="R4" s="265"/>
      <c r="S4" s="272"/>
      <c r="T4" s="583" t="s">
        <v>23</v>
      </c>
      <c r="U4" s="584"/>
      <c r="V4" s="584"/>
      <c r="W4" s="584"/>
      <c r="X4" s="585"/>
    </row>
    <row r="5" spans="1:24" ht="65.25" thickBot="1" x14ac:dyDescent="1">
      <c r="A5" s="247"/>
      <c r="B5" s="273"/>
      <c r="C5" s="274"/>
      <c r="D5" s="254"/>
      <c r="E5" s="275"/>
      <c r="F5" s="248" t="s">
        <v>12</v>
      </c>
      <c r="G5" s="251" t="s">
        <v>2</v>
      </c>
      <c r="H5" s="276"/>
      <c r="I5" s="277" t="s">
        <v>130</v>
      </c>
      <c r="J5" s="269"/>
      <c r="K5" s="277" t="s">
        <v>24</v>
      </c>
      <c r="L5" s="580" t="s">
        <v>25</v>
      </c>
      <c r="M5" s="581"/>
      <c r="N5" s="582"/>
      <c r="O5" s="589" t="s">
        <v>26</v>
      </c>
      <c r="P5" s="590"/>
      <c r="Q5" s="591"/>
      <c r="R5" s="278"/>
      <c r="S5" s="279"/>
      <c r="T5" s="580" t="s">
        <v>27</v>
      </c>
      <c r="U5" s="581"/>
      <c r="V5" s="581"/>
      <c r="W5" s="581"/>
      <c r="X5" s="582"/>
    </row>
    <row r="6" spans="1:24" ht="65.25" thickBot="1" x14ac:dyDescent="1">
      <c r="A6" s="247"/>
      <c r="B6" s="280" t="s">
        <v>5</v>
      </c>
      <c r="C6" s="281" t="s">
        <v>28</v>
      </c>
      <c r="D6" s="280" t="s">
        <v>29</v>
      </c>
      <c r="E6" s="282" t="s">
        <v>184</v>
      </c>
      <c r="F6" s="282" t="s">
        <v>30</v>
      </c>
      <c r="G6" s="282" t="s">
        <v>31</v>
      </c>
      <c r="H6" s="282" t="s">
        <v>32</v>
      </c>
      <c r="I6" s="283" t="s">
        <v>57</v>
      </c>
      <c r="J6" s="284" t="s">
        <v>33</v>
      </c>
      <c r="K6" s="285" t="s">
        <v>34</v>
      </c>
      <c r="L6" s="282" t="s">
        <v>35</v>
      </c>
      <c r="M6" s="282" t="s">
        <v>36</v>
      </c>
      <c r="N6" s="282" t="s">
        <v>37</v>
      </c>
      <c r="O6" s="282" t="s">
        <v>35</v>
      </c>
      <c r="P6" s="282" t="s">
        <v>36</v>
      </c>
      <c r="Q6" s="285" t="s">
        <v>37</v>
      </c>
      <c r="R6" s="286"/>
      <c r="S6" s="286"/>
      <c r="T6" s="282" t="s">
        <v>38</v>
      </c>
      <c r="U6" s="282" t="s">
        <v>39</v>
      </c>
      <c r="V6" s="282" t="s">
        <v>53</v>
      </c>
      <c r="W6" s="287" t="s">
        <v>55</v>
      </c>
      <c r="X6" s="288" t="s">
        <v>54</v>
      </c>
    </row>
    <row r="7" spans="1:24" ht="117.75" customHeight="1" thickBot="1" x14ac:dyDescent="1">
      <c r="A7" s="289" t="s">
        <v>224</v>
      </c>
      <c r="B7" s="470" t="s">
        <v>1302</v>
      </c>
      <c r="C7" s="471"/>
      <c r="D7" s="292" t="s">
        <v>811</v>
      </c>
      <c r="E7" s="293">
        <v>108</v>
      </c>
      <c r="F7" s="294" t="s">
        <v>785</v>
      </c>
      <c r="G7" s="295" t="s">
        <v>809</v>
      </c>
      <c r="H7" s="296" t="s">
        <v>770</v>
      </c>
      <c r="I7" s="592" t="s">
        <v>504</v>
      </c>
      <c r="J7" s="593"/>
      <c r="K7" s="270"/>
      <c r="L7" s="297"/>
      <c r="M7" s="270"/>
      <c r="N7" s="270"/>
      <c r="O7" s="270"/>
      <c r="P7" s="270"/>
      <c r="Q7" s="270"/>
      <c r="R7" s="298"/>
      <c r="S7" s="298"/>
      <c r="T7" s="298"/>
      <c r="U7" s="270"/>
      <c r="V7" s="270"/>
      <c r="W7" s="270"/>
      <c r="X7" s="299"/>
    </row>
    <row r="8" spans="1:24" ht="117.75" customHeight="1" thickBot="1" x14ac:dyDescent="1">
      <c r="A8" s="289" t="s">
        <v>225</v>
      </c>
      <c r="B8" s="558" t="s">
        <v>1298</v>
      </c>
      <c r="C8" s="559"/>
      <c r="D8" s="292" t="s">
        <v>1301</v>
      </c>
      <c r="E8" s="293" t="s">
        <v>772</v>
      </c>
      <c r="F8" s="294" t="s">
        <v>1217</v>
      </c>
      <c r="G8" s="295" t="s">
        <v>1217</v>
      </c>
      <c r="H8" s="296" t="s">
        <v>1217</v>
      </c>
      <c r="I8" s="519" t="s">
        <v>1299</v>
      </c>
      <c r="J8" s="514"/>
      <c r="K8" s="270" t="s">
        <v>1219</v>
      </c>
      <c r="L8" s="297">
        <v>1</v>
      </c>
      <c r="M8" s="270"/>
      <c r="N8" s="270"/>
      <c r="O8" s="270">
        <v>1</v>
      </c>
      <c r="P8" s="270"/>
      <c r="Q8" s="270"/>
      <c r="R8" s="298"/>
      <c r="S8" s="298"/>
      <c r="T8" s="298"/>
      <c r="U8" s="270"/>
      <c r="V8" s="270"/>
      <c r="W8" s="270"/>
      <c r="X8" s="299"/>
    </row>
    <row r="9" spans="1:24" ht="117.75" customHeight="1" thickBot="1" x14ac:dyDescent="1">
      <c r="A9" s="289" t="s">
        <v>225</v>
      </c>
      <c r="B9" s="470" t="s">
        <v>246</v>
      </c>
      <c r="C9" s="471" t="s">
        <v>1300</v>
      </c>
      <c r="D9" s="292" t="s">
        <v>1216</v>
      </c>
      <c r="E9" s="293" t="s">
        <v>757</v>
      </c>
      <c r="F9" s="294" t="s">
        <v>1217</v>
      </c>
      <c r="G9" s="295" t="s">
        <v>1217</v>
      </c>
      <c r="H9" s="296" t="s">
        <v>1217</v>
      </c>
      <c r="I9" s="311" t="s">
        <v>1218</v>
      </c>
      <c r="J9" s="478"/>
      <c r="K9" s="270" t="s">
        <v>1219</v>
      </c>
      <c r="L9" s="297">
        <v>1</v>
      </c>
      <c r="M9" s="270">
        <v>1</v>
      </c>
      <c r="N9" s="270"/>
      <c r="O9" s="270">
        <v>1</v>
      </c>
      <c r="P9" s="270">
        <v>1</v>
      </c>
      <c r="Q9" s="270"/>
      <c r="R9" s="298"/>
      <c r="S9" s="298"/>
      <c r="T9" s="298"/>
      <c r="U9" s="270"/>
      <c r="V9" s="270"/>
      <c r="W9" s="270"/>
      <c r="X9" s="299"/>
    </row>
    <row r="10" spans="1:24" s="4" customFormat="1" ht="65.25" thickBot="1" x14ac:dyDescent="1">
      <c r="A10" s="300"/>
      <c r="B10" s="301" t="s">
        <v>5</v>
      </c>
      <c r="C10" s="285" t="s">
        <v>28</v>
      </c>
      <c r="D10" s="302" t="s">
        <v>40</v>
      </c>
      <c r="E10" s="282"/>
      <c r="F10" s="282" t="s">
        <v>30</v>
      </c>
      <c r="G10" s="282" t="s">
        <v>31</v>
      </c>
      <c r="H10" s="282" t="s">
        <v>32</v>
      </c>
      <c r="I10" s="302"/>
      <c r="J10" s="302"/>
      <c r="K10" s="282" t="s">
        <v>41</v>
      </c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8"/>
      <c r="X10" s="288"/>
    </row>
    <row r="11" spans="1:24" s="4" customFormat="1" ht="129" customHeight="1" thickBot="1" x14ac:dyDescent="1">
      <c r="A11" s="289"/>
      <c r="B11" s="290" t="s">
        <v>190</v>
      </c>
      <c r="C11" s="291"/>
      <c r="D11" s="292" t="s">
        <v>968</v>
      </c>
      <c r="E11" s="293">
        <v>93</v>
      </c>
      <c r="F11" s="294" t="s">
        <v>912</v>
      </c>
      <c r="G11" s="295" t="s">
        <v>912</v>
      </c>
      <c r="H11" s="296" t="s">
        <v>770</v>
      </c>
      <c r="I11" s="601" t="s">
        <v>504</v>
      </c>
      <c r="J11" s="602"/>
      <c r="K11" s="407"/>
      <c r="L11" s="292"/>
      <c r="M11" s="297"/>
      <c r="N11" s="270"/>
      <c r="O11" s="297"/>
      <c r="P11" s="297"/>
      <c r="Q11" s="270"/>
      <c r="R11" s="270"/>
      <c r="S11" s="298"/>
      <c r="T11" s="298"/>
      <c r="U11" s="270"/>
      <c r="V11" s="270"/>
      <c r="W11" s="270"/>
      <c r="X11" s="299"/>
    </row>
    <row r="12" spans="1:24" s="4" customFormat="1" ht="106.5" customHeight="1" thickBot="1" x14ac:dyDescent="1">
      <c r="A12" s="303"/>
      <c r="B12" s="290" t="s">
        <v>190</v>
      </c>
      <c r="C12" s="291"/>
      <c r="D12" s="292" t="s">
        <v>1132</v>
      </c>
      <c r="E12" s="293">
        <v>183</v>
      </c>
      <c r="F12" s="294" t="s">
        <v>1057</v>
      </c>
      <c r="G12" s="295" t="s">
        <v>1057</v>
      </c>
      <c r="H12" s="296" t="s">
        <v>1057</v>
      </c>
      <c r="I12" s="601" t="s">
        <v>1100</v>
      </c>
      <c r="J12" s="602"/>
      <c r="K12" s="407"/>
      <c r="L12" s="292"/>
      <c r="M12" s="297"/>
      <c r="N12" s="270"/>
      <c r="O12" s="297"/>
      <c r="P12" s="297"/>
      <c r="Q12" s="270"/>
      <c r="R12" s="270"/>
      <c r="S12" s="298"/>
      <c r="T12" s="298"/>
      <c r="U12" s="270"/>
      <c r="V12" s="270"/>
      <c r="W12" s="270"/>
      <c r="X12" s="299"/>
    </row>
    <row r="13" spans="1:24" s="4" customFormat="1" ht="129" customHeight="1" thickBot="1" x14ac:dyDescent="1">
      <c r="A13" s="289" t="s">
        <v>224</v>
      </c>
      <c r="B13" s="290" t="s">
        <v>776</v>
      </c>
      <c r="C13" s="291"/>
      <c r="D13" s="292" t="s">
        <v>1214</v>
      </c>
      <c r="E13" s="293">
        <v>183</v>
      </c>
      <c r="F13" s="294" t="s">
        <v>1048</v>
      </c>
      <c r="G13" s="295" t="s">
        <v>1048</v>
      </c>
      <c r="H13" s="296" t="s">
        <v>1215</v>
      </c>
      <c r="I13" s="601" t="s">
        <v>962</v>
      </c>
      <c r="J13" s="602"/>
      <c r="K13" s="407"/>
      <c r="L13" s="292"/>
      <c r="M13" s="297"/>
      <c r="N13" s="270"/>
      <c r="O13" s="297"/>
      <c r="P13" s="297"/>
      <c r="Q13" s="270"/>
      <c r="R13" s="270"/>
      <c r="S13" s="298"/>
      <c r="T13" s="298"/>
      <c r="U13" s="270"/>
      <c r="V13" s="270"/>
      <c r="W13" s="270"/>
      <c r="X13" s="299"/>
    </row>
    <row r="14" spans="1:24" ht="69" customHeight="1" thickBot="1" x14ac:dyDescent="1">
      <c r="A14" s="303"/>
      <c r="B14" s="304" t="s">
        <v>5</v>
      </c>
      <c r="C14" s="282" t="s">
        <v>28</v>
      </c>
      <c r="D14" s="302" t="s">
        <v>9</v>
      </c>
      <c r="E14" s="282" t="s">
        <v>184</v>
      </c>
      <c r="F14" s="282" t="s">
        <v>30</v>
      </c>
      <c r="G14" s="282" t="s">
        <v>32</v>
      </c>
      <c r="H14" s="282" t="s">
        <v>3</v>
      </c>
      <c r="I14" s="305" t="s">
        <v>164</v>
      </c>
      <c r="J14" s="305" t="s">
        <v>165</v>
      </c>
      <c r="K14" s="305"/>
      <c r="L14" s="306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307"/>
      <c r="X14" s="307"/>
    </row>
    <row r="15" spans="1:24" ht="102.75" customHeight="1" thickBot="1" x14ac:dyDescent="1">
      <c r="A15" s="303"/>
      <c r="B15" s="308"/>
      <c r="C15" s="293"/>
      <c r="D15" s="309"/>
      <c r="E15" s="293"/>
      <c r="F15" s="310"/>
      <c r="G15" s="310"/>
      <c r="H15" s="310"/>
      <c r="I15" s="311"/>
      <c r="J15" s="478"/>
      <c r="K15" s="315"/>
      <c r="L15" s="308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3"/>
      <c r="X15" s="313"/>
    </row>
    <row r="16" spans="1:24" s="4" customFormat="1" ht="65.25" thickBot="1" x14ac:dyDescent="1">
      <c r="A16" s="300"/>
      <c r="B16" s="304" t="s">
        <v>5</v>
      </c>
      <c r="C16" s="282" t="s">
        <v>28</v>
      </c>
      <c r="D16" s="302" t="s">
        <v>160</v>
      </c>
      <c r="E16" s="282" t="s">
        <v>4</v>
      </c>
      <c r="F16" s="282" t="s">
        <v>30</v>
      </c>
      <c r="G16" s="282" t="s">
        <v>32</v>
      </c>
      <c r="H16" s="282" t="s">
        <v>3</v>
      </c>
      <c r="I16" s="599" t="s">
        <v>12</v>
      </c>
      <c r="J16" s="600"/>
      <c r="K16" s="305"/>
      <c r="L16" s="306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307"/>
      <c r="X16" s="307"/>
    </row>
    <row r="17" spans="1:24" s="4" customFormat="1" ht="91.5" customHeight="1" thickBot="1" x14ac:dyDescent="0.95">
      <c r="A17" s="289"/>
      <c r="B17" s="314" t="s">
        <v>58</v>
      </c>
      <c r="C17" s="293"/>
      <c r="D17" s="309" t="s">
        <v>784</v>
      </c>
      <c r="E17" s="293">
        <v>46</v>
      </c>
      <c r="F17" s="310">
        <v>9.0299999999999994</v>
      </c>
      <c r="G17" s="310" t="s">
        <v>770</v>
      </c>
      <c r="H17" s="310"/>
      <c r="I17" s="594" t="s">
        <v>790</v>
      </c>
      <c r="J17" s="595"/>
      <c r="K17" s="315"/>
      <c r="L17" s="308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4"/>
    </row>
    <row r="18" spans="1:24" s="4" customFormat="1" ht="80.25" customHeight="1" thickBot="1" x14ac:dyDescent="0.95">
      <c r="A18" s="289"/>
      <c r="B18" s="314" t="s">
        <v>58</v>
      </c>
      <c r="C18" s="457"/>
      <c r="D18" s="309" t="s">
        <v>948</v>
      </c>
      <c r="E18" s="293">
        <v>50</v>
      </c>
      <c r="F18" s="310">
        <v>20.04</v>
      </c>
      <c r="G18" s="310" t="s">
        <v>770</v>
      </c>
      <c r="H18" s="310"/>
      <c r="I18" s="594" t="s">
        <v>790</v>
      </c>
      <c r="J18" s="595"/>
      <c r="K18" s="315"/>
      <c r="L18" s="308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4"/>
    </row>
    <row r="19" spans="1:24" ht="76.5" customHeight="1" thickBot="1" x14ac:dyDescent="1">
      <c r="A19" s="289"/>
      <c r="B19" s="301" t="s">
        <v>5</v>
      </c>
      <c r="C19" s="281" t="s">
        <v>28</v>
      </c>
      <c r="D19" s="280" t="s">
        <v>44</v>
      </c>
      <c r="E19" s="285" t="s">
        <v>4</v>
      </c>
      <c r="F19" s="282" t="s">
        <v>30</v>
      </c>
      <c r="G19" s="282" t="s">
        <v>31</v>
      </c>
      <c r="H19" s="282" t="s">
        <v>32</v>
      </c>
      <c r="I19" s="282" t="s">
        <v>57</v>
      </c>
      <c r="J19" s="282" t="s">
        <v>33</v>
      </c>
      <c r="K19" s="282" t="s">
        <v>45</v>
      </c>
      <c r="L19" s="316" t="s">
        <v>578</v>
      </c>
      <c r="M19" s="317"/>
      <c r="N19" s="317"/>
      <c r="O19" s="317"/>
      <c r="P19" s="317"/>
      <c r="Q19" s="282" t="s">
        <v>35</v>
      </c>
      <c r="R19" s="287" t="s">
        <v>36</v>
      </c>
      <c r="S19" s="287" t="s">
        <v>37</v>
      </c>
      <c r="T19" s="317" t="s">
        <v>46</v>
      </c>
      <c r="U19" s="317"/>
      <c r="V19" s="317"/>
      <c r="W19" s="317"/>
      <c r="X19" s="288" t="s">
        <v>54</v>
      </c>
    </row>
    <row r="20" spans="1:24" ht="1.5" customHeight="1" thickBot="1" x14ac:dyDescent="0.95">
      <c r="A20" s="289"/>
      <c r="B20" s="318" t="s">
        <v>729</v>
      </c>
      <c r="C20" s="299" t="s">
        <v>728</v>
      </c>
      <c r="D20" s="319" t="s">
        <v>730</v>
      </c>
      <c r="E20" s="320">
        <v>172</v>
      </c>
      <c r="F20" s="321" t="s">
        <v>714</v>
      </c>
      <c r="G20" s="322">
        <v>3.02</v>
      </c>
      <c r="H20" s="322">
        <v>4.0199999999999996</v>
      </c>
      <c r="I20" s="323" t="s">
        <v>726</v>
      </c>
      <c r="J20" s="323" t="s">
        <v>727</v>
      </c>
      <c r="K20" s="299" t="s">
        <v>145</v>
      </c>
      <c r="L20" s="324">
        <v>100</v>
      </c>
      <c r="M20" s="324"/>
      <c r="N20" s="324"/>
      <c r="O20" s="324"/>
      <c r="P20" s="309"/>
      <c r="Q20" s="293">
        <v>1</v>
      </c>
      <c r="R20" s="299">
        <v>2</v>
      </c>
      <c r="S20" s="271">
        <v>2</v>
      </c>
      <c r="T20" s="299"/>
      <c r="U20" s="325"/>
      <c r="V20" s="309"/>
      <c r="W20" s="309"/>
      <c r="X20" s="323">
        <v>3</v>
      </c>
    </row>
    <row r="21" spans="1:24" ht="1.5" customHeight="1" thickBot="1" x14ac:dyDescent="0.95">
      <c r="A21" s="289"/>
      <c r="B21" s="318"/>
      <c r="C21" s="299"/>
      <c r="D21" s="319"/>
      <c r="E21" s="320"/>
      <c r="F21" s="321"/>
      <c r="G21" s="322"/>
      <c r="H21" s="322"/>
      <c r="I21" s="323"/>
      <c r="J21" s="323"/>
      <c r="K21" s="299"/>
      <c r="L21" s="324"/>
      <c r="M21" s="324"/>
      <c r="N21" s="324"/>
      <c r="O21" s="324"/>
      <c r="P21" s="309"/>
      <c r="Q21" s="293"/>
      <c r="R21" s="299"/>
      <c r="S21" s="271"/>
      <c r="T21" s="299"/>
      <c r="U21" s="325"/>
      <c r="V21" s="309"/>
      <c r="W21" s="309"/>
      <c r="X21" s="323"/>
    </row>
    <row r="22" spans="1:24" ht="1.5" customHeight="1" thickBot="1" x14ac:dyDescent="0.95">
      <c r="A22" s="289"/>
      <c r="B22" s="318"/>
      <c r="C22" s="299"/>
      <c r="D22" s="319"/>
      <c r="E22" s="320"/>
      <c r="F22" s="321"/>
      <c r="G22" s="322"/>
      <c r="H22" s="322"/>
      <c r="I22" s="323"/>
      <c r="J22" s="323"/>
      <c r="K22" s="299"/>
      <c r="L22" s="324"/>
      <c r="M22" s="324"/>
      <c r="N22" s="324"/>
      <c r="O22" s="324"/>
      <c r="P22" s="309"/>
      <c r="Q22" s="293"/>
      <c r="R22" s="299"/>
      <c r="S22" s="271"/>
      <c r="T22" s="299"/>
      <c r="U22" s="325"/>
      <c r="V22" s="309"/>
      <c r="W22" s="309"/>
      <c r="X22" s="323"/>
    </row>
    <row r="23" spans="1:24" ht="1.5" customHeight="1" thickBot="1" x14ac:dyDescent="0.95">
      <c r="A23" s="289"/>
      <c r="B23" s="318"/>
      <c r="C23" s="299"/>
      <c r="D23" s="319"/>
      <c r="E23" s="320"/>
      <c r="F23" s="321"/>
      <c r="G23" s="322"/>
      <c r="H23" s="322"/>
      <c r="I23" s="323"/>
      <c r="J23" s="323"/>
      <c r="K23" s="299"/>
      <c r="L23" s="324"/>
      <c r="M23" s="324"/>
      <c r="N23" s="324"/>
      <c r="O23" s="324"/>
      <c r="P23" s="309"/>
      <c r="Q23" s="293"/>
      <c r="R23" s="299"/>
      <c r="S23" s="271"/>
      <c r="T23" s="299"/>
      <c r="U23" s="325"/>
      <c r="V23" s="309"/>
      <c r="W23" s="309"/>
      <c r="X23" s="323"/>
    </row>
    <row r="24" spans="1:24" ht="1.5" customHeight="1" thickBot="1" x14ac:dyDescent="0.95">
      <c r="A24" s="289"/>
      <c r="B24" s="318"/>
      <c r="C24" s="299"/>
      <c r="D24" s="319"/>
      <c r="E24" s="320"/>
      <c r="F24" s="321"/>
      <c r="G24" s="322"/>
      <c r="H24" s="322"/>
      <c r="I24" s="323"/>
      <c r="J24" s="323"/>
      <c r="K24" s="299"/>
      <c r="L24" s="324"/>
      <c r="M24" s="324"/>
      <c r="N24" s="324"/>
      <c r="O24" s="324"/>
      <c r="P24" s="309"/>
      <c r="Q24" s="293"/>
      <c r="R24" s="299"/>
      <c r="S24" s="271"/>
      <c r="T24" s="299"/>
      <c r="U24" s="325"/>
      <c r="V24" s="309"/>
      <c r="W24" s="309"/>
      <c r="X24" s="323"/>
    </row>
    <row r="25" spans="1:24" ht="1.5" customHeight="1" thickBot="1" x14ac:dyDescent="0.95">
      <c r="A25" s="289"/>
      <c r="B25" s="318"/>
      <c r="C25" s="299"/>
      <c r="D25" s="319"/>
      <c r="E25" s="320"/>
      <c r="F25" s="321"/>
      <c r="G25" s="322"/>
      <c r="H25" s="322"/>
      <c r="I25" s="323"/>
      <c r="J25" s="323"/>
      <c r="K25" s="299"/>
      <c r="L25" s="324"/>
      <c r="M25" s="324"/>
      <c r="N25" s="324"/>
      <c r="O25" s="324"/>
      <c r="P25" s="309"/>
      <c r="Q25" s="293"/>
      <c r="R25" s="299"/>
      <c r="S25" s="271"/>
      <c r="T25" s="299"/>
      <c r="U25" s="325"/>
      <c r="V25" s="309"/>
      <c r="W25" s="309"/>
      <c r="X25" s="323"/>
    </row>
    <row r="26" spans="1:24" ht="1.5" customHeight="1" thickBot="1" x14ac:dyDescent="0.95">
      <c r="A26" s="289"/>
      <c r="B26" s="318"/>
      <c r="C26" s="299"/>
      <c r="D26" s="319"/>
      <c r="E26" s="320"/>
      <c r="F26" s="321"/>
      <c r="G26" s="322"/>
      <c r="H26" s="322"/>
      <c r="I26" s="323"/>
      <c r="J26" s="323"/>
      <c r="K26" s="299"/>
      <c r="L26" s="324"/>
      <c r="M26" s="324"/>
      <c r="N26" s="324"/>
      <c r="O26" s="324"/>
      <c r="P26" s="309"/>
      <c r="Q26" s="293"/>
      <c r="R26" s="299"/>
      <c r="S26" s="271"/>
      <c r="T26" s="299"/>
      <c r="U26" s="325"/>
      <c r="V26" s="309"/>
      <c r="W26" s="309"/>
      <c r="X26" s="323"/>
    </row>
    <row r="27" spans="1:24" ht="1.5" customHeight="1" thickBot="1" x14ac:dyDescent="0.95">
      <c r="A27" s="289"/>
      <c r="B27" s="318"/>
      <c r="C27" s="299"/>
      <c r="D27" s="319"/>
      <c r="E27" s="320"/>
      <c r="F27" s="321"/>
      <c r="G27" s="322"/>
      <c r="H27" s="322"/>
      <c r="I27" s="323"/>
      <c r="J27" s="323"/>
      <c r="K27" s="299"/>
      <c r="L27" s="324"/>
      <c r="M27" s="324"/>
      <c r="N27" s="324"/>
      <c r="O27" s="324"/>
      <c r="P27" s="309"/>
      <c r="Q27" s="293"/>
      <c r="R27" s="299"/>
      <c r="S27" s="271"/>
      <c r="T27" s="299"/>
      <c r="U27" s="325"/>
      <c r="V27" s="309"/>
      <c r="W27" s="309"/>
      <c r="X27" s="323"/>
    </row>
    <row r="28" spans="1:24" ht="1.5" customHeight="1" thickBot="1" x14ac:dyDescent="0.95">
      <c r="A28" s="289"/>
      <c r="B28" s="290"/>
      <c r="C28" s="299"/>
      <c r="D28" s="319"/>
      <c r="E28" s="320"/>
      <c r="F28" s="321"/>
      <c r="G28" s="322"/>
      <c r="H28" s="322"/>
      <c r="I28" s="323"/>
      <c r="J28" s="323"/>
      <c r="K28" s="299"/>
      <c r="L28" s="324"/>
      <c r="M28" s="324"/>
      <c r="N28" s="324"/>
      <c r="O28" s="324"/>
      <c r="P28" s="309"/>
      <c r="Q28" s="293"/>
      <c r="R28" s="299"/>
      <c r="S28" s="271"/>
      <c r="T28" s="299"/>
      <c r="U28" s="325"/>
      <c r="V28" s="309"/>
      <c r="W28" s="309"/>
      <c r="X28" s="323"/>
    </row>
    <row r="29" spans="1:24" ht="1.5" customHeight="1" thickBot="1" x14ac:dyDescent="0.95">
      <c r="A29" s="289"/>
      <c r="B29" s="290"/>
      <c r="C29" s="299"/>
      <c r="D29" s="319"/>
      <c r="E29" s="320"/>
      <c r="F29" s="321"/>
      <c r="G29" s="322"/>
      <c r="H29" s="322"/>
      <c r="I29" s="323"/>
      <c r="J29" s="392"/>
      <c r="K29" s="299"/>
      <c r="L29" s="324"/>
      <c r="M29" s="324"/>
      <c r="N29" s="324"/>
      <c r="O29" s="324"/>
      <c r="P29" s="309"/>
      <c r="Q29" s="293"/>
      <c r="R29" s="299"/>
      <c r="S29" s="271"/>
      <c r="T29" s="299"/>
      <c r="U29" s="325"/>
      <c r="V29" s="309"/>
      <c r="W29" s="309"/>
      <c r="X29" s="323"/>
    </row>
    <row r="30" spans="1:24" ht="1.5" customHeight="1" thickBot="1" x14ac:dyDescent="0.95">
      <c r="A30" s="289"/>
      <c r="B30" s="290"/>
      <c r="C30" s="299"/>
      <c r="D30" s="319"/>
      <c r="E30" s="320"/>
      <c r="F30" s="321"/>
      <c r="G30" s="322"/>
      <c r="H30" s="322"/>
      <c r="I30" s="323"/>
      <c r="J30" s="392"/>
      <c r="K30" s="299"/>
      <c r="L30" s="324"/>
      <c r="M30" s="324"/>
      <c r="N30" s="324"/>
      <c r="O30" s="324"/>
      <c r="P30" s="309"/>
      <c r="Q30" s="293"/>
      <c r="R30" s="299"/>
      <c r="S30" s="271"/>
      <c r="T30" s="299"/>
      <c r="U30" s="325"/>
      <c r="V30" s="309"/>
      <c r="W30" s="309"/>
      <c r="X30" s="323"/>
    </row>
    <row r="31" spans="1:24" ht="1.5" customHeight="1" thickBot="1" x14ac:dyDescent="0.95">
      <c r="A31" s="289"/>
      <c r="B31" s="290"/>
      <c r="C31" s="299"/>
      <c r="D31" s="319"/>
      <c r="E31" s="320"/>
      <c r="F31" s="321"/>
      <c r="G31" s="322"/>
      <c r="H31" s="322"/>
      <c r="I31" s="323"/>
      <c r="J31" s="392"/>
      <c r="K31" s="299"/>
      <c r="L31" s="324"/>
      <c r="M31" s="324"/>
      <c r="N31" s="324"/>
      <c r="O31" s="324"/>
      <c r="P31" s="309"/>
      <c r="Q31" s="293"/>
      <c r="R31" s="299"/>
      <c r="S31" s="271"/>
      <c r="T31" s="299"/>
      <c r="U31" s="325"/>
      <c r="V31" s="309"/>
      <c r="W31" s="309"/>
      <c r="X31" s="323"/>
    </row>
    <row r="32" spans="1:24" ht="1.5" customHeight="1" thickBot="1" x14ac:dyDescent="0.95">
      <c r="A32" s="289"/>
      <c r="B32" s="290"/>
      <c r="C32" s="299"/>
      <c r="D32" s="319"/>
      <c r="E32" s="320"/>
      <c r="F32" s="321"/>
      <c r="G32" s="322"/>
      <c r="H32" s="322"/>
      <c r="I32" s="323"/>
      <c r="J32" s="392"/>
      <c r="K32" s="299"/>
      <c r="L32" s="324"/>
      <c r="M32" s="324"/>
      <c r="N32" s="324"/>
      <c r="O32" s="324"/>
      <c r="P32" s="309"/>
      <c r="Q32" s="293"/>
      <c r="R32" s="299"/>
      <c r="S32" s="271"/>
      <c r="T32" s="299"/>
      <c r="U32" s="325"/>
      <c r="V32" s="309"/>
      <c r="W32" s="309"/>
      <c r="X32" s="323"/>
    </row>
    <row r="33" spans="1:24" s="501" customFormat="1" ht="106.5" customHeight="1" thickBot="1" x14ac:dyDescent="0.3">
      <c r="A33" s="289"/>
      <c r="B33" s="290" t="s">
        <v>195</v>
      </c>
      <c r="C33" s="299" t="s">
        <v>1170</v>
      </c>
      <c r="D33" s="329" t="s">
        <v>1192</v>
      </c>
      <c r="E33" s="320">
        <v>117</v>
      </c>
      <c r="F33" s="321" t="s">
        <v>1057</v>
      </c>
      <c r="G33" s="322">
        <v>29.04</v>
      </c>
      <c r="H33" s="322">
        <v>30.04</v>
      </c>
      <c r="I33" s="323" t="s">
        <v>1233</v>
      </c>
      <c r="J33" s="392" t="s">
        <v>1234</v>
      </c>
      <c r="K33" s="299" t="s">
        <v>145</v>
      </c>
      <c r="L33" s="324">
        <v>100</v>
      </c>
      <c r="M33" s="324"/>
      <c r="N33" s="324"/>
      <c r="O33" s="324"/>
      <c r="P33" s="315"/>
      <c r="Q33" s="293">
        <v>1</v>
      </c>
      <c r="R33" s="299">
        <v>2</v>
      </c>
      <c r="S33" s="271"/>
      <c r="T33" s="326"/>
      <c r="U33" s="327"/>
      <c r="V33" s="315"/>
      <c r="W33" s="315"/>
      <c r="X33" s="323">
        <v>3</v>
      </c>
    </row>
    <row r="34" spans="1:24" s="501" customFormat="1" ht="106.5" customHeight="1" thickBot="1" x14ac:dyDescent="0.3">
      <c r="A34" s="289" t="s">
        <v>224</v>
      </c>
      <c r="B34" s="290" t="s">
        <v>195</v>
      </c>
      <c r="C34" s="299" t="s">
        <v>1315</v>
      </c>
      <c r="D34" s="329" t="s">
        <v>1251</v>
      </c>
      <c r="E34" s="320">
        <v>148</v>
      </c>
      <c r="F34" s="321" t="s">
        <v>1048</v>
      </c>
      <c r="G34" s="322">
        <v>2.0499999999999998</v>
      </c>
      <c r="H34" s="322">
        <v>3.05</v>
      </c>
      <c r="I34" s="323" t="s">
        <v>1252</v>
      </c>
      <c r="J34" s="392" t="s">
        <v>1253</v>
      </c>
      <c r="K34" s="299" t="s">
        <v>145</v>
      </c>
      <c r="L34" s="324">
        <v>99</v>
      </c>
      <c r="M34" s="324"/>
      <c r="N34" s="324"/>
      <c r="O34" s="324"/>
      <c r="P34" s="315"/>
      <c r="Q34" s="293">
        <v>1</v>
      </c>
      <c r="R34" s="299">
        <v>2</v>
      </c>
      <c r="S34" s="271">
        <v>1</v>
      </c>
      <c r="T34" s="326"/>
      <c r="U34" s="327"/>
      <c r="V34" s="315"/>
      <c r="W34" s="315"/>
      <c r="X34" s="323">
        <v>3</v>
      </c>
    </row>
    <row r="35" spans="1:24" s="501" customFormat="1" ht="1.5" customHeight="1" thickBot="1" x14ac:dyDescent="0.3">
      <c r="A35" s="289" t="s">
        <v>221</v>
      </c>
      <c r="B35" s="290" t="s">
        <v>195</v>
      </c>
      <c r="C35" s="326"/>
      <c r="D35" s="329" t="s">
        <v>1304</v>
      </c>
      <c r="E35" s="320">
        <v>207</v>
      </c>
      <c r="F35" s="321" t="s">
        <v>1303</v>
      </c>
      <c r="G35" s="322">
        <v>4.05</v>
      </c>
      <c r="H35" s="322">
        <v>5.05</v>
      </c>
      <c r="I35" s="323" t="s">
        <v>1305</v>
      </c>
      <c r="J35" s="392" t="s">
        <v>1306</v>
      </c>
      <c r="K35" s="299" t="s">
        <v>145</v>
      </c>
      <c r="L35" s="324"/>
      <c r="M35" s="324"/>
      <c r="N35" s="324"/>
      <c r="O35" s="324"/>
      <c r="P35" s="315"/>
      <c r="Q35" s="293"/>
      <c r="R35" s="299"/>
      <c r="S35" s="271"/>
      <c r="T35" s="326"/>
      <c r="U35" s="327"/>
      <c r="V35" s="315"/>
      <c r="W35" s="315"/>
      <c r="X35" s="323"/>
    </row>
    <row r="36" spans="1:24" ht="99" customHeight="1" thickBot="1" x14ac:dyDescent="0.95">
      <c r="A36" s="289"/>
      <c r="B36" s="290" t="s">
        <v>1235</v>
      </c>
      <c r="C36" s="299" t="s">
        <v>1236</v>
      </c>
      <c r="D36" s="319" t="s">
        <v>1329</v>
      </c>
      <c r="E36" s="320">
        <v>295</v>
      </c>
      <c r="F36" s="321" t="s">
        <v>999</v>
      </c>
      <c r="G36" s="322">
        <v>28.04</v>
      </c>
      <c r="H36" s="322">
        <v>30.04</v>
      </c>
      <c r="I36" s="323" t="s">
        <v>1238</v>
      </c>
      <c r="J36" s="392" t="s">
        <v>1239</v>
      </c>
      <c r="K36" s="299" t="s">
        <v>145</v>
      </c>
      <c r="L36" s="324" t="s">
        <v>1074</v>
      </c>
      <c r="M36" s="324"/>
      <c r="N36" s="324"/>
      <c r="O36" s="324"/>
      <c r="P36" s="315"/>
      <c r="Q36" s="293">
        <v>1</v>
      </c>
      <c r="R36" s="299"/>
      <c r="S36" s="271"/>
      <c r="T36" s="326"/>
      <c r="U36" s="327"/>
      <c r="V36" s="315"/>
      <c r="W36" s="315"/>
      <c r="X36" s="323">
        <v>4</v>
      </c>
    </row>
    <row r="37" spans="1:24" s="501" customFormat="1" ht="106.5" customHeight="1" thickBot="1" x14ac:dyDescent="0.3">
      <c r="A37" s="289" t="s">
        <v>1103</v>
      </c>
      <c r="B37" s="290" t="s">
        <v>1176</v>
      </c>
      <c r="C37" s="299" t="s">
        <v>1313</v>
      </c>
      <c r="D37" s="329" t="s">
        <v>1307</v>
      </c>
      <c r="E37" s="320">
        <v>160</v>
      </c>
      <c r="F37" s="321" t="s">
        <v>1155</v>
      </c>
      <c r="G37" s="322">
        <v>30.04</v>
      </c>
      <c r="H37" s="322">
        <v>30.04</v>
      </c>
      <c r="I37" s="323" t="s">
        <v>1156</v>
      </c>
      <c r="J37" s="392"/>
      <c r="K37" s="299" t="s">
        <v>145</v>
      </c>
      <c r="L37" s="324">
        <v>100</v>
      </c>
      <c r="M37" s="324"/>
      <c r="N37" s="324"/>
      <c r="O37" s="324"/>
      <c r="P37" s="315"/>
      <c r="Q37" s="293"/>
      <c r="R37" s="299">
        <v>1</v>
      </c>
      <c r="S37" s="271"/>
      <c r="T37" s="326"/>
      <c r="U37" s="327"/>
      <c r="V37" s="315"/>
      <c r="W37" s="315"/>
      <c r="X37" s="323">
        <v>3</v>
      </c>
    </row>
    <row r="38" spans="1:24" ht="99" customHeight="1" thickBot="1" x14ac:dyDescent="0.95">
      <c r="A38" s="289" t="s">
        <v>1103</v>
      </c>
      <c r="B38" s="290" t="s">
        <v>1176</v>
      </c>
      <c r="C38" s="299" t="s">
        <v>1171</v>
      </c>
      <c r="D38" s="319" t="s">
        <v>1308</v>
      </c>
      <c r="E38" s="320">
        <v>188</v>
      </c>
      <c r="F38" s="321" t="s">
        <v>1155</v>
      </c>
      <c r="G38" s="322">
        <v>30.04</v>
      </c>
      <c r="H38" s="322">
        <v>3.05</v>
      </c>
      <c r="I38" s="323" t="s">
        <v>1085</v>
      </c>
      <c r="J38" s="392" t="s">
        <v>1157</v>
      </c>
      <c r="K38" s="299" t="s">
        <v>145</v>
      </c>
      <c r="L38" s="324" t="s">
        <v>1074</v>
      </c>
      <c r="M38" s="324"/>
      <c r="N38" s="324"/>
      <c r="O38" s="324"/>
      <c r="P38" s="315"/>
      <c r="Q38" s="293"/>
      <c r="R38" s="299">
        <v>1</v>
      </c>
      <c r="S38" s="271">
        <v>2</v>
      </c>
      <c r="T38" s="326"/>
      <c r="U38" s="327"/>
      <c r="V38" s="315"/>
      <c r="W38" s="315"/>
      <c r="X38" s="323">
        <v>4</v>
      </c>
    </row>
    <row r="39" spans="1:24" ht="99" customHeight="1" thickBot="1" x14ac:dyDescent="0.95">
      <c r="A39" s="289" t="s">
        <v>225</v>
      </c>
      <c r="B39" s="290" t="s">
        <v>1235</v>
      </c>
      <c r="C39" s="299"/>
      <c r="D39" s="319" t="s">
        <v>1309</v>
      </c>
      <c r="E39" s="320">
        <v>196</v>
      </c>
      <c r="F39" s="321" t="s">
        <v>1217</v>
      </c>
      <c r="G39" s="322">
        <v>3.05</v>
      </c>
      <c r="H39" s="322">
        <v>5.05</v>
      </c>
      <c r="I39" s="323" t="s">
        <v>1310</v>
      </c>
      <c r="J39" s="392" t="s">
        <v>1311</v>
      </c>
      <c r="K39" s="299" t="s">
        <v>145</v>
      </c>
      <c r="L39" s="324" t="s">
        <v>1074</v>
      </c>
      <c r="M39" s="324"/>
      <c r="N39" s="324"/>
      <c r="O39" s="324"/>
      <c r="P39" s="315"/>
      <c r="Q39" s="293">
        <v>1</v>
      </c>
      <c r="R39" s="299">
        <v>3</v>
      </c>
      <c r="S39" s="271">
        <v>2</v>
      </c>
      <c r="T39" s="326"/>
      <c r="U39" s="327"/>
      <c r="V39" s="315"/>
      <c r="W39" s="315"/>
      <c r="X39" s="323">
        <v>4</v>
      </c>
    </row>
    <row r="40" spans="1:24" ht="99" customHeight="1" thickBot="1" x14ac:dyDescent="0.95">
      <c r="A40" s="289"/>
      <c r="B40" s="290" t="s">
        <v>47</v>
      </c>
      <c r="C40" s="299" t="s">
        <v>1169</v>
      </c>
      <c r="D40" s="319" t="s">
        <v>1043</v>
      </c>
      <c r="E40" s="320">
        <v>176</v>
      </c>
      <c r="F40" s="321" t="s">
        <v>999</v>
      </c>
      <c r="G40" s="322">
        <v>29.04</v>
      </c>
      <c r="H40" s="322">
        <v>30.04</v>
      </c>
      <c r="I40" s="323" t="s">
        <v>1240</v>
      </c>
      <c r="J40" s="392" t="s">
        <v>1241</v>
      </c>
      <c r="K40" s="299" t="s">
        <v>145</v>
      </c>
      <c r="L40" s="324" t="s">
        <v>1011</v>
      </c>
      <c r="M40" s="324" t="s">
        <v>916</v>
      </c>
      <c r="N40" s="324"/>
      <c r="O40" s="324"/>
      <c r="P40" s="315"/>
      <c r="Q40" s="293">
        <v>2</v>
      </c>
      <c r="R40" s="299">
        <v>1</v>
      </c>
      <c r="S40" s="271"/>
      <c r="T40" s="326"/>
      <c r="U40" s="327"/>
      <c r="V40" s="315"/>
      <c r="W40" s="315"/>
      <c r="X40" s="323">
        <v>8</v>
      </c>
    </row>
    <row r="41" spans="1:24" ht="99" customHeight="1" thickBot="1" x14ac:dyDescent="0.95">
      <c r="A41" s="289"/>
      <c r="B41" s="290" t="s">
        <v>1254</v>
      </c>
      <c r="C41" s="299" t="s">
        <v>1314</v>
      </c>
      <c r="D41" s="319" t="s">
        <v>1312</v>
      </c>
      <c r="E41" s="320">
        <v>300</v>
      </c>
      <c r="F41" s="321" t="s">
        <v>1155</v>
      </c>
      <c r="G41" s="322">
        <v>30.04</v>
      </c>
      <c r="H41" s="322">
        <v>2.0499999999999998</v>
      </c>
      <c r="I41" s="323" t="s">
        <v>1255</v>
      </c>
      <c r="J41" s="392" t="s">
        <v>1256</v>
      </c>
      <c r="K41" s="299" t="s">
        <v>145</v>
      </c>
      <c r="L41" s="324" t="s">
        <v>1011</v>
      </c>
      <c r="M41" s="324"/>
      <c r="N41" s="324"/>
      <c r="O41" s="324"/>
      <c r="P41" s="315"/>
      <c r="Q41" s="293"/>
      <c r="R41" s="299">
        <v>1</v>
      </c>
      <c r="S41" s="271">
        <v>2</v>
      </c>
      <c r="T41" s="326"/>
      <c r="U41" s="327"/>
      <c r="V41" s="315"/>
      <c r="W41" s="315"/>
      <c r="X41" s="323">
        <v>4</v>
      </c>
    </row>
    <row r="42" spans="1:24" ht="84" customHeight="1" thickBot="1" x14ac:dyDescent="0.95">
      <c r="A42" s="289" t="s">
        <v>224</v>
      </c>
      <c r="B42" s="290" t="s">
        <v>47</v>
      </c>
      <c r="C42" s="299" t="s">
        <v>1314</v>
      </c>
      <c r="D42" s="319" t="s">
        <v>1257</v>
      </c>
      <c r="E42" s="320">
        <v>300</v>
      </c>
      <c r="F42" s="321" t="s">
        <v>1331</v>
      </c>
      <c r="G42" s="322">
        <v>2.0499999999999998</v>
      </c>
      <c r="H42" s="322">
        <v>4.05</v>
      </c>
      <c r="I42" s="323" t="s">
        <v>1258</v>
      </c>
      <c r="J42" s="392" t="s">
        <v>1259</v>
      </c>
      <c r="K42" s="299" t="s">
        <v>145</v>
      </c>
      <c r="L42" s="324" t="s">
        <v>1011</v>
      </c>
      <c r="M42" s="324"/>
      <c r="N42" s="324"/>
      <c r="O42" s="324"/>
      <c r="P42" s="315"/>
      <c r="Q42" s="293"/>
      <c r="R42" s="299">
        <v>1</v>
      </c>
      <c r="S42" s="271">
        <v>1</v>
      </c>
      <c r="T42" s="326"/>
      <c r="U42" s="327"/>
      <c r="V42" s="315"/>
      <c r="W42" s="315"/>
      <c r="X42" s="323">
        <v>4</v>
      </c>
    </row>
    <row r="43" spans="1:24" ht="65.25" customHeight="1" thickBot="1" x14ac:dyDescent="1">
      <c r="A43" s="247"/>
      <c r="B43" s="413" t="s">
        <v>5</v>
      </c>
      <c r="C43" s="288" t="s">
        <v>28</v>
      </c>
      <c r="D43" s="414" t="s">
        <v>731</v>
      </c>
      <c r="E43" s="288" t="s">
        <v>4</v>
      </c>
      <c r="F43" s="288" t="s">
        <v>30</v>
      </c>
      <c r="G43" s="287"/>
      <c r="H43" s="596" t="s">
        <v>732</v>
      </c>
      <c r="I43" s="597"/>
      <c r="J43" s="598"/>
      <c r="K43" s="288"/>
      <c r="L43" s="302"/>
      <c r="M43" s="330"/>
      <c r="N43" s="330"/>
      <c r="O43" s="330"/>
      <c r="P43" s="330"/>
      <c r="Q43" s="330"/>
      <c r="R43" s="330"/>
      <c r="S43" s="330"/>
      <c r="T43" s="330"/>
      <c r="U43" s="330"/>
      <c r="V43" s="331"/>
      <c r="W43" s="288" t="s">
        <v>30</v>
      </c>
      <c r="X43" s="332" t="s">
        <v>43</v>
      </c>
    </row>
    <row r="44" spans="1:24" ht="79.5" customHeight="1" x14ac:dyDescent="0.95">
      <c r="A44" s="303"/>
      <c r="B44" s="333" t="s">
        <v>888</v>
      </c>
      <c r="C44" s="334"/>
      <c r="D44" s="391" t="s">
        <v>1091</v>
      </c>
      <c r="E44" s="334">
        <v>65</v>
      </c>
      <c r="F44" s="336" t="s">
        <v>1023</v>
      </c>
      <c r="G44" s="337"/>
      <c r="H44" s="338" t="s">
        <v>883</v>
      </c>
      <c r="I44" s="339"/>
      <c r="J44" s="339"/>
      <c r="K44" s="340" t="s">
        <v>1286</v>
      </c>
      <c r="L44" s="347" t="s">
        <v>786</v>
      </c>
      <c r="M44" s="342"/>
      <c r="N44" s="342"/>
      <c r="O44" s="343"/>
      <c r="P44" s="344"/>
      <c r="Q44" s="344"/>
      <c r="R44" s="344"/>
      <c r="S44" s="342"/>
      <c r="T44" s="342"/>
      <c r="U44" s="342"/>
      <c r="V44" s="443"/>
      <c r="W44" s="346" t="s">
        <v>782</v>
      </c>
      <c r="X44" s="348"/>
    </row>
    <row r="45" spans="1:24" ht="79.5" customHeight="1" x14ac:dyDescent="0.95">
      <c r="A45" s="303"/>
      <c r="B45" s="333"/>
      <c r="C45" s="334"/>
      <c r="D45" s="390"/>
      <c r="E45" s="334"/>
      <c r="F45" s="336"/>
      <c r="G45" s="337"/>
      <c r="H45" s="338"/>
      <c r="I45" s="339"/>
      <c r="J45" s="339"/>
      <c r="K45" s="340" t="s">
        <v>58</v>
      </c>
      <c r="L45" s="347" t="s">
        <v>791</v>
      </c>
      <c r="M45" s="342"/>
      <c r="N45" s="342"/>
      <c r="O45" s="343"/>
      <c r="P45" s="344"/>
      <c r="Q45" s="344"/>
      <c r="R45" s="344"/>
      <c r="S45" s="342"/>
      <c r="T45" s="342"/>
      <c r="U45" s="342"/>
      <c r="V45" s="443"/>
      <c r="W45" s="346" t="s">
        <v>792</v>
      </c>
      <c r="X45" s="348"/>
    </row>
    <row r="46" spans="1:24" ht="79.5" customHeight="1" x14ac:dyDescent="0.95">
      <c r="A46" s="303"/>
      <c r="B46" s="333"/>
      <c r="D46" s="335"/>
      <c r="E46" s="334"/>
      <c r="F46" s="404"/>
      <c r="G46" s="334"/>
      <c r="H46" s="451"/>
      <c r="J46" s="339"/>
      <c r="K46" s="340" t="s">
        <v>58</v>
      </c>
      <c r="L46" s="347" t="s">
        <v>810</v>
      </c>
      <c r="M46" s="342"/>
      <c r="N46" s="342"/>
      <c r="O46" s="343"/>
      <c r="P46" s="344"/>
      <c r="Q46" s="344"/>
      <c r="R46" s="344"/>
      <c r="S46" s="342"/>
      <c r="T46" s="342"/>
      <c r="U46" s="342"/>
      <c r="V46" s="443"/>
      <c r="W46" s="346" t="s">
        <v>808</v>
      </c>
      <c r="X46" s="348"/>
    </row>
    <row r="47" spans="1:24" ht="83.25" customHeight="1" x14ac:dyDescent="0.95">
      <c r="A47" s="303"/>
      <c r="B47" s="333"/>
      <c r="C47" s="334"/>
      <c r="D47" s="390"/>
      <c r="E47" s="334"/>
      <c r="F47" s="336"/>
      <c r="G47" s="337"/>
      <c r="H47" s="338"/>
      <c r="I47" s="418"/>
      <c r="J47" s="339"/>
      <c r="K47" s="340" t="s">
        <v>58</v>
      </c>
      <c r="L47" s="347" t="s">
        <v>947</v>
      </c>
      <c r="M47" s="342"/>
      <c r="N47" s="342"/>
      <c r="O47" s="343"/>
      <c r="P47" s="344"/>
      <c r="Q47" s="344"/>
      <c r="R47" s="344"/>
      <c r="S47" s="342"/>
      <c r="T47" s="342"/>
      <c r="U47" s="342"/>
      <c r="V47" s="443"/>
      <c r="W47" s="346" t="s">
        <v>942</v>
      </c>
      <c r="X47" s="348"/>
    </row>
    <row r="48" spans="1:24" ht="83.25" customHeight="1" x14ac:dyDescent="0.95">
      <c r="A48" s="303"/>
      <c r="B48" s="333" t="s">
        <v>1290</v>
      </c>
      <c r="C48" s="334"/>
      <c r="D48" s="390" t="s">
        <v>1289</v>
      </c>
      <c r="E48" s="334">
        <v>29</v>
      </c>
      <c r="F48" s="336" t="s">
        <v>1291</v>
      </c>
      <c r="G48" s="337"/>
      <c r="H48" s="338" t="s">
        <v>1292</v>
      </c>
      <c r="I48" s="339"/>
      <c r="J48" s="367"/>
      <c r="K48" s="340" t="s">
        <v>58</v>
      </c>
      <c r="L48" s="347" t="s">
        <v>951</v>
      </c>
      <c r="M48" s="342"/>
      <c r="N48" s="342"/>
      <c r="O48" s="343"/>
      <c r="P48" s="344"/>
      <c r="Q48" s="344"/>
      <c r="R48" s="344"/>
      <c r="S48" s="342"/>
      <c r="T48" s="342"/>
      <c r="U48" s="342"/>
      <c r="V48" s="443"/>
      <c r="W48" s="346" t="s">
        <v>950</v>
      </c>
      <c r="X48" s="348"/>
    </row>
    <row r="49" spans="1:24" ht="87" customHeight="1" x14ac:dyDescent="0.95">
      <c r="A49" s="303"/>
      <c r="B49" s="333"/>
      <c r="C49" s="334"/>
      <c r="D49" s="390"/>
      <c r="E49" s="334"/>
      <c r="F49" s="467"/>
      <c r="G49" s="337"/>
      <c r="H49" s="338"/>
      <c r="I49" s="339"/>
      <c r="J49" s="367"/>
      <c r="K49" s="340"/>
      <c r="L49" s="347"/>
      <c r="M49" s="342"/>
      <c r="N49" s="342"/>
      <c r="O49" s="343"/>
      <c r="P49" s="344"/>
      <c r="Q49" s="344"/>
      <c r="R49" s="344"/>
      <c r="S49" s="342"/>
      <c r="T49" s="342"/>
      <c r="U49" s="342"/>
      <c r="V49" s="443"/>
      <c r="W49" s="346"/>
      <c r="X49" s="348"/>
    </row>
    <row r="50" spans="1:24" ht="83.25" customHeight="1" x14ac:dyDescent="0.95">
      <c r="A50" s="303"/>
      <c r="B50" s="333"/>
      <c r="C50" s="334"/>
      <c r="D50" s="390"/>
      <c r="E50" s="334"/>
      <c r="F50" s="404"/>
      <c r="G50" s="334"/>
      <c r="H50" s="338"/>
      <c r="I50" s="367"/>
      <c r="J50" s="339"/>
      <c r="K50" s="340" t="s">
        <v>552</v>
      </c>
      <c r="L50" s="341" t="s">
        <v>553</v>
      </c>
      <c r="M50" s="349" t="s">
        <v>847</v>
      </c>
      <c r="N50" s="345"/>
      <c r="O50" s="350"/>
      <c r="P50" s="344"/>
      <c r="Q50" s="344"/>
      <c r="R50" s="345"/>
      <c r="S50" s="345"/>
      <c r="T50" s="345"/>
      <c r="U50" s="345"/>
      <c r="V50" s="351"/>
      <c r="W50" s="346"/>
      <c r="X50" s="348"/>
    </row>
    <row r="51" spans="1:24" ht="83.25" customHeight="1" x14ac:dyDescent="0.95">
      <c r="A51" s="303"/>
      <c r="B51" s="333"/>
      <c r="C51" s="334"/>
      <c r="D51" s="390"/>
      <c r="E51" s="334"/>
      <c r="F51" s="336"/>
      <c r="G51" s="337"/>
      <c r="H51" s="338"/>
      <c r="I51" s="367"/>
      <c r="K51" s="340" t="s">
        <v>233</v>
      </c>
      <c r="L51" s="341" t="s">
        <v>737</v>
      </c>
      <c r="M51" s="350" t="s">
        <v>1139</v>
      </c>
      <c r="N51" s="350"/>
      <c r="O51" s="345"/>
      <c r="P51" s="350"/>
      <c r="Q51" s="350"/>
      <c r="R51" s="345"/>
      <c r="S51" s="345"/>
      <c r="T51" s="345"/>
      <c r="U51" s="345"/>
      <c r="V51" s="351"/>
      <c r="W51" s="346"/>
      <c r="X51" s="348"/>
    </row>
    <row r="52" spans="1:24" ht="79.5" customHeight="1" x14ac:dyDescent="0.95">
      <c r="A52" s="303"/>
      <c r="B52" s="333"/>
      <c r="C52" s="334"/>
      <c r="D52" s="390"/>
      <c r="E52" s="334"/>
      <c r="F52" s="404"/>
      <c r="G52" s="334"/>
      <c r="H52" s="338"/>
      <c r="I52" s="367"/>
      <c r="J52" s="339"/>
      <c r="K52" s="352" t="s">
        <v>233</v>
      </c>
      <c r="L52" s="341" t="s">
        <v>713</v>
      </c>
      <c r="M52" s="350" t="s">
        <v>1205</v>
      </c>
      <c r="N52" s="350"/>
      <c r="O52" s="345"/>
      <c r="P52" s="345"/>
      <c r="Q52" s="345"/>
      <c r="R52" s="345"/>
      <c r="S52" s="345"/>
      <c r="T52" s="345"/>
      <c r="U52" s="345"/>
      <c r="V52" s="443"/>
      <c r="W52" s="354"/>
      <c r="X52" s="348"/>
    </row>
    <row r="53" spans="1:24" ht="79.5" customHeight="1" x14ac:dyDescent="0.95">
      <c r="A53" s="303"/>
      <c r="B53" s="333" t="s">
        <v>616</v>
      </c>
      <c r="C53" s="334"/>
      <c r="D53" s="335" t="s">
        <v>522</v>
      </c>
      <c r="E53" s="334">
        <v>100</v>
      </c>
      <c r="F53" s="335"/>
      <c r="G53" s="382"/>
      <c r="H53" s="417" t="s">
        <v>504</v>
      </c>
      <c r="I53" s="418"/>
      <c r="J53" s="418"/>
      <c r="K53" s="352" t="s">
        <v>233</v>
      </c>
      <c r="L53" s="341" t="s">
        <v>793</v>
      </c>
      <c r="M53" s="355" t="s">
        <v>1206</v>
      </c>
      <c r="N53" s="345"/>
      <c r="O53" s="353"/>
      <c r="P53" s="345"/>
      <c r="Q53" s="345"/>
      <c r="R53" s="345"/>
      <c r="S53" s="345"/>
      <c r="T53" s="345"/>
      <c r="U53" s="345"/>
      <c r="V53" s="443"/>
      <c r="W53" s="354"/>
      <c r="X53" s="348"/>
    </row>
    <row r="54" spans="1:24" ht="79.5" customHeight="1" x14ac:dyDescent="0.95">
      <c r="A54" s="303"/>
      <c r="B54" s="333" t="s">
        <v>42</v>
      </c>
      <c r="C54" s="334" t="s">
        <v>1047</v>
      </c>
      <c r="D54" s="335" t="s">
        <v>989</v>
      </c>
      <c r="E54" s="334">
        <v>95</v>
      </c>
      <c r="F54" s="404">
        <v>22.04</v>
      </c>
      <c r="G54" s="382"/>
      <c r="H54" s="417" t="s">
        <v>883</v>
      </c>
      <c r="I54" s="418"/>
      <c r="J54" s="418"/>
      <c r="K54" s="340" t="s">
        <v>233</v>
      </c>
      <c r="L54" s="341" t="s">
        <v>794</v>
      </c>
      <c r="M54" s="355" t="s">
        <v>1019</v>
      </c>
      <c r="N54" s="343"/>
      <c r="O54" s="356"/>
      <c r="P54" s="345"/>
      <c r="Q54" s="345"/>
      <c r="R54" s="345"/>
      <c r="S54" s="345"/>
      <c r="T54" s="345"/>
      <c r="U54" s="345"/>
      <c r="V54" s="443"/>
      <c r="W54" s="354"/>
      <c r="X54" s="348"/>
    </row>
    <row r="55" spans="1:24" ht="79.5" customHeight="1" x14ac:dyDescent="0.95">
      <c r="A55" s="303"/>
      <c r="B55" s="333"/>
      <c r="C55" s="334"/>
      <c r="D55" s="391"/>
      <c r="E55" s="334"/>
      <c r="F55" s="336"/>
      <c r="G55" s="337"/>
      <c r="H55" s="338"/>
      <c r="I55" s="418"/>
      <c r="J55" s="418"/>
      <c r="K55" s="340" t="s">
        <v>233</v>
      </c>
      <c r="L55" s="341" t="s">
        <v>825</v>
      </c>
      <c r="M55" s="350" t="s">
        <v>893</v>
      </c>
      <c r="N55" s="350"/>
      <c r="O55" s="350"/>
      <c r="P55" s="345"/>
      <c r="Q55" s="345"/>
      <c r="R55" s="345"/>
      <c r="S55" s="345"/>
      <c r="T55" s="345"/>
      <c r="U55" s="345"/>
      <c r="V55" s="443"/>
      <c r="W55" s="354"/>
      <c r="X55" s="348"/>
    </row>
    <row r="56" spans="1:24" ht="79.5" customHeight="1" x14ac:dyDescent="0.95">
      <c r="A56" s="303"/>
      <c r="B56" s="333"/>
      <c r="C56" s="334"/>
      <c r="D56" s="335"/>
      <c r="E56" s="334"/>
      <c r="F56" s="404"/>
      <c r="G56" s="382"/>
      <c r="H56" s="417"/>
      <c r="I56" s="418"/>
      <c r="J56" s="418"/>
      <c r="K56" s="352" t="s">
        <v>233</v>
      </c>
      <c r="L56" s="341" t="s">
        <v>803</v>
      </c>
      <c r="M56" s="355" t="s">
        <v>1207</v>
      </c>
      <c r="N56" s="343"/>
      <c r="O56" s="356"/>
      <c r="P56" s="345"/>
      <c r="Q56" s="345"/>
      <c r="R56" s="345"/>
      <c r="S56" s="345"/>
      <c r="T56" s="345"/>
      <c r="U56" s="345"/>
      <c r="V56" s="443"/>
      <c r="W56" s="354"/>
      <c r="X56" s="348"/>
    </row>
    <row r="57" spans="1:24" ht="105.75" customHeight="1" x14ac:dyDescent="0.95">
      <c r="A57" s="303"/>
      <c r="B57" s="333"/>
      <c r="C57" s="334"/>
      <c r="D57" s="335"/>
      <c r="E57" s="334"/>
      <c r="F57" s="404"/>
      <c r="G57" s="382"/>
      <c r="H57" s="417"/>
      <c r="I57" s="418"/>
      <c r="J57" s="418"/>
      <c r="K57" s="340" t="s">
        <v>654</v>
      </c>
      <c r="L57" s="341" t="s">
        <v>692</v>
      </c>
      <c r="M57" s="350" t="s">
        <v>1208</v>
      </c>
      <c r="N57" s="350"/>
      <c r="O57" s="350"/>
      <c r="P57" s="345"/>
      <c r="Q57" s="345"/>
      <c r="R57" s="345"/>
      <c r="S57" s="345"/>
      <c r="T57" s="345"/>
      <c r="U57" s="345"/>
      <c r="V57" s="443"/>
      <c r="W57" s="354"/>
      <c r="X57" s="348"/>
    </row>
    <row r="58" spans="1:24" ht="83.25" customHeight="1" x14ac:dyDescent="0.95">
      <c r="A58" s="303"/>
      <c r="B58" s="333"/>
      <c r="C58" s="334"/>
      <c r="D58" s="391"/>
      <c r="E58" s="334"/>
      <c r="F58" s="336"/>
      <c r="G58" s="337"/>
      <c r="H58" s="338"/>
      <c r="I58" s="418"/>
      <c r="J58" s="418"/>
      <c r="K58" s="340" t="s">
        <v>508</v>
      </c>
      <c r="L58" s="341" t="s">
        <v>971</v>
      </c>
      <c r="M58" s="444" t="s">
        <v>1140</v>
      </c>
      <c r="N58" s="350"/>
      <c r="O58" s="350"/>
      <c r="P58" s="345"/>
      <c r="Q58" s="345"/>
      <c r="R58" s="345"/>
      <c r="S58" s="345"/>
      <c r="T58" s="345"/>
      <c r="U58" s="345"/>
      <c r="V58" s="443"/>
      <c r="W58" s="354"/>
      <c r="X58" s="348"/>
    </row>
    <row r="59" spans="1:24" ht="94.5" customHeight="1" x14ac:dyDescent="0.95">
      <c r="A59" s="303"/>
      <c r="B59" s="333"/>
      <c r="C59" s="334"/>
      <c r="D59" s="390"/>
      <c r="E59" s="334"/>
      <c r="F59" s="336"/>
      <c r="G59" s="337"/>
      <c r="H59" s="338"/>
      <c r="I59" s="418"/>
      <c r="J59" s="418"/>
      <c r="K59" s="340" t="s">
        <v>508</v>
      </c>
      <c r="L59" s="341" t="s">
        <v>990</v>
      </c>
      <c r="M59" s="350" t="s">
        <v>1141</v>
      </c>
      <c r="N59" s="350"/>
      <c r="O59" s="350"/>
      <c r="P59" s="350"/>
      <c r="Q59" s="345"/>
      <c r="R59" s="345"/>
      <c r="S59" s="345"/>
      <c r="T59" s="345"/>
      <c r="U59" s="345"/>
      <c r="V59" s="443"/>
      <c r="W59" s="354"/>
      <c r="X59" s="357"/>
    </row>
    <row r="60" spans="1:24" ht="102" customHeight="1" x14ac:dyDescent="0.95">
      <c r="A60" s="303"/>
      <c r="B60" s="333"/>
      <c r="C60" s="334"/>
      <c r="D60" s="391"/>
      <c r="E60" s="334"/>
      <c r="F60" s="442"/>
      <c r="G60" s="334"/>
      <c r="H60" s="417"/>
      <c r="I60" s="418"/>
      <c r="J60" s="418"/>
      <c r="K60" s="340" t="s">
        <v>682</v>
      </c>
      <c r="L60" s="341" t="s">
        <v>991</v>
      </c>
      <c r="M60" s="350" t="s">
        <v>1209</v>
      </c>
      <c r="N60" s="350"/>
      <c r="O60" s="350"/>
      <c r="P60" s="350"/>
      <c r="Q60" s="350"/>
      <c r="R60" s="345"/>
      <c r="S60" s="345"/>
      <c r="T60" s="350"/>
      <c r="U60" s="345"/>
      <c r="V60" s="443"/>
      <c r="W60" s="354"/>
      <c r="X60" s="357"/>
    </row>
    <row r="61" spans="1:24" ht="94.5" customHeight="1" x14ac:dyDescent="0.95">
      <c r="A61" s="303"/>
      <c r="B61" s="333"/>
      <c r="C61" s="334"/>
      <c r="D61" s="390"/>
      <c r="E61" s="334"/>
      <c r="F61" s="336"/>
      <c r="G61" s="337"/>
      <c r="H61" s="338"/>
      <c r="I61" s="339"/>
      <c r="J61" s="339"/>
      <c r="K61" s="340" t="s">
        <v>682</v>
      </c>
      <c r="L61" s="341" t="s">
        <v>973</v>
      </c>
      <c r="M61" s="397" t="s">
        <v>1012</v>
      </c>
      <c r="N61" s="350"/>
      <c r="O61" s="247"/>
      <c r="P61" s="350"/>
      <c r="Q61" s="350"/>
      <c r="R61" s="345"/>
      <c r="S61" s="345"/>
      <c r="T61" s="345"/>
      <c r="U61" s="345"/>
      <c r="V61" s="443"/>
      <c r="W61" s="354"/>
      <c r="X61" s="357"/>
    </row>
    <row r="62" spans="1:24" ht="105.75" customHeight="1" x14ac:dyDescent="0.9">
      <c r="A62" s="303"/>
      <c r="B62" s="333" t="s">
        <v>1009</v>
      </c>
      <c r="C62" s="334" t="s">
        <v>617</v>
      </c>
      <c r="D62" s="391" t="s">
        <v>1084</v>
      </c>
      <c r="E62" s="334">
        <v>61</v>
      </c>
      <c r="F62" s="336" t="s">
        <v>999</v>
      </c>
      <c r="G62" s="401"/>
      <c r="H62" s="338" t="s">
        <v>1090</v>
      </c>
      <c r="I62" s="402"/>
      <c r="J62" s="402"/>
      <c r="K62" s="340" t="s">
        <v>682</v>
      </c>
      <c r="L62" s="341" t="s">
        <v>820</v>
      </c>
      <c r="M62" s="397" t="s">
        <v>1142</v>
      </c>
      <c r="N62" s="350"/>
      <c r="O62" s="350"/>
      <c r="P62" s="350"/>
      <c r="Q62" s="350"/>
      <c r="R62" s="350"/>
      <c r="S62" s="350"/>
      <c r="T62" s="350"/>
      <c r="U62" s="350"/>
      <c r="V62" s="351"/>
      <c r="W62" s="358"/>
      <c r="X62" s="357"/>
    </row>
    <row r="63" spans="1:24" ht="102" customHeight="1" x14ac:dyDescent="0.95">
      <c r="A63" s="303"/>
      <c r="B63" s="333"/>
      <c r="C63" s="334"/>
      <c r="D63" s="335"/>
      <c r="E63" s="334"/>
      <c r="F63" s="336"/>
      <c r="G63" s="337"/>
      <c r="H63" s="338"/>
      <c r="I63" s="339"/>
      <c r="J63" s="339"/>
      <c r="K63" s="358" t="s">
        <v>234</v>
      </c>
      <c r="L63" s="359" t="s">
        <v>826</v>
      </c>
      <c r="M63" s="355" t="s">
        <v>1210</v>
      </c>
      <c r="N63" s="343"/>
      <c r="O63" s="350"/>
      <c r="P63" s="350"/>
      <c r="Q63" s="350"/>
      <c r="R63" s="350"/>
      <c r="S63" s="350"/>
      <c r="T63" s="350"/>
      <c r="U63" s="350"/>
      <c r="V63" s="351"/>
      <c r="W63" s="358"/>
      <c r="X63" s="357"/>
    </row>
    <row r="64" spans="1:24" ht="120.75" customHeight="1" x14ac:dyDescent="0.9">
      <c r="A64" s="303"/>
      <c r="B64" s="333"/>
      <c r="C64" s="334"/>
      <c r="D64" s="391"/>
      <c r="E64" s="334"/>
      <c r="F64" s="336"/>
      <c r="G64" s="401"/>
      <c r="H64" s="338"/>
      <c r="I64" s="339"/>
      <c r="J64" s="339"/>
      <c r="K64" s="358" t="s">
        <v>234</v>
      </c>
      <c r="L64" s="359" t="s">
        <v>795</v>
      </c>
      <c r="M64" s="355" t="s">
        <v>860</v>
      </c>
      <c r="N64" s="343"/>
      <c r="O64" s="350"/>
      <c r="P64" s="353"/>
      <c r="Q64" s="350"/>
      <c r="R64" s="350"/>
      <c r="S64" s="350"/>
      <c r="T64" s="350"/>
      <c r="U64" s="350"/>
      <c r="V64" s="351"/>
      <c r="W64" s="358"/>
      <c r="X64" s="357"/>
    </row>
    <row r="65" spans="1:24" ht="90.75" customHeight="1" x14ac:dyDescent="0.95">
      <c r="A65" s="361"/>
      <c r="B65" s="399"/>
      <c r="C65" s="334"/>
      <c r="D65" s="391"/>
      <c r="E65" s="334"/>
      <c r="F65" s="336"/>
      <c r="G65" s="400"/>
      <c r="H65" s="338"/>
      <c r="I65" s="339"/>
      <c r="J65" s="339"/>
      <c r="K65" s="358" t="s">
        <v>234</v>
      </c>
      <c r="L65" s="341" t="s">
        <v>827</v>
      </c>
      <c r="M65" s="355" t="s">
        <v>1211</v>
      </c>
      <c r="N65" s="345"/>
      <c r="O65" s="247"/>
      <c r="P65" s="345"/>
      <c r="Q65" s="350"/>
      <c r="R65" s="350"/>
      <c r="S65" s="350"/>
      <c r="T65" s="345"/>
      <c r="U65" s="350"/>
      <c r="V65" s="351"/>
      <c r="W65" s="365"/>
      <c r="X65" s="396"/>
    </row>
    <row r="66" spans="1:24" ht="87" customHeight="1" thickBot="1" x14ac:dyDescent="1">
      <c r="A66" s="361"/>
      <c r="B66" s="333"/>
      <c r="C66" s="334"/>
      <c r="D66" s="335"/>
      <c r="E66" s="334"/>
      <c r="F66" s="336"/>
      <c r="G66" s="337"/>
      <c r="H66" s="338"/>
      <c r="I66" s="339"/>
      <c r="J66" s="339"/>
      <c r="K66" s="387" t="s">
        <v>509</v>
      </c>
      <c r="L66" s="445"/>
      <c r="M66" s="446" t="s">
        <v>1089</v>
      </c>
      <c r="N66" s="447"/>
      <c r="O66" s="448"/>
      <c r="P66" s="448"/>
      <c r="Q66" s="449"/>
      <c r="R66" s="448"/>
      <c r="S66" s="448"/>
      <c r="T66" s="449"/>
      <c r="U66" s="448"/>
      <c r="V66" s="450"/>
      <c r="W66" s="365"/>
      <c r="X66" s="396"/>
    </row>
    <row r="67" spans="1:24" ht="129" customHeight="1" thickBot="1" x14ac:dyDescent="1">
      <c r="B67" s="301" t="s">
        <v>5</v>
      </c>
      <c r="C67" s="285" t="s">
        <v>189</v>
      </c>
      <c r="D67" s="301" t="s">
        <v>227</v>
      </c>
      <c r="E67" s="285" t="s">
        <v>4</v>
      </c>
      <c r="F67" s="285" t="s">
        <v>30</v>
      </c>
      <c r="G67" s="285" t="s">
        <v>49</v>
      </c>
      <c r="H67" s="301" t="s">
        <v>134</v>
      </c>
      <c r="I67" s="280"/>
      <c r="J67" s="282" t="s">
        <v>50</v>
      </c>
      <c r="K67" s="285" t="s">
        <v>5</v>
      </c>
      <c r="L67" s="477" t="s">
        <v>823</v>
      </c>
      <c r="M67" s="477"/>
      <c r="N67" s="477"/>
      <c r="O67" s="477"/>
      <c r="P67" s="301" t="s">
        <v>822</v>
      </c>
      <c r="Q67" s="285" t="s">
        <v>32</v>
      </c>
      <c r="R67" s="586" t="s">
        <v>824</v>
      </c>
      <c r="S67" s="587"/>
      <c r="T67" s="587"/>
      <c r="U67" s="587"/>
      <c r="V67" s="587"/>
      <c r="W67" s="587"/>
      <c r="X67" s="588"/>
    </row>
    <row r="68" spans="1:24" ht="80.25" customHeight="1" thickBot="1" x14ac:dyDescent="1">
      <c r="A68" s="405" t="s">
        <v>1103</v>
      </c>
      <c r="B68" s="318" t="s">
        <v>1332</v>
      </c>
      <c r="C68" s="362"/>
      <c r="D68" s="328" t="s">
        <v>1102</v>
      </c>
      <c r="E68" s="320">
        <v>160</v>
      </c>
      <c r="F68" s="321" t="s">
        <v>1057</v>
      </c>
      <c r="G68" s="363"/>
      <c r="H68" s="566" t="s">
        <v>896</v>
      </c>
      <c r="I68" s="567"/>
      <c r="J68" s="364" t="s">
        <v>1044</v>
      </c>
      <c r="K68" s="365" t="s">
        <v>190</v>
      </c>
      <c r="L68" s="484" t="s">
        <v>1116</v>
      </c>
      <c r="M68" s="484"/>
      <c r="N68" s="484"/>
      <c r="O68" s="484"/>
      <c r="P68" s="472">
        <v>28.04</v>
      </c>
      <c r="Q68" s="472">
        <v>30.04</v>
      </c>
      <c r="R68" s="560" t="s">
        <v>1117</v>
      </c>
      <c r="S68" s="561"/>
      <c r="T68" s="561"/>
      <c r="U68" s="561"/>
      <c r="V68" s="561"/>
      <c r="W68" s="561"/>
      <c r="X68" s="562"/>
    </row>
    <row r="69" spans="1:24" ht="80.25" customHeight="1" thickBot="1" x14ac:dyDescent="1">
      <c r="A69" s="405" t="s">
        <v>1103</v>
      </c>
      <c r="B69" s="318" t="s">
        <v>1176</v>
      </c>
      <c r="C69" s="362" t="s">
        <v>930</v>
      </c>
      <c r="D69" s="328" t="s">
        <v>1154</v>
      </c>
      <c r="E69" s="320">
        <v>188</v>
      </c>
      <c r="F69" s="321" t="s">
        <v>1057</v>
      </c>
      <c r="G69" s="492"/>
      <c r="H69" s="566" t="s">
        <v>1143</v>
      </c>
      <c r="I69" s="567"/>
      <c r="J69" s="364" t="s">
        <v>1044</v>
      </c>
      <c r="K69" s="365" t="s">
        <v>190</v>
      </c>
      <c r="L69" s="366" t="s">
        <v>1173</v>
      </c>
      <c r="M69" s="366"/>
      <c r="N69" s="366"/>
      <c r="O69" s="366"/>
      <c r="P69" s="403">
        <v>29.04</v>
      </c>
      <c r="Q69" s="403"/>
      <c r="R69" s="560" t="s">
        <v>1174</v>
      </c>
      <c r="S69" s="561"/>
      <c r="T69" s="561"/>
      <c r="U69" s="561"/>
      <c r="V69" s="561"/>
      <c r="W69" s="561"/>
      <c r="X69" s="562"/>
    </row>
    <row r="70" spans="1:24" ht="84" customHeight="1" thickBot="1" x14ac:dyDescent="1">
      <c r="A70" s="405"/>
      <c r="B70" s="318" t="s">
        <v>1254</v>
      </c>
      <c r="C70" s="362"/>
      <c r="D70" s="328" t="s">
        <v>1202</v>
      </c>
      <c r="E70" s="320">
        <v>300</v>
      </c>
      <c r="F70" s="321" t="s">
        <v>1155</v>
      </c>
      <c r="G70" s="363"/>
      <c r="H70" s="324" t="s">
        <v>1050</v>
      </c>
      <c r="I70" s="398"/>
      <c r="J70" s="364" t="s">
        <v>1044</v>
      </c>
      <c r="K70" s="365" t="s">
        <v>190</v>
      </c>
      <c r="L70" s="366" t="s">
        <v>1193</v>
      </c>
      <c r="M70" s="366"/>
      <c r="N70" s="366"/>
      <c r="O70" s="366"/>
      <c r="P70" s="403">
        <v>29.04</v>
      </c>
      <c r="Q70" s="403">
        <v>30.04</v>
      </c>
      <c r="R70" s="560" t="s">
        <v>1118</v>
      </c>
      <c r="S70" s="561"/>
      <c r="T70" s="561"/>
      <c r="U70" s="561"/>
      <c r="V70" s="561"/>
      <c r="W70" s="561"/>
      <c r="X70" s="562"/>
    </row>
    <row r="71" spans="1:24" ht="84" customHeight="1" thickBot="1" x14ac:dyDescent="1">
      <c r="A71" s="303"/>
      <c r="B71" s="368" t="s">
        <v>5</v>
      </c>
      <c r="C71" s="368"/>
      <c r="D71" s="301" t="s">
        <v>599</v>
      </c>
      <c r="E71" s="369" t="s">
        <v>4</v>
      </c>
      <c r="F71" s="370" t="s">
        <v>30</v>
      </c>
      <c r="G71" s="371" t="s">
        <v>49</v>
      </c>
      <c r="H71" s="306" t="s">
        <v>134</v>
      </c>
      <c r="I71" s="306"/>
      <c r="J71" s="371" t="s">
        <v>50</v>
      </c>
      <c r="K71" s="365" t="s">
        <v>190</v>
      </c>
      <c r="L71" s="484" t="s">
        <v>1285</v>
      </c>
      <c r="M71" s="484"/>
      <c r="N71" s="484"/>
      <c r="O71" s="484"/>
      <c r="P71" s="472">
        <v>30.04</v>
      </c>
      <c r="Q71" s="472"/>
      <c r="R71" s="560" t="s">
        <v>1284</v>
      </c>
      <c r="S71" s="561"/>
      <c r="T71" s="561"/>
      <c r="U71" s="561"/>
      <c r="V71" s="561"/>
      <c r="W71" s="561"/>
      <c r="X71" s="562"/>
    </row>
    <row r="72" spans="1:24" ht="68.25" customHeight="1" thickBot="1" x14ac:dyDescent="1">
      <c r="A72" s="361" t="s">
        <v>585</v>
      </c>
      <c r="B72" s="372"/>
      <c r="C72" s="373"/>
      <c r="D72" s="329"/>
      <c r="E72" s="299"/>
      <c r="F72" s="374"/>
      <c r="G72" s="375"/>
      <c r="H72" s="324"/>
      <c r="I72" s="376"/>
      <c r="J72" s="377"/>
      <c r="K72" s="365" t="s">
        <v>190</v>
      </c>
      <c r="L72" s="366" t="s">
        <v>1288</v>
      </c>
      <c r="M72" s="366"/>
      <c r="N72" s="366"/>
      <c r="O72" s="366"/>
      <c r="P72" s="403">
        <v>30.04</v>
      </c>
      <c r="Q72" s="403"/>
      <c r="R72" s="560" t="s">
        <v>1287</v>
      </c>
      <c r="S72" s="561"/>
      <c r="T72" s="561"/>
      <c r="U72" s="561"/>
      <c r="V72" s="561"/>
      <c r="W72" s="561"/>
      <c r="X72" s="562"/>
    </row>
    <row r="73" spans="1:24" ht="66" customHeight="1" thickBot="1" x14ac:dyDescent="1">
      <c r="A73" s="361"/>
      <c r="B73" s="439" t="s">
        <v>5</v>
      </c>
      <c r="C73" s="440"/>
      <c r="D73" s="378" t="s">
        <v>338</v>
      </c>
      <c r="E73" s="425" t="s">
        <v>4</v>
      </c>
      <c r="F73" s="571" t="s">
        <v>336</v>
      </c>
      <c r="G73" s="572"/>
      <c r="H73" s="573"/>
      <c r="I73" s="456" t="s">
        <v>877</v>
      </c>
      <c r="J73" s="476"/>
      <c r="K73" s="365"/>
      <c r="L73" s="484"/>
      <c r="M73" s="484"/>
      <c r="N73" s="484"/>
      <c r="O73" s="484"/>
      <c r="P73" s="472"/>
      <c r="Q73" s="472"/>
      <c r="R73" s="560"/>
      <c r="S73" s="561"/>
      <c r="T73" s="561"/>
      <c r="U73" s="561"/>
      <c r="V73" s="561"/>
      <c r="W73" s="561"/>
      <c r="X73" s="562"/>
    </row>
    <row r="74" spans="1:24" ht="88.5" customHeight="1" x14ac:dyDescent="0.95">
      <c r="A74" s="361"/>
      <c r="B74" s="423" t="s">
        <v>831</v>
      </c>
      <c r="C74" s="424"/>
      <c r="D74" s="379" t="s">
        <v>1010</v>
      </c>
      <c r="E74" s="380">
        <v>50</v>
      </c>
      <c r="F74" s="568"/>
      <c r="G74" s="569"/>
      <c r="H74" s="570"/>
      <c r="I74" s="381" t="s">
        <v>790</v>
      </c>
      <c r="J74" s="381"/>
      <c r="K74" s="365"/>
      <c r="L74" s="484"/>
      <c r="M74" s="484"/>
      <c r="N74" s="484"/>
      <c r="O74" s="484"/>
      <c r="P74" s="472"/>
      <c r="Q74" s="472"/>
      <c r="R74" s="560"/>
      <c r="S74" s="561"/>
      <c r="T74" s="561"/>
      <c r="U74" s="561"/>
      <c r="V74" s="561"/>
      <c r="W74" s="561"/>
      <c r="X74" s="562"/>
    </row>
    <row r="75" spans="1:24" ht="79.5" customHeight="1" x14ac:dyDescent="0.95">
      <c r="A75" s="384"/>
      <c r="B75" s="577" t="s">
        <v>190</v>
      </c>
      <c r="C75" s="578"/>
      <c r="D75" s="360" t="s">
        <v>879</v>
      </c>
      <c r="E75" s="382">
        <v>119</v>
      </c>
      <c r="F75" s="574" t="s">
        <v>507</v>
      </c>
      <c r="G75" s="575"/>
      <c r="H75" s="576"/>
      <c r="I75" s="383" t="s">
        <v>620</v>
      </c>
      <c r="J75" s="383"/>
      <c r="K75" s="365"/>
      <c r="L75" s="366"/>
      <c r="M75" s="366"/>
      <c r="N75" s="366"/>
      <c r="O75" s="366"/>
      <c r="P75" s="403"/>
      <c r="Q75" s="403"/>
      <c r="R75" s="563"/>
      <c r="S75" s="564"/>
      <c r="T75" s="564"/>
      <c r="U75" s="564"/>
      <c r="V75" s="564"/>
      <c r="W75" s="564"/>
      <c r="X75" s="565"/>
    </row>
    <row r="76" spans="1:24" ht="64.5" customHeight="1" x14ac:dyDescent="0.95">
      <c r="A76" s="384" t="s">
        <v>224</v>
      </c>
      <c r="B76" s="577" t="s">
        <v>1296</v>
      </c>
      <c r="C76" s="578"/>
      <c r="D76" s="360" t="s">
        <v>880</v>
      </c>
      <c r="E76" s="382">
        <v>148</v>
      </c>
      <c r="F76" s="574" t="s">
        <v>878</v>
      </c>
      <c r="G76" s="575"/>
      <c r="H76" s="576"/>
      <c r="I76" s="383" t="s">
        <v>1297</v>
      </c>
      <c r="J76" s="383"/>
      <c r="K76" s="365"/>
      <c r="L76" s="366"/>
      <c r="M76" s="366"/>
      <c r="N76" s="366"/>
      <c r="O76" s="366"/>
      <c r="P76" s="403"/>
      <c r="Q76" s="403"/>
      <c r="R76" s="563"/>
      <c r="S76" s="564"/>
      <c r="T76" s="564"/>
      <c r="U76" s="564"/>
      <c r="V76" s="564"/>
      <c r="W76" s="564"/>
      <c r="X76" s="565"/>
    </row>
    <row r="77" spans="1:24" ht="64.5" customHeight="1" x14ac:dyDescent="0.95">
      <c r="A77" s="384"/>
      <c r="B77" s="577" t="s">
        <v>190</v>
      </c>
      <c r="C77" s="578"/>
      <c r="D77" s="360" t="s">
        <v>882</v>
      </c>
      <c r="E77" s="382">
        <v>30</v>
      </c>
      <c r="F77" s="574" t="s">
        <v>178</v>
      </c>
      <c r="G77" s="575"/>
      <c r="H77" s="576"/>
      <c r="I77" s="383" t="s">
        <v>504</v>
      </c>
      <c r="J77" s="383"/>
      <c r="K77" s="365"/>
      <c r="L77" s="366"/>
      <c r="M77" s="366"/>
      <c r="N77" s="366"/>
      <c r="O77" s="366"/>
      <c r="P77" s="403"/>
      <c r="Q77" s="403"/>
      <c r="R77" s="560"/>
      <c r="S77" s="561"/>
      <c r="T77" s="561"/>
      <c r="U77" s="561"/>
      <c r="V77" s="561"/>
      <c r="W77" s="561"/>
      <c r="X77" s="562"/>
    </row>
    <row r="78" spans="1:24" ht="64.5" customHeight="1" x14ac:dyDescent="0.95">
      <c r="A78" s="384"/>
      <c r="B78" s="577" t="s">
        <v>190</v>
      </c>
      <c r="C78" s="578"/>
      <c r="D78" s="360" t="s">
        <v>881</v>
      </c>
      <c r="E78" s="382">
        <v>139</v>
      </c>
      <c r="F78" s="574" t="s">
        <v>142</v>
      </c>
      <c r="G78" s="575"/>
      <c r="H78" s="576"/>
      <c r="I78" s="383" t="s">
        <v>620</v>
      </c>
      <c r="J78" s="383"/>
      <c r="K78" s="365"/>
      <c r="L78" s="366"/>
      <c r="M78" s="366"/>
      <c r="N78" s="366"/>
      <c r="O78" s="366"/>
      <c r="P78" s="403"/>
      <c r="Q78" s="403"/>
      <c r="R78" s="563"/>
      <c r="S78" s="564"/>
      <c r="T78" s="564"/>
      <c r="U78" s="564"/>
      <c r="V78" s="564"/>
      <c r="W78" s="564"/>
      <c r="X78" s="565"/>
    </row>
    <row r="79" spans="1:24" ht="64.5" customHeight="1" x14ac:dyDescent="0.95">
      <c r="A79" s="384"/>
      <c r="B79" s="577" t="s">
        <v>190</v>
      </c>
      <c r="C79" s="578"/>
      <c r="D79" s="360" t="s">
        <v>902</v>
      </c>
      <c r="E79" s="382">
        <v>103</v>
      </c>
      <c r="F79" s="574" t="s">
        <v>887</v>
      </c>
      <c r="G79" s="575"/>
      <c r="H79" s="576"/>
      <c r="I79" s="383" t="s">
        <v>620</v>
      </c>
      <c r="J79" s="383"/>
      <c r="K79" s="365"/>
      <c r="L79" s="366"/>
      <c r="M79" s="366"/>
      <c r="N79" s="366"/>
      <c r="O79" s="366"/>
      <c r="P79" s="403"/>
      <c r="Q79" s="403"/>
      <c r="R79" s="563" t="s">
        <v>1082</v>
      </c>
      <c r="S79" s="564"/>
      <c r="T79" s="564"/>
      <c r="U79" s="564"/>
      <c r="V79" s="564"/>
      <c r="W79" s="564"/>
      <c r="X79" s="565"/>
    </row>
    <row r="80" spans="1:24" ht="64.5" customHeight="1" thickBot="1" x14ac:dyDescent="1">
      <c r="A80" s="384"/>
      <c r="B80" s="607"/>
      <c r="C80" s="608"/>
      <c r="D80" s="385"/>
      <c r="E80" s="386"/>
      <c r="F80" s="609"/>
      <c r="G80" s="610"/>
      <c r="H80" s="611"/>
      <c r="I80" s="441"/>
      <c r="J80" s="441"/>
      <c r="K80" s="387"/>
      <c r="L80" s="388"/>
      <c r="M80" s="388"/>
      <c r="N80" s="388"/>
      <c r="O80" s="388"/>
      <c r="P80" s="389"/>
      <c r="Q80" s="389"/>
      <c r="R80" s="604"/>
      <c r="S80" s="605"/>
      <c r="T80" s="605"/>
      <c r="U80" s="605"/>
      <c r="V80" s="605"/>
      <c r="W80" s="605"/>
      <c r="X80" s="606"/>
    </row>
    <row r="81" spans="2:10" ht="94.5" customHeight="1" x14ac:dyDescent="0.9">
      <c r="B81" s="512" t="s">
        <v>1191</v>
      </c>
      <c r="C81" s="512"/>
      <c r="D81" s="512"/>
      <c r="E81" s="512"/>
      <c r="F81" s="512"/>
      <c r="G81" s="512"/>
      <c r="H81" s="512"/>
      <c r="I81" s="512"/>
      <c r="J81" s="512"/>
    </row>
    <row r="82" spans="2:10" ht="305.25" customHeight="1" x14ac:dyDescent="0.9">
      <c r="B82" s="603" t="s">
        <v>1190</v>
      </c>
      <c r="C82" s="603"/>
      <c r="D82" s="603"/>
      <c r="E82" s="603"/>
      <c r="F82" s="603"/>
      <c r="G82" s="603"/>
      <c r="H82" s="603"/>
      <c r="I82" s="603"/>
      <c r="J82" s="603"/>
    </row>
  </sheetData>
  <mergeCells count="45">
    <mergeCell ref="F78:H78"/>
    <mergeCell ref="F77:H77"/>
    <mergeCell ref="R70:X70"/>
    <mergeCell ref="R69:X69"/>
    <mergeCell ref="B82:J82"/>
    <mergeCell ref="R77:X77"/>
    <mergeCell ref="R79:X79"/>
    <mergeCell ref="R78:X78"/>
    <mergeCell ref="R80:X80"/>
    <mergeCell ref="B80:C80"/>
    <mergeCell ref="F80:H80"/>
    <mergeCell ref="F79:H79"/>
    <mergeCell ref="B75:C75"/>
    <mergeCell ref="B76:C76"/>
    <mergeCell ref="B77:C77"/>
    <mergeCell ref="B78:C78"/>
    <mergeCell ref="B79:C79"/>
    <mergeCell ref="L4:Q4"/>
    <mergeCell ref="L5:N5"/>
    <mergeCell ref="T4:X4"/>
    <mergeCell ref="T5:X5"/>
    <mergeCell ref="R67:X67"/>
    <mergeCell ref="O5:Q5"/>
    <mergeCell ref="I7:J7"/>
    <mergeCell ref="I17:J17"/>
    <mergeCell ref="H43:J43"/>
    <mergeCell ref="I16:J16"/>
    <mergeCell ref="I11:J11"/>
    <mergeCell ref="I18:J18"/>
    <mergeCell ref="I12:J12"/>
    <mergeCell ref="I13:J13"/>
    <mergeCell ref="R71:X71"/>
    <mergeCell ref="B8:C8"/>
    <mergeCell ref="R72:X72"/>
    <mergeCell ref="R76:X76"/>
    <mergeCell ref="H68:I68"/>
    <mergeCell ref="H69:I69"/>
    <mergeCell ref="R68:X68"/>
    <mergeCell ref="R73:X73"/>
    <mergeCell ref="R74:X74"/>
    <mergeCell ref="R75:X75"/>
    <mergeCell ref="F74:H74"/>
    <mergeCell ref="F73:H73"/>
    <mergeCell ref="F75:H75"/>
    <mergeCell ref="F76:H76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8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23.8554687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THURSDAY 30.04.2026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840</v>
      </c>
      <c r="D4" s="68" t="s">
        <v>841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588</v>
      </c>
      <c r="G7" s="159" t="s">
        <v>587</v>
      </c>
      <c r="H7" s="148" t="s">
        <v>586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648</v>
      </c>
      <c r="C8" s="5" t="s">
        <v>666</v>
      </c>
      <c r="D8" s="155" t="s">
        <v>665</v>
      </c>
      <c r="E8" s="6" t="s">
        <v>672</v>
      </c>
      <c r="F8" s="149" t="s">
        <v>668</v>
      </c>
      <c r="G8" s="152" t="s">
        <v>679</v>
      </c>
      <c r="H8" s="5" t="s">
        <v>667</v>
      </c>
      <c r="I8" s="125"/>
      <c r="J8" s="152" t="s">
        <v>680</v>
      </c>
      <c r="K8" s="6" t="s">
        <v>674</v>
      </c>
      <c r="L8" s="126"/>
      <c r="M8" s="150" t="s">
        <v>631</v>
      </c>
      <c r="N8" s="125"/>
    </row>
    <row r="9" spans="1:14" ht="366.75" hidden="1" customHeight="1" x14ac:dyDescent="0.9">
      <c r="A9" s="96">
        <v>46021</v>
      </c>
      <c r="B9" s="149" t="s">
        <v>683</v>
      </c>
      <c r="C9" s="6" t="s">
        <v>684</v>
      </c>
      <c r="D9" s="153" t="s">
        <v>686</v>
      </c>
      <c r="E9" s="6" t="s">
        <v>676</v>
      </c>
      <c r="F9" s="162" t="s">
        <v>669</v>
      </c>
      <c r="G9" s="149" t="s">
        <v>687</v>
      </c>
      <c r="H9" s="99"/>
      <c r="I9" s="124"/>
      <c r="J9" s="156" t="s">
        <v>685</v>
      </c>
      <c r="K9" s="6" t="s">
        <v>681</v>
      </c>
      <c r="L9" s="123"/>
      <c r="M9" s="164"/>
      <c r="N9" s="163" t="s">
        <v>677</v>
      </c>
    </row>
    <row r="10" spans="1:14" ht="238.5" hidden="1" customHeight="1" x14ac:dyDescent="0.9">
      <c r="A10" s="165"/>
      <c r="B10" s="156"/>
      <c r="C10" s="6" t="s">
        <v>671</v>
      </c>
      <c r="D10" s="6" t="s">
        <v>688</v>
      </c>
      <c r="E10" s="6" t="s">
        <v>690</v>
      </c>
      <c r="F10" s="149"/>
      <c r="G10" s="156" t="s">
        <v>689</v>
      </c>
      <c r="H10" s="6" t="s">
        <v>670</v>
      </c>
      <c r="I10" s="124"/>
      <c r="J10" s="156"/>
      <c r="K10" s="149" t="s">
        <v>675</v>
      </c>
      <c r="L10" s="123"/>
      <c r="M10" s="166"/>
      <c r="N10" s="167" t="s">
        <v>678</v>
      </c>
    </row>
    <row r="11" spans="1:14" ht="409.5" x14ac:dyDescent="0.9">
      <c r="A11" s="454" t="s">
        <v>52</v>
      </c>
      <c r="B11" s="5" t="s">
        <v>1112</v>
      </c>
      <c r="C11" s="155" t="s">
        <v>1129</v>
      </c>
      <c r="D11" s="5" t="s">
        <v>1039</v>
      </c>
      <c r="E11" s="153" t="s">
        <v>1133</v>
      </c>
      <c r="F11" s="154" t="s">
        <v>673</v>
      </c>
      <c r="G11" s="5" t="s">
        <v>1083</v>
      </c>
      <c r="H11" s="483" t="s">
        <v>1183</v>
      </c>
      <c r="I11" s="5"/>
      <c r="J11" s="149" t="s">
        <v>1152</v>
      </c>
      <c r="K11" s="5" t="s">
        <v>1153</v>
      </c>
      <c r="L11" s="155"/>
      <c r="M11" s="150" t="s">
        <v>358</v>
      </c>
      <c r="N11" s="125"/>
    </row>
    <row r="12" spans="1:14" ht="123" x14ac:dyDescent="0.9">
      <c r="A12" s="455">
        <v>46141</v>
      </c>
      <c r="B12" s="6"/>
      <c r="C12" s="153" t="s">
        <v>1134</v>
      </c>
      <c r="D12" s="6"/>
      <c r="E12" s="468" t="s">
        <v>1182</v>
      </c>
      <c r="F12" s="6" t="s">
        <v>894</v>
      </c>
      <c r="G12" s="99"/>
      <c r="H12" s="6"/>
      <c r="I12" s="6"/>
      <c r="J12" s="149"/>
      <c r="K12" s="99"/>
      <c r="L12" s="153"/>
      <c r="M12" s="99"/>
      <c r="N12" s="124"/>
    </row>
    <row r="13" spans="1:14" ht="184.5" x14ac:dyDescent="0.9">
      <c r="A13" s="131"/>
      <c r="B13" s="7"/>
      <c r="C13" s="7"/>
      <c r="D13" s="7" t="s">
        <v>1040</v>
      </c>
      <c r="E13" s="453" t="s">
        <v>889</v>
      </c>
      <c r="F13" s="151"/>
      <c r="G13" s="480" t="s">
        <v>1078</v>
      </c>
      <c r="H13" s="7"/>
      <c r="I13" s="453" t="s">
        <v>1168</v>
      </c>
      <c r="J13" s="479" t="s">
        <v>769</v>
      </c>
      <c r="K13" s="7" t="s">
        <v>1101</v>
      </c>
      <c r="L13" s="453"/>
      <c r="M13" s="130" t="s">
        <v>746</v>
      </c>
      <c r="N13" s="133"/>
    </row>
    <row r="14" spans="1:14" ht="307.5" x14ac:dyDescent="0.9">
      <c r="A14" s="454" t="s">
        <v>412</v>
      </c>
      <c r="B14" s="6"/>
      <c r="C14" s="153" t="s">
        <v>1001</v>
      </c>
      <c r="D14" s="5" t="s">
        <v>979</v>
      </c>
      <c r="E14" s="468" t="s">
        <v>1333</v>
      </c>
      <c r="F14" s="154" t="s">
        <v>673</v>
      </c>
      <c r="G14" s="6"/>
      <c r="H14" s="473" t="s">
        <v>1340</v>
      </c>
      <c r="I14" s="6" t="s">
        <v>1319</v>
      </c>
      <c r="J14" s="6" t="s">
        <v>1330</v>
      </c>
      <c r="K14" s="6" t="s">
        <v>1242</v>
      </c>
      <c r="L14" s="5"/>
      <c r="M14" s="150"/>
      <c r="N14" s="125"/>
    </row>
    <row r="15" spans="1:14" ht="229.5" customHeight="1" x14ac:dyDescent="0.9">
      <c r="A15" s="455">
        <v>46142</v>
      </c>
      <c r="B15" s="99"/>
      <c r="C15" s="153"/>
      <c r="D15" s="6"/>
      <c r="E15" s="97"/>
      <c r="F15" s="6" t="s">
        <v>894</v>
      </c>
      <c r="G15" s="99"/>
      <c r="H15" s="6"/>
      <c r="I15" s="515" t="s">
        <v>1316</v>
      </c>
      <c r="J15" s="6" t="s">
        <v>1317</v>
      </c>
      <c r="K15" s="6" t="s">
        <v>1327</v>
      </c>
      <c r="L15" s="6"/>
      <c r="M15" s="99"/>
      <c r="N15" s="124"/>
    </row>
    <row r="16" spans="1:14" ht="246" x14ac:dyDescent="0.9">
      <c r="A16" s="131"/>
      <c r="B16" s="151"/>
      <c r="C16" s="154"/>
      <c r="D16" s="7"/>
      <c r="E16" s="7"/>
      <c r="F16" s="151"/>
      <c r="G16" s="480" t="s">
        <v>1184</v>
      </c>
      <c r="H16" s="7"/>
      <c r="I16" s="453"/>
      <c r="J16" s="453" t="s">
        <v>1318</v>
      </c>
      <c r="K16" s="6" t="s">
        <v>1326</v>
      </c>
      <c r="L16" s="7"/>
      <c r="M16" s="130"/>
      <c r="N16" s="133"/>
    </row>
    <row r="17" spans="1:14" ht="249" customHeight="1" x14ac:dyDescent="0.9">
      <c r="A17" s="95" t="s">
        <v>223</v>
      </c>
      <c r="B17" s="5"/>
      <c r="C17" s="5" t="s">
        <v>889</v>
      </c>
      <c r="D17" s="5" t="s">
        <v>1189</v>
      </c>
      <c r="E17" s="468" t="s">
        <v>1333</v>
      </c>
      <c r="F17" s="486" t="s">
        <v>1108</v>
      </c>
      <c r="G17" s="6"/>
      <c r="H17" s="473" t="s">
        <v>1340</v>
      </c>
      <c r="I17" s="513" t="s">
        <v>1266</v>
      </c>
      <c r="J17" s="6" t="s">
        <v>1267</v>
      </c>
      <c r="K17" s="495" t="s">
        <v>1268</v>
      </c>
      <c r="L17" s="5"/>
      <c r="M17" s="474"/>
      <c r="N17" s="493" t="s">
        <v>1079</v>
      </c>
    </row>
    <row r="18" spans="1:14" ht="61.5" x14ac:dyDescent="0.9">
      <c r="A18" s="96">
        <v>46143</v>
      </c>
      <c r="B18" s="612" t="s">
        <v>702</v>
      </c>
      <c r="C18" s="613"/>
      <c r="D18" s="613"/>
      <c r="E18" s="613"/>
      <c r="F18" s="613"/>
      <c r="G18" s="613"/>
      <c r="H18" s="613"/>
      <c r="I18" s="613"/>
      <c r="J18" s="613"/>
      <c r="K18" s="613"/>
      <c r="L18" s="613"/>
      <c r="M18" s="613"/>
      <c r="N18" s="614"/>
    </row>
    <row r="19" spans="1:14" ht="204" customHeight="1" x14ac:dyDescent="0.9">
      <c r="A19" s="151"/>
      <c r="B19" s="415"/>
      <c r="C19" s="7"/>
      <c r="D19" s="415"/>
      <c r="E19" s="6"/>
      <c r="F19" s="7"/>
      <c r="G19" s="497" t="s">
        <v>1184</v>
      </c>
      <c r="H19" s="151"/>
      <c r="I19" s="151"/>
      <c r="J19" s="453" t="s">
        <v>1158</v>
      </c>
      <c r="K19" s="494" t="s">
        <v>1159</v>
      </c>
      <c r="L19" s="7"/>
      <c r="M19" s="487"/>
      <c r="N19" s="415" t="s">
        <v>1297</v>
      </c>
    </row>
    <row r="20" spans="1:14" ht="184.5" x14ac:dyDescent="0.9">
      <c r="A20" s="454" t="s">
        <v>224</v>
      </c>
      <c r="B20" s="6"/>
      <c r="D20" s="5" t="s">
        <v>1189</v>
      </c>
      <c r="E20" s="524" t="s">
        <v>1333</v>
      </c>
      <c r="F20" s="154" t="s">
        <v>673</v>
      </c>
      <c r="G20" s="5"/>
      <c r="H20" s="473" t="s">
        <v>1340</v>
      </c>
      <c r="I20" s="6" t="s">
        <v>647</v>
      </c>
      <c r="J20" s="6" t="s">
        <v>1263</v>
      </c>
      <c r="K20" s="6" t="s">
        <v>1160</v>
      </c>
      <c r="L20" s="6" t="s">
        <v>939</v>
      </c>
      <c r="M20" s="485"/>
      <c r="N20" s="6" t="s">
        <v>1079</v>
      </c>
    </row>
    <row r="21" spans="1:14" ht="184.5" x14ac:dyDescent="0.9">
      <c r="A21" s="455">
        <v>46144</v>
      </c>
      <c r="B21" s="6"/>
      <c r="D21" s="156" t="s">
        <v>1196</v>
      </c>
      <c r="E21" s="96"/>
      <c r="F21" s="508" t="s">
        <v>894</v>
      </c>
      <c r="G21" s="99"/>
      <c r="H21" s="496"/>
      <c r="I21" s="6" t="s">
        <v>1261</v>
      </c>
      <c r="J21" s="6"/>
      <c r="K21" s="6" t="s">
        <v>837</v>
      </c>
      <c r="L21" s="6" t="s">
        <v>1049</v>
      </c>
      <c r="M21" s="166" t="s">
        <v>1000</v>
      </c>
      <c r="N21" s="6" t="s">
        <v>1080</v>
      </c>
    </row>
    <row r="22" spans="1:14" ht="123" x14ac:dyDescent="0.9">
      <c r="A22" s="131"/>
      <c r="B22" s="6"/>
      <c r="D22" s="509"/>
      <c r="E22" s="7"/>
      <c r="F22" s="132"/>
      <c r="G22" s="498" t="s">
        <v>1184</v>
      </c>
      <c r="H22" s="133"/>
      <c r="I22" s="7" t="s">
        <v>1260</v>
      </c>
      <c r="J22" s="7" t="s">
        <v>1264</v>
      </c>
      <c r="K22" s="7" t="s">
        <v>1265</v>
      </c>
      <c r="L22" s="7" t="s">
        <v>940</v>
      </c>
      <c r="M22" s="130"/>
      <c r="N22" s="7"/>
    </row>
    <row r="23" spans="1:14" ht="239.25" customHeight="1" x14ac:dyDescent="0.9">
      <c r="A23" s="95" t="s">
        <v>225</v>
      </c>
      <c r="B23" s="617" t="s">
        <v>1269</v>
      </c>
      <c r="C23" s="618"/>
      <c r="D23" s="152" t="s">
        <v>1276</v>
      </c>
      <c r="E23" s="515" t="s">
        <v>1334</v>
      </c>
      <c r="F23" s="154" t="s">
        <v>673</v>
      </c>
      <c r="G23" s="5"/>
      <c r="H23" s="473" t="s">
        <v>1340</v>
      </c>
      <c r="I23" s="6" t="s">
        <v>1262</v>
      </c>
      <c r="J23" s="6" t="s">
        <v>1323</v>
      </c>
      <c r="K23" s="6" t="s">
        <v>837</v>
      </c>
      <c r="L23" s="5" t="s">
        <v>939</v>
      </c>
      <c r="M23" s="488" t="s">
        <v>1000</v>
      </c>
      <c r="N23" s="6" t="s">
        <v>1079</v>
      </c>
    </row>
    <row r="24" spans="1:14" ht="369" x14ac:dyDescent="0.9">
      <c r="A24" s="96">
        <v>46145</v>
      </c>
      <c r="B24" s="523" t="s">
        <v>1187</v>
      </c>
      <c r="C24" s="499"/>
      <c r="D24" s="502" t="s">
        <v>1277</v>
      </c>
      <c r="E24" s="419" t="s">
        <v>1335</v>
      </c>
      <c r="F24" s="508"/>
      <c r="G24" s="415"/>
      <c r="H24" s="163" t="s">
        <v>667</v>
      </c>
      <c r="I24" s="6"/>
      <c r="J24" s="6" t="s">
        <v>1324</v>
      </c>
      <c r="K24" s="6"/>
      <c r="L24" s="6" t="s">
        <v>969</v>
      </c>
      <c r="M24" s="99"/>
      <c r="N24" s="6" t="s">
        <v>1177</v>
      </c>
    </row>
    <row r="25" spans="1:14" ht="61.5" x14ac:dyDescent="0.9">
      <c r="A25" s="151"/>
      <c r="B25" s="151"/>
      <c r="C25" s="416"/>
      <c r="D25" s="416"/>
      <c r="E25" s="7"/>
      <c r="F25" s="133"/>
      <c r="G25" s="497" t="s">
        <v>1184</v>
      </c>
      <c r="H25" s="151"/>
      <c r="I25" s="7"/>
      <c r="J25" s="163" t="s">
        <v>675</v>
      </c>
      <c r="K25" s="7" t="s">
        <v>1159</v>
      </c>
      <c r="L25" s="7" t="s">
        <v>940</v>
      </c>
      <c r="M25" s="166"/>
      <c r="N25" s="7"/>
    </row>
    <row r="26" spans="1:14" ht="123" x14ac:dyDescent="0.9">
      <c r="A26" s="95" t="s">
        <v>221</v>
      </c>
      <c r="B26" s="5" t="s">
        <v>1187</v>
      </c>
      <c r="C26" s="100"/>
      <c r="D26" s="5"/>
      <c r="E26" s="6" t="s">
        <v>1220</v>
      </c>
      <c r="F26" s="154" t="s">
        <v>673</v>
      </c>
      <c r="G26" s="5"/>
      <c r="H26" s="520" t="s">
        <v>1340</v>
      </c>
      <c r="I26" s="5" t="s">
        <v>993</v>
      </c>
      <c r="J26" s="5" t="s">
        <v>1026</v>
      </c>
      <c r="K26" s="6" t="s">
        <v>837</v>
      </c>
      <c r="L26" s="152" t="s">
        <v>939</v>
      </c>
      <c r="M26" s="488" t="s">
        <v>1000</v>
      </c>
      <c r="N26" s="125"/>
    </row>
    <row r="27" spans="1:14" ht="184.5" x14ac:dyDescent="0.9">
      <c r="A27" s="96">
        <v>46146</v>
      </c>
      <c r="B27" s="99"/>
      <c r="C27" s="99"/>
      <c r="D27" s="167"/>
      <c r="E27" s="419" t="s">
        <v>1221</v>
      </c>
      <c r="F27" s="156"/>
      <c r="G27" s="167"/>
      <c r="I27" s="6" t="s">
        <v>1320</v>
      </c>
      <c r="J27" s="99"/>
      <c r="K27" s="6" t="s">
        <v>1159</v>
      </c>
      <c r="L27" s="149" t="s">
        <v>969</v>
      </c>
      <c r="M27" s="166"/>
      <c r="N27" s="124"/>
    </row>
    <row r="28" spans="1:14" ht="123" x14ac:dyDescent="0.9">
      <c r="A28" s="151"/>
      <c r="B28" s="151"/>
      <c r="C28" s="151"/>
      <c r="D28" s="7"/>
      <c r="E28" s="7"/>
      <c r="F28" s="480" t="s">
        <v>1072</v>
      </c>
      <c r="G28" s="490" t="s">
        <v>1184</v>
      </c>
      <c r="H28" s="521" t="s">
        <v>667</v>
      </c>
      <c r="I28" s="7" t="s">
        <v>1321</v>
      </c>
      <c r="J28" s="163" t="s">
        <v>675</v>
      </c>
      <c r="K28" s="151"/>
      <c r="L28" s="416" t="s">
        <v>940</v>
      </c>
      <c r="M28" s="130"/>
      <c r="N28" s="133"/>
    </row>
    <row r="29" spans="1:14" ht="216" customHeight="1" x14ac:dyDescent="0.9">
      <c r="A29" s="95" t="s">
        <v>222</v>
      </c>
      <c r="B29" s="615" t="s">
        <v>1337</v>
      </c>
      <c r="C29" s="616"/>
      <c r="D29" s="615" t="s">
        <v>1338</v>
      </c>
      <c r="E29" s="616"/>
      <c r="F29" s="154" t="s">
        <v>673</v>
      </c>
      <c r="G29" s="149" t="s">
        <v>1346</v>
      </c>
      <c r="H29" s="483"/>
      <c r="I29" s="5" t="s">
        <v>1322</v>
      </c>
      <c r="J29" s="5" t="s">
        <v>1325</v>
      </c>
      <c r="K29" s="100"/>
      <c r="L29" s="152" t="s">
        <v>939</v>
      </c>
      <c r="M29" s="488" t="s">
        <v>1000</v>
      </c>
      <c r="N29" s="125"/>
    </row>
    <row r="30" spans="1:14" ht="184.5" x14ac:dyDescent="0.9">
      <c r="A30" s="96">
        <v>46147</v>
      </c>
      <c r="B30" s="99"/>
      <c r="C30" s="153"/>
      <c r="D30" s="167"/>
      <c r="E30" s="419" t="s">
        <v>1336</v>
      </c>
      <c r="F30" s="154"/>
      <c r="G30" s="499" t="s">
        <v>1079</v>
      </c>
      <c r="H30" s="482"/>
      <c r="I30" s="99"/>
      <c r="J30" s="99"/>
      <c r="K30" s="99"/>
      <c r="L30" s="149" t="s">
        <v>1185</v>
      </c>
      <c r="M30" s="166"/>
      <c r="N30" s="124"/>
    </row>
    <row r="31" spans="1:14" ht="129.75" customHeight="1" x14ac:dyDescent="0.9">
      <c r="A31" s="151"/>
      <c r="B31" s="151"/>
      <c r="C31" s="453"/>
      <c r="D31" s="7"/>
      <c r="E31" s="500" t="s">
        <v>363</v>
      </c>
      <c r="F31" s="480" t="s">
        <v>1072</v>
      </c>
      <c r="G31" s="416" t="s">
        <v>1081</v>
      </c>
      <c r="H31" s="503" t="s">
        <v>667</v>
      </c>
      <c r="I31" s="151"/>
      <c r="J31" s="151"/>
      <c r="K31" s="151"/>
      <c r="L31" s="149" t="s">
        <v>1186</v>
      </c>
      <c r="M31" s="130"/>
      <c r="N31" s="133"/>
    </row>
    <row r="32" spans="1:14" ht="123" x14ac:dyDescent="0.9">
      <c r="A32" s="454" t="s">
        <v>52</v>
      </c>
      <c r="B32" s="6"/>
      <c r="C32" s="154"/>
      <c r="D32" s="5"/>
      <c r="E32" s="153" t="s">
        <v>362</v>
      </c>
      <c r="F32" s="154" t="s">
        <v>673</v>
      </c>
      <c r="G32" s="6" t="s">
        <v>1079</v>
      </c>
      <c r="H32" s="473"/>
      <c r="I32" s="100"/>
      <c r="J32" s="100"/>
      <c r="K32" s="126"/>
      <c r="L32" s="5" t="s">
        <v>1187</v>
      </c>
      <c r="M32" s="510" t="s">
        <v>1000</v>
      </c>
      <c r="N32" s="125"/>
    </row>
    <row r="33" spans="1:14" ht="246" x14ac:dyDescent="0.9">
      <c r="A33" s="455">
        <v>46148</v>
      </c>
      <c r="B33" s="99"/>
      <c r="C33" s="154"/>
      <c r="D33" s="167"/>
      <c r="E33" s="97"/>
      <c r="F33" s="99"/>
      <c r="G33" s="419" t="s">
        <v>1081</v>
      </c>
      <c r="H33" s="163" t="s">
        <v>667</v>
      </c>
      <c r="I33" s="99"/>
      <c r="J33" s="99"/>
      <c r="K33" s="123"/>
      <c r="L33" s="6" t="s">
        <v>1188</v>
      </c>
      <c r="M33" s="511"/>
      <c r="N33" s="124"/>
    </row>
    <row r="34" spans="1:14" ht="61.5" x14ac:dyDescent="0.9">
      <c r="A34" s="131"/>
      <c r="B34" s="151"/>
      <c r="C34" s="154"/>
      <c r="D34" s="7"/>
      <c r="E34" s="453" t="s">
        <v>363</v>
      </c>
      <c r="F34" s="480" t="s">
        <v>1072</v>
      </c>
      <c r="G34" s="416"/>
      <c r="H34" s="151"/>
      <c r="I34" s="151"/>
      <c r="J34" s="151"/>
      <c r="K34" s="131"/>
      <c r="L34" s="151"/>
      <c r="M34" s="475"/>
      <c r="N34" s="133"/>
    </row>
    <row r="35" spans="1:14" ht="123" x14ac:dyDescent="0.9">
      <c r="A35" s="95" t="s">
        <v>412</v>
      </c>
      <c r="B35" s="5"/>
      <c r="C35" s="100"/>
      <c r="D35" s="5"/>
      <c r="E35" s="6" t="s">
        <v>362</v>
      </c>
      <c r="F35" s="154" t="s">
        <v>673</v>
      </c>
      <c r="G35" s="100"/>
      <c r="H35" s="473"/>
      <c r="I35" s="100"/>
      <c r="J35" s="100"/>
      <c r="K35" s="100"/>
      <c r="L35" s="123"/>
      <c r="M35" s="166" t="s">
        <v>1000</v>
      </c>
      <c r="N35" s="125"/>
    </row>
    <row r="36" spans="1:14" ht="140.25" customHeight="1" x14ac:dyDescent="0.9">
      <c r="A36" s="96">
        <v>46149</v>
      </c>
      <c r="B36" s="154"/>
      <c r="C36" s="99"/>
      <c r="D36" s="167"/>
      <c r="E36" s="97"/>
      <c r="F36" s="99"/>
      <c r="G36" s="99"/>
      <c r="H36" s="99"/>
      <c r="I36" s="99"/>
      <c r="J36" s="99"/>
      <c r="K36" s="99"/>
      <c r="L36" s="123"/>
      <c r="M36" s="166"/>
      <c r="N36" s="124"/>
    </row>
    <row r="37" spans="1:14" ht="61.5" x14ac:dyDescent="0.9">
      <c r="A37" s="151"/>
      <c r="B37" s="151"/>
      <c r="C37" s="151"/>
      <c r="D37" s="7"/>
      <c r="E37" s="7" t="s">
        <v>363</v>
      </c>
      <c r="F37" s="480" t="s">
        <v>1072</v>
      </c>
      <c r="G37" s="416"/>
      <c r="H37" s="151"/>
      <c r="I37" s="151"/>
      <c r="J37" s="151"/>
      <c r="K37" s="151"/>
      <c r="L37" s="132"/>
      <c r="M37" s="130"/>
      <c r="N37" s="133"/>
    </row>
    <row r="38" spans="1:14" ht="61.5" x14ac:dyDescent="0.9">
      <c r="A38" s="95" t="s">
        <v>223</v>
      </c>
      <c r="B38" s="152"/>
      <c r="C38" s="5" t="s">
        <v>1121</v>
      </c>
      <c r="D38" s="5"/>
      <c r="E38" s="6" t="s">
        <v>362</v>
      </c>
      <c r="F38" s="154" t="s">
        <v>673</v>
      </c>
      <c r="G38" s="100"/>
      <c r="H38" s="100"/>
      <c r="I38" s="100"/>
      <c r="J38" s="100"/>
      <c r="K38" s="100"/>
      <c r="L38" s="126"/>
      <c r="M38" s="129"/>
      <c r="N38" s="125"/>
    </row>
    <row r="39" spans="1:14" ht="159" customHeight="1" x14ac:dyDescent="0.9">
      <c r="A39" s="96">
        <v>46150</v>
      </c>
      <c r="B39" s="154"/>
      <c r="C39" s="522" t="s">
        <v>1122</v>
      </c>
      <c r="D39" s="167"/>
      <c r="E39" s="97"/>
      <c r="F39" s="99"/>
      <c r="G39" s="99"/>
      <c r="H39" s="99"/>
      <c r="I39" s="99"/>
      <c r="J39" s="99"/>
      <c r="K39" s="99"/>
      <c r="L39" s="123"/>
      <c r="M39" s="166" t="s">
        <v>1000</v>
      </c>
      <c r="N39" s="124"/>
    </row>
    <row r="40" spans="1:14" ht="61.5" x14ac:dyDescent="0.9">
      <c r="A40" s="151"/>
      <c r="B40" s="131"/>
      <c r="C40" s="500" t="s">
        <v>1328</v>
      </c>
      <c r="D40" s="7"/>
      <c r="E40" s="7" t="s">
        <v>363</v>
      </c>
      <c r="F40" s="480" t="s">
        <v>1072</v>
      </c>
      <c r="G40" s="416"/>
      <c r="H40" s="151"/>
      <c r="I40" s="151"/>
      <c r="J40" s="151"/>
      <c r="K40" s="151"/>
      <c r="L40" s="132"/>
      <c r="M40" s="130"/>
      <c r="N40" s="133"/>
    </row>
    <row r="41" spans="1:14" ht="110.25" customHeight="1" x14ac:dyDescent="0.9">
      <c r="A41" s="95" t="s">
        <v>224</v>
      </c>
      <c r="B41" s="5" t="s">
        <v>1273</v>
      </c>
      <c r="C41" s="153"/>
      <c r="D41" s="5"/>
      <c r="E41" s="6" t="s">
        <v>362</v>
      </c>
      <c r="F41" s="154" t="s">
        <v>673</v>
      </c>
      <c r="G41" s="100"/>
      <c r="H41" s="100"/>
      <c r="I41" s="100"/>
      <c r="J41" s="100"/>
      <c r="K41" s="100"/>
      <c r="L41" s="126"/>
      <c r="M41" s="166" t="s">
        <v>1000</v>
      </c>
      <c r="N41" s="125"/>
    </row>
    <row r="42" spans="1:14" ht="61.5" x14ac:dyDescent="0.9">
      <c r="A42" s="96">
        <v>46151</v>
      </c>
      <c r="B42" s="6" t="s">
        <v>1345</v>
      </c>
      <c r="C42" s="97"/>
      <c r="D42" s="167"/>
      <c r="E42" s="97"/>
      <c r="F42" s="124"/>
      <c r="G42" s="99"/>
      <c r="H42" s="99"/>
      <c r="I42" s="99"/>
      <c r="J42" s="99"/>
      <c r="K42" s="99"/>
      <c r="L42" s="123"/>
      <c r="M42" s="99"/>
      <c r="N42" s="124"/>
    </row>
    <row r="43" spans="1:14" ht="61.5" x14ac:dyDescent="0.9">
      <c r="A43" s="151"/>
      <c r="B43" s="6" t="s">
        <v>1274</v>
      </c>
      <c r="C43" s="453"/>
      <c r="D43" s="7"/>
      <c r="E43" s="7" t="s">
        <v>363</v>
      </c>
      <c r="F43" s="489" t="s">
        <v>1072</v>
      </c>
      <c r="G43" s="149"/>
      <c r="H43" s="151"/>
      <c r="I43" s="151"/>
      <c r="J43" s="151"/>
      <c r="K43" s="151"/>
      <c r="L43" s="132"/>
      <c r="M43" s="130"/>
      <c r="N43" s="133"/>
    </row>
    <row r="44" spans="1:14" ht="184.5" x14ac:dyDescent="0.9">
      <c r="A44" s="95" t="s">
        <v>225</v>
      </c>
      <c r="B44" s="5" t="s">
        <v>1273</v>
      </c>
      <c r="C44" s="153" t="s">
        <v>1066</v>
      </c>
      <c r="D44" s="153" t="s">
        <v>1120</v>
      </c>
      <c r="E44" s="6" t="s">
        <v>362</v>
      </c>
      <c r="F44" s="154" t="s">
        <v>673</v>
      </c>
      <c r="G44" s="100"/>
      <c r="H44" s="154" t="s">
        <v>1178</v>
      </c>
      <c r="I44" s="100"/>
      <c r="J44" s="100"/>
      <c r="K44" s="100"/>
      <c r="L44" s="126"/>
      <c r="M44" s="166" t="s">
        <v>1000</v>
      </c>
      <c r="N44" s="125"/>
    </row>
    <row r="45" spans="1:14" ht="61.5" x14ac:dyDescent="0.9">
      <c r="A45" s="96">
        <v>46152</v>
      </c>
      <c r="B45" s="6" t="s">
        <v>1275</v>
      </c>
      <c r="C45" s="97"/>
      <c r="D45" s="97" t="s">
        <v>1113</v>
      </c>
      <c r="E45" s="97"/>
      <c r="F45" s="123"/>
      <c r="G45" s="99"/>
      <c r="H45" s="124"/>
      <c r="I45" s="99"/>
      <c r="J45" s="99"/>
      <c r="K45" s="99"/>
      <c r="L45" s="123"/>
      <c r="M45" s="99"/>
      <c r="N45" s="124"/>
    </row>
    <row r="46" spans="1:14" ht="184.5" x14ac:dyDescent="0.9">
      <c r="A46" s="151"/>
      <c r="B46" s="515" t="s">
        <v>1274</v>
      </c>
      <c r="C46" s="453" t="s">
        <v>1067</v>
      </c>
      <c r="D46" s="453" t="s">
        <v>1124</v>
      </c>
      <c r="E46" s="7" t="s">
        <v>363</v>
      </c>
      <c r="F46" s="480" t="s">
        <v>1072</v>
      </c>
      <c r="G46" s="525"/>
      <c r="H46" s="154" t="s">
        <v>1179</v>
      </c>
      <c r="I46" s="151"/>
      <c r="J46" s="151"/>
      <c r="K46" s="151"/>
      <c r="L46" s="132"/>
      <c r="M46" s="130"/>
      <c r="N46" s="133"/>
    </row>
    <row r="47" spans="1:14" ht="184.5" x14ac:dyDescent="0.9">
      <c r="A47" s="95" t="s">
        <v>221</v>
      </c>
      <c r="B47" s="5" t="s">
        <v>1273</v>
      </c>
      <c r="C47" s="153" t="s">
        <v>1068</v>
      </c>
      <c r="D47" s="5" t="s">
        <v>1113</v>
      </c>
      <c r="E47" s="6" t="s">
        <v>1039</v>
      </c>
      <c r="F47" s="154" t="s">
        <v>673</v>
      </c>
      <c r="G47" s="99"/>
      <c r="H47" s="100"/>
      <c r="I47" s="100"/>
      <c r="J47" s="100"/>
      <c r="K47" s="100"/>
      <c r="L47" s="126"/>
      <c r="M47" s="410" t="s">
        <v>844</v>
      </c>
      <c r="N47" s="125"/>
    </row>
    <row r="48" spans="1:14" ht="61.5" x14ac:dyDescent="0.9">
      <c r="A48" s="96">
        <v>46153</v>
      </c>
      <c r="B48" s="6" t="s">
        <v>1275</v>
      </c>
      <c r="C48" s="97"/>
      <c r="D48" s="167" t="s">
        <v>1115</v>
      </c>
      <c r="E48" s="97"/>
      <c r="F48" s="99"/>
      <c r="G48" s="99"/>
      <c r="H48" s="99"/>
      <c r="I48" s="99"/>
      <c r="J48" s="99"/>
      <c r="K48" s="99"/>
      <c r="L48" s="123"/>
      <c r="M48" s="411"/>
      <c r="N48" s="124"/>
    </row>
    <row r="49" spans="1:14" ht="61.5" x14ac:dyDescent="0.9">
      <c r="A49" s="151"/>
      <c r="B49" s="515" t="s">
        <v>1274</v>
      </c>
      <c r="C49" s="453" t="s">
        <v>1067</v>
      </c>
      <c r="D49" s="7" t="s">
        <v>1114</v>
      </c>
      <c r="E49" s="7" t="s">
        <v>1075</v>
      </c>
      <c r="F49" s="480" t="s">
        <v>1072</v>
      </c>
      <c r="G49" s="151"/>
      <c r="H49" s="151"/>
      <c r="I49" s="151"/>
      <c r="J49" s="151"/>
      <c r="K49" s="151"/>
      <c r="L49" s="132"/>
      <c r="M49" s="408"/>
      <c r="N49" s="133"/>
    </row>
    <row r="50" spans="1:14" ht="184.5" x14ac:dyDescent="0.9">
      <c r="A50" s="95" t="s">
        <v>222</v>
      </c>
      <c r="B50" s="5" t="s">
        <v>1273</v>
      </c>
      <c r="C50" s="153" t="s">
        <v>1068</v>
      </c>
      <c r="D50" s="5" t="s">
        <v>1113</v>
      </c>
      <c r="E50" s="6" t="s">
        <v>1039</v>
      </c>
      <c r="F50" s="154" t="s">
        <v>673</v>
      </c>
      <c r="G50" s="100"/>
      <c r="H50" s="100"/>
      <c r="I50" s="100"/>
      <c r="J50" s="100"/>
      <c r="K50" s="100"/>
      <c r="L50" s="126"/>
      <c r="M50" s="410" t="s">
        <v>844</v>
      </c>
      <c r="N50" s="125"/>
    </row>
    <row r="51" spans="1:14" ht="61.5" x14ac:dyDescent="0.9">
      <c r="A51" s="96">
        <v>46154</v>
      </c>
      <c r="B51" s="6" t="s">
        <v>1275</v>
      </c>
      <c r="C51" s="97"/>
      <c r="D51" s="167" t="s">
        <v>1115</v>
      </c>
      <c r="E51" s="97"/>
      <c r="F51" s="99"/>
      <c r="G51" s="99"/>
      <c r="H51" s="99"/>
      <c r="I51" s="99"/>
      <c r="J51" s="99"/>
      <c r="K51" s="99"/>
      <c r="L51" s="123"/>
      <c r="M51" s="411"/>
      <c r="N51" s="124"/>
    </row>
    <row r="52" spans="1:14" ht="61.5" x14ac:dyDescent="0.9">
      <c r="A52" s="151"/>
      <c r="B52" s="515" t="s">
        <v>1274</v>
      </c>
      <c r="C52" s="453" t="s">
        <v>1067</v>
      </c>
      <c r="D52" s="7" t="s">
        <v>1114</v>
      </c>
      <c r="E52" s="7" t="s">
        <v>1075</v>
      </c>
      <c r="F52" s="480" t="s">
        <v>1072</v>
      </c>
      <c r="G52" s="151"/>
      <c r="H52" s="151"/>
      <c r="I52" s="151"/>
      <c r="J52" s="151"/>
      <c r="K52" s="151"/>
      <c r="L52" s="132"/>
      <c r="M52" s="408"/>
      <c r="N52" s="133"/>
    </row>
    <row r="53" spans="1:14" ht="184.5" x14ac:dyDescent="0.9">
      <c r="A53" s="95" t="s">
        <v>52</v>
      </c>
      <c r="B53" s="5" t="s">
        <v>1273</v>
      </c>
      <c r="C53" s="153" t="s">
        <v>1068</v>
      </c>
      <c r="D53" s="5" t="s">
        <v>1113</v>
      </c>
      <c r="E53" s="6" t="s">
        <v>1039</v>
      </c>
      <c r="F53" s="154" t="s">
        <v>673</v>
      </c>
      <c r="G53" s="100"/>
      <c r="H53" s="100"/>
      <c r="I53" s="100"/>
      <c r="J53" s="100"/>
      <c r="K53" s="100"/>
      <c r="L53" s="126"/>
      <c r="M53" s="410" t="s">
        <v>844</v>
      </c>
      <c r="N53" s="125"/>
    </row>
    <row r="54" spans="1:14" ht="61.5" x14ac:dyDescent="0.9">
      <c r="A54" s="96">
        <v>46155</v>
      </c>
      <c r="B54" s="6" t="s">
        <v>1275</v>
      </c>
      <c r="C54" s="97"/>
      <c r="D54" s="167" t="s">
        <v>1115</v>
      </c>
      <c r="E54" s="97"/>
      <c r="F54" s="99"/>
      <c r="G54" s="99"/>
      <c r="H54" s="99"/>
      <c r="I54" s="99"/>
      <c r="J54" s="99"/>
      <c r="K54" s="99"/>
      <c r="L54" s="123"/>
      <c r="M54" s="411"/>
      <c r="N54" s="124"/>
    </row>
    <row r="55" spans="1:14" ht="61.5" x14ac:dyDescent="0.9">
      <c r="A55" s="151"/>
      <c r="B55" s="515" t="s">
        <v>1274</v>
      </c>
      <c r="C55" s="453" t="s">
        <v>1067</v>
      </c>
      <c r="D55" s="7" t="s">
        <v>1114</v>
      </c>
      <c r="E55" s="7"/>
      <c r="F55" s="480" t="s">
        <v>1072</v>
      </c>
      <c r="G55" s="151"/>
      <c r="H55" s="151"/>
      <c r="I55" s="151"/>
      <c r="J55" s="151"/>
      <c r="K55" s="151"/>
      <c r="L55" s="132"/>
      <c r="M55" s="408"/>
      <c r="N55" s="133"/>
    </row>
    <row r="56" spans="1:14" ht="184.5" x14ac:dyDescent="0.9">
      <c r="A56" s="95" t="s">
        <v>412</v>
      </c>
      <c r="B56" s="5" t="s">
        <v>1273</v>
      </c>
      <c r="C56" s="153" t="s">
        <v>1068</v>
      </c>
      <c r="D56" s="5" t="s">
        <v>1113</v>
      </c>
      <c r="E56" s="6" t="s">
        <v>362</v>
      </c>
      <c r="F56" s="154" t="s">
        <v>673</v>
      </c>
      <c r="G56" s="100"/>
      <c r="H56" s="100"/>
      <c r="I56" s="100"/>
      <c r="J56" s="100"/>
      <c r="K56" s="100"/>
      <c r="L56" s="126"/>
      <c r="M56" s="129"/>
      <c r="N56" s="125"/>
    </row>
    <row r="57" spans="1:14" ht="61.5" x14ac:dyDescent="0.9">
      <c r="A57" s="96">
        <v>46156</v>
      </c>
      <c r="B57" s="6" t="s">
        <v>1275</v>
      </c>
      <c r="C57" s="97"/>
      <c r="D57" s="167" t="s">
        <v>1115</v>
      </c>
      <c r="E57" s="97"/>
      <c r="F57" s="99"/>
      <c r="G57" s="99"/>
      <c r="H57" s="99"/>
      <c r="I57" s="99"/>
      <c r="J57" s="99"/>
      <c r="K57" s="99"/>
      <c r="L57" s="123"/>
      <c r="M57" s="99"/>
      <c r="N57" s="124"/>
    </row>
    <row r="58" spans="1:14" ht="61.5" x14ac:dyDescent="0.9">
      <c r="A58" s="151"/>
      <c r="B58" s="515" t="s">
        <v>1274</v>
      </c>
      <c r="C58" s="453" t="s">
        <v>1067</v>
      </c>
      <c r="D58" s="7" t="s">
        <v>1114</v>
      </c>
      <c r="E58" s="7" t="s">
        <v>363</v>
      </c>
      <c r="F58" s="480" t="s">
        <v>1072</v>
      </c>
      <c r="G58" s="151"/>
      <c r="H58" s="151"/>
      <c r="I58" s="151"/>
      <c r="J58" s="151"/>
      <c r="K58" s="151"/>
      <c r="L58" s="132"/>
      <c r="M58" s="130"/>
      <c r="N58" s="133"/>
    </row>
    <row r="59" spans="1:14" ht="184.5" x14ac:dyDescent="0.9">
      <c r="A59" s="95" t="s">
        <v>223</v>
      </c>
      <c r="B59" s="5" t="s">
        <v>1273</v>
      </c>
      <c r="C59" s="153" t="s">
        <v>1068</v>
      </c>
      <c r="D59" s="5" t="s">
        <v>1113</v>
      </c>
      <c r="E59" s="6" t="s">
        <v>362</v>
      </c>
      <c r="F59" s="154" t="s">
        <v>1056</v>
      </c>
      <c r="G59" s="100"/>
      <c r="H59" s="100"/>
      <c r="I59" s="100"/>
      <c r="J59" s="100"/>
      <c r="K59" s="100"/>
      <c r="L59" s="126"/>
      <c r="M59" s="129"/>
      <c r="N59" s="125"/>
    </row>
    <row r="60" spans="1:14" ht="61.5" x14ac:dyDescent="0.9">
      <c r="A60" s="96">
        <v>46157</v>
      </c>
      <c r="B60" s="6" t="s">
        <v>1275</v>
      </c>
      <c r="C60" s="97"/>
      <c r="D60" s="167" t="s">
        <v>1115</v>
      </c>
      <c r="E60" s="97"/>
      <c r="F60" s="491" t="s">
        <v>1077</v>
      </c>
      <c r="G60" s="99"/>
      <c r="H60" s="99"/>
      <c r="I60" s="99"/>
      <c r="J60" s="99"/>
      <c r="K60" s="99"/>
      <c r="L60" s="123"/>
      <c r="M60" s="99"/>
      <c r="N60" s="124"/>
    </row>
    <row r="61" spans="1:14" ht="61.5" x14ac:dyDescent="0.9">
      <c r="A61" s="151"/>
      <c r="B61" s="515" t="s">
        <v>1274</v>
      </c>
      <c r="C61" s="453" t="s">
        <v>1067</v>
      </c>
      <c r="D61" s="7" t="s">
        <v>1114</v>
      </c>
      <c r="E61" s="7" t="s">
        <v>363</v>
      </c>
      <c r="F61" s="151"/>
      <c r="G61" s="151"/>
      <c r="H61" s="151"/>
      <c r="I61" s="151"/>
      <c r="J61" s="151"/>
      <c r="K61" s="151"/>
      <c r="L61" s="132"/>
      <c r="M61" s="130"/>
      <c r="N61" s="133"/>
    </row>
    <row r="62" spans="1:14" ht="184.5" x14ac:dyDescent="0.9">
      <c r="A62" s="95" t="s">
        <v>224</v>
      </c>
      <c r="B62" s="5" t="s">
        <v>1076</v>
      </c>
      <c r="C62" s="153" t="s">
        <v>1068</v>
      </c>
      <c r="D62" s="5" t="s">
        <v>1113</v>
      </c>
      <c r="E62" s="6" t="s">
        <v>362</v>
      </c>
      <c r="F62" s="154" t="s">
        <v>673</v>
      </c>
      <c r="G62" s="100"/>
      <c r="H62" s="100"/>
      <c r="I62" s="100"/>
      <c r="J62" s="100"/>
      <c r="K62" s="100"/>
      <c r="L62" s="126"/>
      <c r="M62" s="129"/>
      <c r="N62" s="125"/>
    </row>
    <row r="63" spans="1:14" ht="61.5" x14ac:dyDescent="0.9">
      <c r="A63" s="96">
        <v>46158</v>
      </c>
      <c r="B63" s="99"/>
      <c r="C63" s="97"/>
      <c r="D63" s="167" t="s">
        <v>1115</v>
      </c>
      <c r="E63" s="97"/>
      <c r="F63" s="491" t="s">
        <v>1077</v>
      </c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453" t="s">
        <v>1067</v>
      </c>
      <c r="D64" s="7" t="s">
        <v>1114</v>
      </c>
      <c r="E64" s="7" t="s">
        <v>363</v>
      </c>
      <c r="F64" s="151"/>
      <c r="G64" s="151"/>
      <c r="H64" s="151"/>
      <c r="I64" s="151"/>
      <c r="J64" s="151"/>
      <c r="K64" s="151"/>
      <c r="L64" s="132"/>
      <c r="M64" s="130"/>
      <c r="N64" s="133"/>
    </row>
    <row r="65" spans="1:14" ht="61.5" x14ac:dyDescent="0.9">
      <c r="A65" s="95" t="s">
        <v>225</v>
      </c>
      <c r="B65" s="5" t="s">
        <v>1076</v>
      </c>
      <c r="C65" s="100"/>
      <c r="D65" s="5" t="s">
        <v>1113</v>
      </c>
      <c r="E65" s="6" t="s">
        <v>362</v>
      </c>
      <c r="F65" s="5" t="s">
        <v>673</v>
      </c>
      <c r="G65" s="100"/>
      <c r="H65" s="100"/>
      <c r="I65" s="100"/>
      <c r="J65" s="100"/>
      <c r="K65" s="100"/>
      <c r="L65" s="126"/>
      <c r="M65" s="129"/>
      <c r="N65" s="125"/>
    </row>
    <row r="66" spans="1:14" ht="61.5" x14ac:dyDescent="0.9">
      <c r="A66" s="96">
        <v>46159</v>
      </c>
      <c r="B66" s="99"/>
      <c r="C66" s="99"/>
      <c r="D66" s="167" t="s">
        <v>1115</v>
      </c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151"/>
      <c r="D67" s="7" t="s">
        <v>1114</v>
      </c>
      <c r="E67" s="7" t="s">
        <v>363</v>
      </c>
      <c r="F67" s="490" t="s">
        <v>1077</v>
      </c>
      <c r="G67" s="151"/>
      <c r="H67" s="151"/>
      <c r="I67" s="151"/>
      <c r="J67" s="151"/>
      <c r="K67" s="151"/>
      <c r="L67" s="132"/>
      <c r="M67" s="130"/>
      <c r="N67" s="133"/>
    </row>
    <row r="68" spans="1:14" ht="61.5" x14ac:dyDescent="0.9">
      <c r="A68" s="95" t="s">
        <v>221</v>
      </c>
      <c r="B68" s="5" t="s">
        <v>1076</v>
      </c>
      <c r="C68" s="6" t="s">
        <v>851</v>
      </c>
      <c r="D68" s="5"/>
      <c r="E68" s="6" t="s">
        <v>362</v>
      </c>
      <c r="F68" s="5" t="s">
        <v>673</v>
      </c>
      <c r="G68" s="100"/>
      <c r="H68" s="100"/>
      <c r="I68" s="100"/>
      <c r="J68" s="100"/>
      <c r="K68" s="100"/>
      <c r="L68" s="126"/>
      <c r="M68" s="129"/>
      <c r="N68" s="125"/>
    </row>
    <row r="69" spans="1:14" ht="61.5" x14ac:dyDescent="0.9">
      <c r="A69" s="96">
        <v>46160</v>
      </c>
      <c r="B69" s="99"/>
      <c r="C69" s="6" t="s">
        <v>854</v>
      </c>
      <c r="D69" s="99"/>
      <c r="E69" s="97"/>
      <c r="F69" s="99"/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6" t="s">
        <v>855</v>
      </c>
      <c r="D70" s="151"/>
      <c r="E70" s="7" t="s">
        <v>363</v>
      </c>
      <c r="F70" s="490" t="s">
        <v>1077</v>
      </c>
      <c r="G70" s="151"/>
      <c r="H70" s="151"/>
      <c r="I70" s="151"/>
      <c r="J70" s="151"/>
      <c r="K70" s="151"/>
      <c r="L70" s="132"/>
      <c r="M70" s="130"/>
      <c r="N70" s="133"/>
    </row>
    <row r="71" spans="1:14" ht="61.5" x14ac:dyDescent="0.9">
      <c r="A71" s="95" t="s">
        <v>222</v>
      </c>
      <c r="B71" s="5" t="s">
        <v>1076</v>
      </c>
      <c r="C71" s="5" t="s">
        <v>890</v>
      </c>
      <c r="D71" s="5"/>
      <c r="E71" s="6" t="s">
        <v>362</v>
      </c>
      <c r="F71" s="154" t="s">
        <v>673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46161</v>
      </c>
      <c r="B72" s="99"/>
      <c r="C72" s="419" t="s">
        <v>576</v>
      </c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95.25" customHeight="1" x14ac:dyDescent="0.9">
      <c r="A73" s="151"/>
      <c r="B73" s="151"/>
      <c r="C73" s="409" t="s">
        <v>891</v>
      </c>
      <c r="D73" s="151"/>
      <c r="E73" s="7" t="s">
        <v>363</v>
      </c>
      <c r="F73" s="490" t="s">
        <v>1077</v>
      </c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52</v>
      </c>
      <c r="B74" s="5" t="s">
        <v>1076</v>
      </c>
      <c r="C74" s="100"/>
      <c r="D74" s="5"/>
      <c r="E74" s="6"/>
      <c r="F74" s="154" t="s">
        <v>673</v>
      </c>
      <c r="G74" s="100"/>
      <c r="H74" s="100"/>
      <c r="I74" s="100"/>
      <c r="J74" s="100"/>
      <c r="K74" s="100"/>
      <c r="L74" s="126"/>
      <c r="M74" s="129" t="s">
        <v>766</v>
      </c>
      <c r="N74" s="125"/>
    </row>
    <row r="75" spans="1:14" ht="61.5" x14ac:dyDescent="0.9">
      <c r="A75" s="96">
        <v>46162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151"/>
      <c r="D76" s="151"/>
      <c r="E76" s="7"/>
      <c r="F76" s="490" t="s">
        <v>1077</v>
      </c>
      <c r="G76" s="151"/>
      <c r="H76" s="151"/>
      <c r="I76" s="151"/>
      <c r="J76" s="151"/>
      <c r="K76" s="151"/>
      <c r="L76" s="132"/>
      <c r="M76" s="130" t="s">
        <v>767</v>
      </c>
      <c r="N76" s="133"/>
    </row>
    <row r="77" spans="1:14" ht="61.5" x14ac:dyDescent="0.9">
      <c r="A77" s="95" t="s">
        <v>412</v>
      </c>
      <c r="B77" s="5" t="s">
        <v>1076</v>
      </c>
      <c r="C77" s="100"/>
      <c r="D77" s="5"/>
      <c r="E77" s="6"/>
      <c r="F77" s="154" t="s">
        <v>673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46163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151"/>
      <c r="D79" s="151"/>
      <c r="E79" s="7"/>
      <c r="F79" s="490" t="s">
        <v>1077</v>
      </c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223</v>
      </c>
      <c r="B80" s="5" t="s">
        <v>1076</v>
      </c>
      <c r="C80" s="100"/>
      <c r="D80" s="5"/>
      <c r="E80" s="6"/>
      <c r="F80" s="154" t="s">
        <v>673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46164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/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224</v>
      </c>
      <c r="B83" s="100"/>
      <c r="C83" s="100"/>
      <c r="D83" s="5"/>
      <c r="E83" s="6"/>
      <c r="F83" s="154" t="s">
        <v>673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46165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31"/>
      <c r="B85" s="151"/>
      <c r="C85" s="151"/>
      <c r="D85" s="151"/>
      <c r="E85" s="7"/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225</v>
      </c>
      <c r="B86" s="100"/>
      <c r="C86" s="100"/>
      <c r="D86" s="5"/>
      <c r="E86" s="6"/>
      <c r="F86" s="154" t="s">
        <v>673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46166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31"/>
      <c r="B88" s="151"/>
      <c r="C88" s="151"/>
      <c r="D88" s="151"/>
      <c r="E88" s="7"/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221</v>
      </c>
      <c r="B89" s="100"/>
      <c r="C89" s="100"/>
      <c r="D89" s="5"/>
      <c r="E89" s="6"/>
      <c r="F89" s="154" t="s">
        <v>673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46167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31"/>
      <c r="B91" s="151"/>
      <c r="C91" s="151"/>
      <c r="D91" s="151"/>
      <c r="E91" s="7"/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222</v>
      </c>
      <c r="B92" s="100"/>
      <c r="C92" s="100"/>
      <c r="D92" s="5"/>
      <c r="E92" s="6" t="s">
        <v>362</v>
      </c>
      <c r="F92" s="154" t="s">
        <v>673</v>
      </c>
      <c r="G92" s="100"/>
      <c r="H92" s="100"/>
      <c r="I92" s="100"/>
      <c r="J92" s="100"/>
      <c r="K92" s="100"/>
      <c r="L92" s="126"/>
      <c r="M92" s="129" t="s">
        <v>408</v>
      </c>
      <c r="N92" s="125"/>
    </row>
    <row r="93" spans="1:14" ht="61.5" x14ac:dyDescent="0.9">
      <c r="A93" s="96">
        <v>46168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31"/>
      <c r="B94" s="151"/>
      <c r="C94" s="151"/>
      <c r="D94" s="151"/>
      <c r="E94" s="7" t="s">
        <v>363</v>
      </c>
      <c r="F94" s="151"/>
      <c r="G94" s="151"/>
      <c r="H94" s="151"/>
      <c r="I94" s="151"/>
      <c r="J94" s="151"/>
      <c r="K94" s="151"/>
      <c r="L94" s="132"/>
      <c r="M94" s="130" t="s">
        <v>768</v>
      </c>
      <c r="N94" s="133"/>
    </row>
    <row r="95" spans="1:14" ht="61.5" x14ac:dyDescent="0.9">
      <c r="A95" s="95" t="s">
        <v>52</v>
      </c>
      <c r="B95" s="100"/>
      <c r="C95" s="100"/>
      <c r="D95" s="5"/>
      <c r="E95" s="6" t="s">
        <v>362</v>
      </c>
      <c r="F95" s="154" t="s">
        <v>673</v>
      </c>
      <c r="G95" s="100"/>
      <c r="H95" s="100"/>
      <c r="I95" s="100"/>
      <c r="J95" s="100"/>
      <c r="K95" s="100"/>
      <c r="L95" s="126"/>
      <c r="M95" s="129" t="s">
        <v>456</v>
      </c>
      <c r="N95" s="125"/>
    </row>
    <row r="96" spans="1:14" ht="61.5" x14ac:dyDescent="0.9">
      <c r="A96" s="96">
        <v>46169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31"/>
      <c r="B97" s="151"/>
      <c r="C97" s="151"/>
      <c r="D97" s="151"/>
      <c r="E97" s="7" t="s">
        <v>363</v>
      </c>
      <c r="F97" s="151"/>
      <c r="G97" s="151"/>
      <c r="H97" s="151"/>
      <c r="I97" s="151"/>
      <c r="J97" s="151"/>
      <c r="K97" s="151"/>
      <c r="L97" s="132"/>
      <c r="M97" s="130" t="s">
        <v>769</v>
      </c>
      <c r="N97" s="133"/>
    </row>
    <row r="98" spans="1:14" ht="61.5" x14ac:dyDescent="0.9">
      <c r="A98" s="95" t="s">
        <v>412</v>
      </c>
      <c r="B98" s="100"/>
      <c r="C98" s="100"/>
      <c r="D98" s="5"/>
      <c r="E98" s="6" t="s">
        <v>362</v>
      </c>
      <c r="F98" s="154" t="s">
        <v>673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46170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31"/>
      <c r="B100" s="151"/>
      <c r="C100" s="151"/>
      <c r="D100" s="151"/>
      <c r="E100" s="7" t="s">
        <v>363</v>
      </c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223</v>
      </c>
      <c r="B101" s="100"/>
      <c r="C101" s="6"/>
      <c r="D101" s="5"/>
      <c r="E101" s="6" t="s">
        <v>362</v>
      </c>
      <c r="F101" s="154" t="s">
        <v>673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46171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31"/>
      <c r="B103" s="151"/>
      <c r="C103" s="151"/>
      <c r="D103" s="151"/>
      <c r="E103" s="7" t="s">
        <v>363</v>
      </c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224</v>
      </c>
      <c r="B104" s="100"/>
      <c r="C104" s="100"/>
      <c r="D104" s="5"/>
      <c r="E104" s="6" t="s">
        <v>362</v>
      </c>
      <c r="F104" s="154" t="s">
        <v>673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46172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 t="s">
        <v>363</v>
      </c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225</v>
      </c>
      <c r="B107" s="100"/>
      <c r="C107" s="100"/>
      <c r="D107" s="5"/>
      <c r="E107" s="6"/>
      <c r="F107" s="154" t="s">
        <v>673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46173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221</v>
      </c>
      <c r="B110" s="100"/>
      <c r="C110" s="100"/>
      <c r="D110" s="5"/>
      <c r="E110" s="6"/>
      <c r="F110" s="154" t="s">
        <v>673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46174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222</v>
      </c>
      <c r="B113" s="100"/>
      <c r="C113" s="100"/>
      <c r="D113" s="5"/>
      <c r="E113" s="6"/>
      <c r="F113" s="154" t="s">
        <v>673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46175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52</v>
      </c>
      <c r="B116" s="100"/>
      <c r="C116" s="100"/>
      <c r="D116" s="5"/>
      <c r="E116" s="6"/>
      <c r="F116" s="154" t="s">
        <v>673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46176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412</v>
      </c>
      <c r="B119" s="100"/>
      <c r="C119" s="100"/>
      <c r="D119" s="5"/>
      <c r="E119" s="6"/>
      <c r="F119" s="154" t="s">
        <v>673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46177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/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223</v>
      </c>
      <c r="B122" s="100"/>
      <c r="C122" s="100"/>
      <c r="D122" s="5"/>
      <c r="E122" s="6" t="s">
        <v>362</v>
      </c>
      <c r="F122" s="154" t="s">
        <v>673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46178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363</v>
      </c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224</v>
      </c>
      <c r="B125" s="100"/>
      <c r="C125" s="100"/>
      <c r="D125" s="5"/>
      <c r="E125" s="6" t="s">
        <v>362</v>
      </c>
      <c r="F125" s="154" t="s">
        <v>673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46179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 t="s">
        <v>363</v>
      </c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225</v>
      </c>
      <c r="B128" s="100"/>
      <c r="C128" s="100"/>
      <c r="D128" s="5"/>
      <c r="E128" s="6" t="s">
        <v>362</v>
      </c>
      <c r="F128" s="154" t="s">
        <v>673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46180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363</v>
      </c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221</v>
      </c>
      <c r="B131" s="100"/>
      <c r="C131" s="100"/>
      <c r="D131" s="5"/>
      <c r="E131" s="6" t="s">
        <v>362</v>
      </c>
      <c r="F131" s="154" t="s">
        <v>673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46181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363</v>
      </c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222</v>
      </c>
      <c r="B134" s="100"/>
      <c r="C134" s="100"/>
      <c r="D134" s="5"/>
      <c r="E134" s="6" t="s">
        <v>362</v>
      </c>
      <c r="F134" s="154" t="s">
        <v>673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46182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 t="s">
        <v>363</v>
      </c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184.5" x14ac:dyDescent="0.9">
      <c r="A137" s="95" t="s">
        <v>52</v>
      </c>
      <c r="B137" s="100"/>
      <c r="C137" s="6" t="s">
        <v>1107</v>
      </c>
      <c r="D137" s="5"/>
      <c r="E137" s="6" t="s">
        <v>362</v>
      </c>
      <c r="F137" s="154" t="s">
        <v>673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46183</v>
      </c>
      <c r="B138" s="99"/>
      <c r="C138" s="6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200.25" customHeight="1" x14ac:dyDescent="0.9">
      <c r="A139" s="131"/>
      <c r="B139" s="151"/>
      <c r="D139" s="151"/>
      <c r="E139" s="7" t="s">
        <v>363</v>
      </c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412</v>
      </c>
      <c r="B140" s="100"/>
      <c r="C140" s="5" t="s">
        <v>1204</v>
      </c>
      <c r="D140" s="5"/>
      <c r="E140" s="6"/>
      <c r="F140" s="154" t="s">
        <v>673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123" x14ac:dyDescent="0.9">
      <c r="A141" s="96">
        <v>46184</v>
      </c>
      <c r="B141" s="99"/>
      <c r="C141" s="6" t="s">
        <v>1106</v>
      </c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D142" s="151"/>
      <c r="E142" s="7"/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223</v>
      </c>
      <c r="B143" s="100"/>
      <c r="C143" s="100"/>
      <c r="D143" s="5"/>
      <c r="E143" s="6"/>
      <c r="F143" s="154" t="s">
        <v>673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46185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/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224</v>
      </c>
      <c r="B146" s="100"/>
      <c r="C146" s="100"/>
      <c r="D146" s="5"/>
      <c r="E146" s="6"/>
      <c r="F146" s="154" t="s">
        <v>673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46186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/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225</v>
      </c>
      <c r="B149" s="100"/>
      <c r="C149" s="100"/>
      <c r="D149" s="5"/>
      <c r="E149" s="6"/>
      <c r="F149" s="154" t="s">
        <v>673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46187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/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221</v>
      </c>
      <c r="B152" s="100"/>
      <c r="C152" s="100"/>
      <c r="D152" s="5"/>
      <c r="E152" s="6"/>
      <c r="F152" s="154" t="s">
        <v>673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46188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/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222</v>
      </c>
      <c r="B155" s="100"/>
      <c r="C155" s="100"/>
      <c r="D155" s="5"/>
      <c r="E155" s="6" t="s">
        <v>362</v>
      </c>
      <c r="F155" s="154" t="s">
        <v>673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46189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 t="s">
        <v>363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52</v>
      </c>
      <c r="B158" s="100"/>
      <c r="C158" s="100"/>
      <c r="D158" s="5"/>
      <c r="E158" s="6" t="s">
        <v>362</v>
      </c>
      <c r="F158" s="154" t="s">
        <v>673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46190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 t="s">
        <v>363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412</v>
      </c>
      <c r="B161" s="100"/>
      <c r="C161" s="100"/>
      <c r="D161" s="5"/>
      <c r="E161" s="6" t="s">
        <v>362</v>
      </c>
      <c r="F161" s="154" t="s">
        <v>673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46191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363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223</v>
      </c>
      <c r="B164" s="100"/>
      <c r="C164" s="100"/>
      <c r="D164" s="5"/>
      <c r="E164" s="6" t="s">
        <v>362</v>
      </c>
      <c r="F164" s="154" t="s">
        <v>673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46192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363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224</v>
      </c>
      <c r="B167" s="100"/>
      <c r="C167" s="100"/>
      <c r="D167" s="5"/>
      <c r="E167" s="6" t="s">
        <v>362</v>
      </c>
      <c r="F167" s="154" t="s">
        <v>673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46193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 t="s">
        <v>363</v>
      </c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225</v>
      </c>
      <c r="B170" s="100"/>
      <c r="C170" s="100"/>
      <c r="D170" s="5"/>
      <c r="E170" s="6" t="s">
        <v>362</v>
      </c>
      <c r="F170" s="154" t="s">
        <v>673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46194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 t="s">
        <v>363</v>
      </c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221</v>
      </c>
      <c r="B173" s="100"/>
      <c r="C173" s="100"/>
      <c r="D173" s="5"/>
      <c r="E173" s="6"/>
      <c r="F173" s="154" t="s">
        <v>673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46195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/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222</v>
      </c>
      <c r="B176" s="100"/>
      <c r="C176" s="100"/>
      <c r="D176" s="5"/>
      <c r="E176" s="6"/>
      <c r="F176" s="154" t="s">
        <v>673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46196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/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52</v>
      </c>
      <c r="B179" s="100"/>
      <c r="C179" s="100"/>
      <c r="D179" s="5"/>
      <c r="E179" s="6"/>
      <c r="F179" s="154" t="s">
        <v>673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46197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/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412</v>
      </c>
      <c r="B182" s="100"/>
      <c r="C182" s="100"/>
      <c r="D182" s="5"/>
      <c r="E182" s="6"/>
      <c r="F182" s="154" t="s">
        <v>673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46198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/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223</v>
      </c>
      <c r="B185" s="100"/>
      <c r="C185" s="100"/>
      <c r="D185" s="5"/>
      <c r="E185" s="6"/>
      <c r="F185" s="154" t="s">
        <v>673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46199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/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224</v>
      </c>
      <c r="B188" s="100"/>
      <c r="C188" s="100"/>
      <c r="D188" s="5"/>
      <c r="E188" s="6"/>
      <c r="F188" s="154" t="s">
        <v>673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46200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/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225</v>
      </c>
      <c r="B191" s="100"/>
      <c r="C191" s="100"/>
      <c r="D191" s="5"/>
      <c r="E191" s="6" t="s">
        <v>362</v>
      </c>
      <c r="F191" s="154" t="s">
        <v>673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46201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363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221</v>
      </c>
      <c r="B194" s="100"/>
      <c r="C194" s="100"/>
      <c r="D194" s="5"/>
      <c r="E194" s="6" t="s">
        <v>362</v>
      </c>
      <c r="F194" s="154" t="s">
        <v>673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46202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 t="s">
        <v>363</v>
      </c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222</v>
      </c>
      <c r="B197" s="100"/>
      <c r="C197" s="100"/>
      <c r="D197" s="5"/>
      <c r="E197" s="6" t="s">
        <v>362</v>
      </c>
      <c r="F197" s="154" t="s">
        <v>673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46203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 t="s">
        <v>363</v>
      </c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52</v>
      </c>
      <c r="B200" s="100"/>
      <c r="C200" s="100"/>
      <c r="D200" s="5"/>
      <c r="E200" s="6" t="s">
        <v>362</v>
      </c>
      <c r="F200" s="154" t="s">
        <v>673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46204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 t="s">
        <v>363</v>
      </c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412</v>
      </c>
      <c r="B203" s="100"/>
      <c r="C203" s="100"/>
      <c r="D203" s="5"/>
      <c r="E203" s="6" t="s">
        <v>362</v>
      </c>
      <c r="F203" s="154" t="s">
        <v>673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46205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 t="s">
        <v>363</v>
      </c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223</v>
      </c>
      <c r="B206" s="100"/>
      <c r="C206" s="100"/>
      <c r="D206" s="5"/>
      <c r="E206" s="6"/>
      <c r="F206" s="154" t="s">
        <v>673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46206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224</v>
      </c>
      <c r="B209" s="100"/>
      <c r="C209" s="100"/>
      <c r="D209" s="5"/>
      <c r="E209" s="6"/>
      <c r="F209" s="154" t="s">
        <v>673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46207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225</v>
      </c>
      <c r="B212" s="100"/>
      <c r="C212" s="100"/>
      <c r="D212" s="5"/>
      <c r="E212" s="6"/>
      <c r="F212" s="154" t="s">
        <v>673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46208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221</v>
      </c>
      <c r="B215" s="100"/>
      <c r="C215" s="100"/>
      <c r="D215" s="5"/>
      <c r="E215" s="6"/>
      <c r="F215" s="154" t="s">
        <v>673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46209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222</v>
      </c>
      <c r="B218" s="100"/>
      <c r="C218" s="100"/>
      <c r="D218" s="5"/>
      <c r="E218" s="6"/>
      <c r="F218" s="154" t="s">
        <v>673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46210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/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52</v>
      </c>
      <c r="B221" s="100"/>
      <c r="C221" s="100"/>
      <c r="D221" s="5"/>
      <c r="E221" s="6"/>
      <c r="F221" s="154" t="s">
        <v>673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46211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/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412</v>
      </c>
      <c r="B224" s="100"/>
      <c r="C224" s="100"/>
      <c r="D224" s="5"/>
      <c r="E224" s="6"/>
      <c r="F224" s="154" t="s">
        <v>673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46212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223</v>
      </c>
      <c r="B227" s="100"/>
      <c r="C227" s="100"/>
      <c r="D227" s="5"/>
      <c r="E227" s="6"/>
      <c r="F227" s="154" t="s">
        <v>673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46213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224</v>
      </c>
      <c r="B230" s="100"/>
      <c r="C230" s="100"/>
      <c r="D230" s="5"/>
      <c r="E230" s="6"/>
      <c r="F230" s="154" t="s">
        <v>673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46214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225</v>
      </c>
      <c r="B233" s="100"/>
      <c r="C233" s="100"/>
      <c r="D233" s="5"/>
      <c r="E233" s="6"/>
      <c r="F233" s="154" t="s">
        <v>673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46215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221</v>
      </c>
      <c r="B236" s="100"/>
      <c r="C236" s="100"/>
      <c r="D236" s="5"/>
      <c r="E236" s="6"/>
      <c r="F236" s="154" t="s">
        <v>673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46216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222</v>
      </c>
      <c r="B239" s="100"/>
      <c r="C239" s="100"/>
      <c r="D239" s="5"/>
      <c r="E239" s="6"/>
      <c r="F239" s="154" t="s">
        <v>673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46217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52</v>
      </c>
      <c r="B242" s="100"/>
      <c r="C242" s="100"/>
      <c r="D242" s="5"/>
      <c r="E242" s="6"/>
      <c r="F242" s="154" t="s">
        <v>673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46218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412</v>
      </c>
      <c r="B245" s="100"/>
      <c r="C245" s="100"/>
      <c r="D245" s="5"/>
      <c r="E245" s="6"/>
      <c r="F245" s="154" t="s">
        <v>673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46219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223</v>
      </c>
      <c r="B248" s="100"/>
      <c r="C248" s="100"/>
      <c r="D248" s="5"/>
      <c r="E248" s="6"/>
      <c r="F248" s="154" t="s">
        <v>673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46220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224</v>
      </c>
      <c r="B251" s="100"/>
      <c r="C251" s="100"/>
      <c r="D251" s="5"/>
      <c r="E251" s="6"/>
      <c r="F251" s="154" t="s">
        <v>673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46221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225</v>
      </c>
      <c r="B254" s="100"/>
      <c r="C254" s="100"/>
      <c r="D254" s="5"/>
      <c r="E254" s="6"/>
      <c r="F254" s="154" t="s">
        <v>673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46222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221</v>
      </c>
      <c r="B257" s="100"/>
      <c r="C257" s="100"/>
      <c r="D257" s="5"/>
      <c r="E257" s="6"/>
      <c r="F257" s="154" t="s">
        <v>673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46223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222</v>
      </c>
      <c r="B260" s="100"/>
      <c r="C260" s="100"/>
      <c r="D260" s="5"/>
      <c r="E260" s="6"/>
      <c r="F260" s="154" t="s">
        <v>673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46224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52</v>
      </c>
      <c r="B263" s="100"/>
      <c r="C263" s="100"/>
      <c r="D263" s="5"/>
      <c r="E263" s="6"/>
      <c r="F263" s="154" t="s">
        <v>673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46225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412</v>
      </c>
      <c r="B266" s="100"/>
      <c r="C266" s="100"/>
      <c r="D266" s="5"/>
      <c r="E266" s="6"/>
      <c r="F266" s="154" t="s">
        <v>673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46226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223</v>
      </c>
      <c r="B269" s="100"/>
      <c r="C269" s="100"/>
      <c r="D269" s="5"/>
      <c r="E269" s="6"/>
      <c r="F269" s="154" t="s">
        <v>673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46227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224</v>
      </c>
      <c r="B272" s="100"/>
      <c r="C272" s="100"/>
      <c r="D272" s="5"/>
      <c r="E272" s="6"/>
      <c r="F272" s="154" t="s">
        <v>673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46228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225</v>
      </c>
      <c r="B275" s="100"/>
      <c r="C275" s="100"/>
      <c r="D275" s="5"/>
      <c r="E275" s="6"/>
      <c r="F275" s="154" t="s">
        <v>673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46229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221</v>
      </c>
      <c r="B278" s="100"/>
      <c r="C278" s="100"/>
      <c r="D278" s="5"/>
      <c r="E278" s="6"/>
      <c r="F278" s="154" t="s">
        <v>673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46230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222</v>
      </c>
      <c r="B281" s="100"/>
      <c r="C281" s="100"/>
      <c r="D281" s="5"/>
      <c r="E281" s="6"/>
      <c r="F281" s="154" t="s">
        <v>673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46231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52</v>
      </c>
      <c r="B284" s="100"/>
      <c r="C284" s="100"/>
      <c r="D284" s="5"/>
      <c r="E284" s="6"/>
      <c r="F284" s="154" t="s">
        <v>673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46232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412</v>
      </c>
      <c r="B287" s="100"/>
      <c r="C287" s="100"/>
      <c r="D287" s="5"/>
      <c r="E287" s="6"/>
      <c r="F287" s="154" t="s">
        <v>673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46233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223</v>
      </c>
      <c r="B290" s="100"/>
      <c r="C290" s="100"/>
      <c r="D290" s="5"/>
      <c r="E290" s="6"/>
      <c r="F290" s="154" t="s">
        <v>673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46234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224</v>
      </c>
      <c r="B293" s="100"/>
      <c r="C293" s="100"/>
      <c r="D293" s="5"/>
      <c r="E293" s="6"/>
      <c r="F293" s="154" t="s">
        <v>673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46235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225</v>
      </c>
      <c r="B296" s="100"/>
      <c r="C296" s="100"/>
      <c r="D296" s="5"/>
      <c r="E296" s="6"/>
      <c r="F296" s="154" t="s">
        <v>673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46236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221</v>
      </c>
      <c r="B299" s="100"/>
      <c r="C299" s="100"/>
      <c r="D299" s="5"/>
      <c r="E299" s="6"/>
      <c r="F299" s="154" t="s">
        <v>673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46237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222</v>
      </c>
      <c r="B302" s="100"/>
      <c r="C302" s="100"/>
      <c r="D302" s="5"/>
      <c r="E302" s="6"/>
      <c r="F302" s="154" t="s">
        <v>673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46238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52</v>
      </c>
      <c r="B305" s="100"/>
      <c r="C305" s="100"/>
      <c r="D305" s="5"/>
      <c r="E305" s="6"/>
      <c r="F305" s="154" t="s">
        <v>673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46239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412</v>
      </c>
      <c r="B308" s="100"/>
      <c r="C308" s="100"/>
      <c r="D308" s="5"/>
      <c r="E308" s="6"/>
      <c r="F308" s="154" t="s">
        <v>673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46240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223</v>
      </c>
      <c r="B311" s="100"/>
      <c r="C311" s="100"/>
      <c r="D311" s="5"/>
      <c r="E311" s="6"/>
      <c r="F311" s="154" t="s">
        <v>673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46241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224</v>
      </c>
      <c r="B314" s="100"/>
      <c r="C314" s="100"/>
      <c r="D314" s="5"/>
      <c r="E314" s="6"/>
      <c r="F314" s="154" t="s">
        <v>673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46242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225</v>
      </c>
      <c r="B317" s="100"/>
      <c r="C317" s="100"/>
      <c r="D317" s="5"/>
      <c r="E317" s="6"/>
      <c r="F317" s="154" t="s">
        <v>673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46243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221</v>
      </c>
      <c r="B320" s="100"/>
      <c r="C320" s="100"/>
      <c r="D320" s="5"/>
      <c r="E320" s="6"/>
      <c r="F320" s="154" t="s">
        <v>673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46244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222</v>
      </c>
      <c r="B323" s="100"/>
      <c r="C323" s="100"/>
      <c r="D323" s="5"/>
      <c r="E323" s="6"/>
      <c r="F323" s="154" t="s">
        <v>673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46245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52</v>
      </c>
      <c r="B326" s="100"/>
      <c r="C326" s="100"/>
      <c r="D326" s="5"/>
      <c r="E326" s="6"/>
      <c r="F326" s="154" t="s">
        <v>673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46246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412</v>
      </c>
      <c r="B329" s="100"/>
      <c r="C329" s="100"/>
      <c r="D329" s="5"/>
      <c r="E329" s="6"/>
      <c r="F329" s="154" t="s">
        <v>673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46247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223</v>
      </c>
      <c r="B332" s="100"/>
      <c r="C332" s="100"/>
      <c r="D332" s="5"/>
      <c r="E332" s="6"/>
      <c r="F332" s="154" t="s">
        <v>673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46248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224</v>
      </c>
      <c r="B335" s="100"/>
      <c r="C335" s="100"/>
      <c r="D335" s="5"/>
      <c r="E335" s="6"/>
      <c r="F335" s="154" t="s">
        <v>673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46249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225</v>
      </c>
      <c r="B338" s="100"/>
      <c r="C338" s="100"/>
      <c r="D338" s="5"/>
      <c r="E338" s="6"/>
      <c r="F338" s="154" t="s">
        <v>673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46250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221</v>
      </c>
      <c r="B341" s="100"/>
      <c r="C341" s="100"/>
      <c r="D341" s="5"/>
      <c r="E341" s="6"/>
      <c r="F341" s="154" t="s">
        <v>673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46251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222</v>
      </c>
      <c r="B344" s="100"/>
      <c r="C344" s="100"/>
      <c r="D344" s="5"/>
      <c r="E344" s="6"/>
      <c r="F344" s="154" t="s">
        <v>673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46252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52</v>
      </c>
      <c r="B347" s="100"/>
      <c r="C347" s="100"/>
      <c r="D347" s="5"/>
      <c r="E347" s="6"/>
      <c r="F347" s="154" t="s">
        <v>673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46253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412</v>
      </c>
      <c r="B350" s="100"/>
      <c r="C350" s="100"/>
      <c r="D350" s="5"/>
      <c r="E350" s="6"/>
      <c r="F350" s="154" t="s">
        <v>673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46254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223</v>
      </c>
      <c r="B353" s="100"/>
      <c r="C353" s="100"/>
      <c r="D353" s="5"/>
      <c r="E353" s="6"/>
      <c r="F353" s="154" t="s">
        <v>673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46255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224</v>
      </c>
      <c r="B356" s="100"/>
      <c r="C356" s="100"/>
      <c r="D356" s="5"/>
      <c r="E356" s="6"/>
      <c r="F356" s="154" t="s">
        <v>673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46256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225</v>
      </c>
      <c r="B359" s="100"/>
      <c r="C359" s="100"/>
      <c r="D359" s="5"/>
      <c r="E359" s="6"/>
      <c r="F359" s="154" t="s">
        <v>673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46257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221</v>
      </c>
      <c r="B362" s="100"/>
      <c r="C362" s="100"/>
      <c r="D362" s="5"/>
      <c r="E362" s="6"/>
      <c r="F362" s="154" t="s">
        <v>673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46258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222</v>
      </c>
      <c r="B365" s="100"/>
      <c r="C365" s="100"/>
      <c r="D365" s="5"/>
      <c r="E365" s="6"/>
      <c r="F365" s="154" t="s">
        <v>673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46259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52</v>
      </c>
      <c r="B368" s="100"/>
      <c r="C368" s="100"/>
      <c r="D368" s="5"/>
      <c r="E368" s="6"/>
      <c r="F368" s="154" t="s">
        <v>673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46260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412</v>
      </c>
      <c r="B371" s="100"/>
      <c r="C371" s="100"/>
      <c r="D371" s="5"/>
      <c r="E371" s="6"/>
      <c r="F371" s="154" t="s">
        <v>673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46261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223</v>
      </c>
      <c r="B374" s="100"/>
      <c r="C374" s="100"/>
      <c r="D374" s="5"/>
      <c r="E374" s="6"/>
      <c r="F374" s="154" t="s">
        <v>673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46262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224</v>
      </c>
      <c r="B377" s="100"/>
      <c r="C377" s="100"/>
      <c r="D377" s="5"/>
      <c r="E377" s="6"/>
      <c r="F377" s="154" t="s">
        <v>673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46263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225</v>
      </c>
      <c r="B380" s="100"/>
      <c r="C380" s="100"/>
      <c r="D380" s="5"/>
      <c r="E380" s="6"/>
      <c r="F380" s="154" t="s">
        <v>673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46264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221</v>
      </c>
      <c r="B383" s="100"/>
      <c r="C383" s="100"/>
      <c r="D383" s="5"/>
      <c r="E383" s="6"/>
      <c r="F383" s="154" t="s">
        <v>673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46265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222</v>
      </c>
      <c r="B386" s="100"/>
      <c r="C386" s="100"/>
      <c r="D386" s="5"/>
      <c r="E386" s="6"/>
      <c r="F386" s="154" t="s">
        <v>673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46266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52</v>
      </c>
      <c r="B389" s="100"/>
      <c r="C389" s="100"/>
      <c r="D389" s="5"/>
      <c r="E389" s="6"/>
      <c r="F389" s="154" t="s">
        <v>673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46267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412</v>
      </c>
      <c r="B392" s="100"/>
      <c r="C392" s="100"/>
      <c r="D392" s="5"/>
      <c r="E392" s="6"/>
      <c r="F392" s="154" t="s">
        <v>673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46268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223</v>
      </c>
      <c r="B395" s="100"/>
      <c r="C395" s="100"/>
      <c r="D395" s="5"/>
      <c r="E395" s="6"/>
      <c r="F395" s="154" t="s">
        <v>673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46269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224</v>
      </c>
      <c r="B398" s="100"/>
      <c r="C398" s="100"/>
      <c r="D398" s="5"/>
      <c r="E398" s="6"/>
      <c r="F398" s="154" t="s">
        <v>673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46270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225</v>
      </c>
      <c r="B401" s="100"/>
      <c r="C401" s="100"/>
      <c r="D401" s="5"/>
      <c r="E401" s="6"/>
      <c r="F401" s="154" t="s">
        <v>673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46271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221</v>
      </c>
      <c r="B404" s="100"/>
      <c r="C404" s="100"/>
      <c r="D404" s="5"/>
      <c r="E404" s="6"/>
      <c r="F404" s="154" t="s">
        <v>673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46272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222</v>
      </c>
      <c r="B407" s="100"/>
      <c r="C407" s="100"/>
      <c r="D407" s="5"/>
      <c r="E407" s="6"/>
      <c r="F407" s="154" t="s">
        <v>673</v>
      </c>
      <c r="G407" s="100"/>
      <c r="H407" s="100"/>
      <c r="I407" s="100"/>
      <c r="J407" s="100"/>
      <c r="K407" s="100"/>
      <c r="L407" s="126"/>
      <c r="M407" s="129" t="s">
        <v>148</v>
      </c>
      <c r="N407" s="125"/>
    </row>
    <row r="408" spans="1:14" ht="61.5" x14ac:dyDescent="0.9">
      <c r="A408" s="96">
        <v>46273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 t="s">
        <v>745</v>
      </c>
      <c r="N409" s="133"/>
    </row>
    <row r="410" spans="1:14" ht="61.5" x14ac:dyDescent="0.9">
      <c r="A410" s="95" t="s">
        <v>52</v>
      </c>
      <c r="B410" s="100"/>
      <c r="C410" s="100"/>
      <c r="D410" s="5"/>
      <c r="E410" s="6"/>
      <c r="F410" s="154" t="s">
        <v>673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46274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412</v>
      </c>
      <c r="B413" s="100"/>
      <c r="C413" s="100"/>
      <c r="D413" s="5"/>
      <c r="E413" s="6"/>
      <c r="F413" s="154" t="s">
        <v>673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46275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223</v>
      </c>
      <c r="B416" s="100"/>
      <c r="C416" s="100"/>
      <c r="D416" s="5"/>
      <c r="E416" s="6"/>
      <c r="F416" s="154" t="s">
        <v>673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46276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224</v>
      </c>
      <c r="B419" s="100"/>
      <c r="C419" s="100"/>
      <c r="D419" s="5"/>
      <c r="E419" s="6"/>
      <c r="F419" s="154" t="s">
        <v>673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46277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225</v>
      </c>
      <c r="B422" s="100"/>
      <c r="C422" s="100"/>
      <c r="D422" s="5"/>
      <c r="E422" s="6"/>
      <c r="F422" s="154" t="s">
        <v>673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46278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221</v>
      </c>
      <c r="B425" s="100"/>
      <c r="C425" s="100"/>
      <c r="D425" s="5"/>
      <c r="E425" s="6"/>
      <c r="F425" s="154" t="s">
        <v>673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46279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222</v>
      </c>
      <c r="B428" s="100"/>
      <c r="C428" s="100"/>
      <c r="D428" s="5"/>
      <c r="E428" s="6"/>
      <c r="F428" s="154" t="s">
        <v>673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46280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52</v>
      </c>
      <c r="B431" s="100"/>
      <c r="C431" s="100"/>
      <c r="D431" s="5"/>
      <c r="E431" s="6"/>
      <c r="F431" s="154" t="s">
        <v>673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46281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412</v>
      </c>
      <c r="B434" s="100"/>
      <c r="C434" s="100"/>
      <c r="D434" s="5"/>
      <c r="E434" s="6"/>
      <c r="F434" s="154" t="s">
        <v>673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46282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223</v>
      </c>
      <c r="B437" s="100"/>
      <c r="C437" s="100"/>
      <c r="D437" s="5"/>
      <c r="E437" s="6"/>
      <c r="F437" s="154" t="s">
        <v>673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46283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224</v>
      </c>
      <c r="B440" s="100"/>
      <c r="C440" s="100"/>
      <c r="D440" s="5"/>
      <c r="E440" s="6"/>
      <c r="F440" s="154" t="s">
        <v>673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46284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225</v>
      </c>
      <c r="B443" s="100"/>
      <c r="C443" s="100"/>
      <c r="D443" s="5"/>
      <c r="E443" s="6"/>
      <c r="F443" s="154" t="s">
        <v>673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46285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221</v>
      </c>
      <c r="B446" s="100"/>
      <c r="C446" s="100"/>
      <c r="D446" s="5"/>
      <c r="E446" s="6"/>
      <c r="F446" s="154" t="s">
        <v>673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46286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222</v>
      </c>
      <c r="B449" s="100"/>
      <c r="C449" s="100"/>
      <c r="D449" s="5"/>
      <c r="E449" s="6"/>
      <c r="F449" s="154" t="s">
        <v>673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46287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52</v>
      </c>
      <c r="B452" s="100"/>
      <c r="C452" s="100"/>
      <c r="D452" s="5"/>
      <c r="E452" s="6"/>
      <c r="F452" s="154" t="s">
        <v>673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46288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412</v>
      </c>
      <c r="B455" s="100"/>
      <c r="C455" s="100"/>
      <c r="D455" s="5"/>
      <c r="E455" s="6"/>
      <c r="F455" s="154" t="s">
        <v>673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46289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223</v>
      </c>
      <c r="B458" s="100"/>
      <c r="C458" s="100"/>
      <c r="D458" s="5"/>
      <c r="E458" s="6"/>
      <c r="F458" s="154" t="s">
        <v>673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46290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224</v>
      </c>
      <c r="B461" s="100"/>
      <c r="C461" s="100"/>
      <c r="D461" s="5"/>
      <c r="E461" s="6"/>
      <c r="F461" s="154" t="s">
        <v>673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46291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225</v>
      </c>
      <c r="B464" s="100"/>
      <c r="C464" s="100"/>
      <c r="D464" s="5"/>
      <c r="E464" s="6"/>
      <c r="F464" s="154" t="s">
        <v>673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46292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221</v>
      </c>
      <c r="B467" s="100"/>
      <c r="C467" s="100"/>
      <c r="D467" s="5"/>
      <c r="E467" s="6"/>
      <c r="F467" s="154" t="s">
        <v>673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46293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222</v>
      </c>
      <c r="B470" s="100"/>
      <c r="C470" s="100"/>
      <c r="D470" s="5"/>
      <c r="E470" s="6"/>
      <c r="F470" s="154" t="s">
        <v>673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46294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52</v>
      </c>
      <c r="B473" s="100"/>
      <c r="C473" s="100"/>
      <c r="D473" s="5"/>
      <c r="E473" s="6"/>
      <c r="F473" s="154" t="s">
        <v>673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46295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412</v>
      </c>
      <c r="B476" s="100"/>
      <c r="C476" s="100"/>
      <c r="D476" s="5"/>
      <c r="E476" s="6"/>
      <c r="F476" s="154" t="s">
        <v>673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46296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223</v>
      </c>
      <c r="B479" s="100"/>
      <c r="C479" s="100"/>
      <c r="D479" s="5"/>
      <c r="E479" s="6"/>
      <c r="F479" s="154" t="s">
        <v>673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46297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224</v>
      </c>
      <c r="B482" s="100"/>
      <c r="C482" s="100"/>
      <c r="D482" s="5"/>
      <c r="E482" s="6"/>
      <c r="F482" s="154" t="s">
        <v>673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46298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225</v>
      </c>
      <c r="B485" s="100"/>
      <c r="C485" s="100"/>
      <c r="D485" s="5"/>
      <c r="E485" s="6"/>
      <c r="F485" s="154" t="s">
        <v>673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46299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221</v>
      </c>
      <c r="B488" s="100"/>
      <c r="C488" s="100"/>
      <c r="D488" s="5"/>
      <c r="E488" s="6"/>
      <c r="F488" s="154" t="s">
        <v>673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46300</v>
      </c>
    </row>
  </sheetData>
  <mergeCells count="4">
    <mergeCell ref="B18:N18"/>
    <mergeCell ref="B29:C29"/>
    <mergeCell ref="D29:E29"/>
    <mergeCell ref="B23:C2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4"/>
  <sheetViews>
    <sheetView showGridLines="0" zoomScaleNormal="100" workbookViewId="0"/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6" t="s">
        <v>12</v>
      </c>
      <c r="B1" s="187" t="s">
        <v>9</v>
      </c>
      <c r="C1" s="188" t="s">
        <v>368</v>
      </c>
      <c r="D1" s="189" t="s">
        <v>149</v>
      </c>
      <c r="E1" s="189" t="s">
        <v>311</v>
      </c>
      <c r="F1" s="189" t="s">
        <v>312</v>
      </c>
      <c r="G1" s="187" t="s">
        <v>313</v>
      </c>
      <c r="H1" s="190" t="s">
        <v>4</v>
      </c>
      <c r="I1" s="190" t="s">
        <v>639</v>
      </c>
    </row>
    <row r="2" spans="1:10" customFormat="1" thickBot="1" x14ac:dyDescent="0.3">
      <c r="A2" s="191"/>
      <c r="B2" s="192"/>
      <c r="C2" s="192"/>
      <c r="D2" s="193"/>
      <c r="E2" s="193"/>
      <c r="F2" s="193"/>
      <c r="G2" s="194"/>
      <c r="H2" s="195"/>
      <c r="I2" s="192"/>
      <c r="J2" s="80"/>
    </row>
    <row r="3" spans="1:10" customFormat="1" ht="21" thickBot="1" x14ac:dyDescent="0.3">
      <c r="A3" s="196"/>
      <c r="B3" s="196"/>
      <c r="C3" s="196"/>
      <c r="D3" s="196"/>
      <c r="E3" s="196" t="s">
        <v>152</v>
      </c>
      <c r="F3" s="196"/>
      <c r="G3" s="196"/>
      <c r="H3" s="196"/>
      <c r="I3" s="197"/>
      <c r="J3" s="80"/>
    </row>
    <row r="4" spans="1:10" customFormat="1" thickBot="1" x14ac:dyDescent="0.3">
      <c r="A4" s="191">
        <v>1</v>
      </c>
      <c r="B4" s="206" t="s">
        <v>416</v>
      </c>
      <c r="C4" s="206"/>
      <c r="D4" s="193" t="s">
        <v>156</v>
      </c>
      <c r="E4" s="207"/>
      <c r="F4" s="193">
        <v>700</v>
      </c>
      <c r="G4" s="194" t="s">
        <v>415</v>
      </c>
      <c r="H4" s="195">
        <v>180</v>
      </c>
      <c r="I4" s="192" t="s">
        <v>144</v>
      </c>
      <c r="J4" s="80"/>
    </row>
    <row r="5" spans="1:10" customFormat="1" thickBot="1" x14ac:dyDescent="0.3">
      <c r="A5" s="191">
        <v>2</v>
      </c>
      <c r="B5" s="206" t="s">
        <v>408</v>
      </c>
      <c r="C5" s="206"/>
      <c r="D5" s="193" t="s">
        <v>143</v>
      </c>
      <c r="E5" s="207" t="s">
        <v>409</v>
      </c>
      <c r="F5" s="193">
        <v>3080</v>
      </c>
      <c r="G5" s="194" t="s">
        <v>550</v>
      </c>
      <c r="H5" s="195">
        <v>290</v>
      </c>
      <c r="I5" s="192" t="s">
        <v>144</v>
      </c>
      <c r="J5" s="80"/>
    </row>
    <row r="6" spans="1:10" customFormat="1" thickBot="1" x14ac:dyDescent="0.3">
      <c r="A6" s="191">
        <v>3</v>
      </c>
      <c r="B6" s="192" t="s">
        <v>456</v>
      </c>
      <c r="C6" s="192"/>
      <c r="D6" s="193" t="s">
        <v>142</v>
      </c>
      <c r="E6" s="193" t="s">
        <v>500</v>
      </c>
      <c r="F6" s="203">
        <v>2534</v>
      </c>
      <c r="G6" s="194" t="s">
        <v>568</v>
      </c>
      <c r="H6" s="195">
        <v>295</v>
      </c>
      <c r="I6" s="192" t="s">
        <v>144</v>
      </c>
      <c r="J6" s="80"/>
    </row>
    <row r="7" spans="1:10" customFormat="1" thickBot="1" x14ac:dyDescent="0.3">
      <c r="A7" s="191">
        <v>4</v>
      </c>
      <c r="B7" s="206" t="s">
        <v>148</v>
      </c>
      <c r="C7" s="206"/>
      <c r="D7" s="193" t="s">
        <v>156</v>
      </c>
      <c r="E7" s="207"/>
      <c r="F7" s="203">
        <v>2010</v>
      </c>
      <c r="G7" s="194" t="s">
        <v>787</v>
      </c>
      <c r="H7" s="195">
        <v>261</v>
      </c>
      <c r="I7" s="192" t="s">
        <v>144</v>
      </c>
      <c r="J7" s="80"/>
    </row>
    <row r="8" spans="1:10" customFormat="1" thickBot="1" x14ac:dyDescent="0.3">
      <c r="A8" s="191">
        <v>5</v>
      </c>
      <c r="B8" s="206" t="s">
        <v>186</v>
      </c>
      <c r="C8" s="206"/>
      <c r="D8" s="193" t="s">
        <v>156</v>
      </c>
      <c r="E8" s="207"/>
      <c r="F8" s="193">
        <v>636</v>
      </c>
      <c r="G8" s="194" t="s">
        <v>493</v>
      </c>
      <c r="H8" s="195">
        <v>175</v>
      </c>
      <c r="I8" s="192" t="s">
        <v>144</v>
      </c>
      <c r="J8" s="80"/>
    </row>
    <row r="9" spans="1:10" customFormat="1" thickBot="1" x14ac:dyDescent="0.3">
      <c r="A9" s="191">
        <v>6</v>
      </c>
      <c r="B9" s="206" t="s">
        <v>354</v>
      </c>
      <c r="C9" s="206"/>
      <c r="D9" s="193" t="s">
        <v>156</v>
      </c>
      <c r="E9" s="207"/>
      <c r="F9" s="193">
        <v>2018</v>
      </c>
      <c r="G9" s="194" t="s">
        <v>355</v>
      </c>
      <c r="H9" s="195">
        <v>268</v>
      </c>
      <c r="I9" s="192" t="s">
        <v>144</v>
      </c>
      <c r="J9" s="80"/>
    </row>
    <row r="10" spans="1:10" customFormat="1" thickBot="1" x14ac:dyDescent="0.3">
      <c r="A10" s="191">
        <v>7</v>
      </c>
      <c r="B10" s="206" t="s">
        <v>245</v>
      </c>
      <c r="C10" s="208" t="s">
        <v>411</v>
      </c>
      <c r="D10" s="193" t="s">
        <v>142</v>
      </c>
      <c r="E10" s="207" t="s">
        <v>173</v>
      </c>
      <c r="F10" s="193">
        <v>544</v>
      </c>
      <c r="G10" s="194" t="s">
        <v>420</v>
      </c>
      <c r="H10" s="195">
        <v>226</v>
      </c>
      <c r="I10" s="192" t="s">
        <v>144</v>
      </c>
      <c r="J10" s="80"/>
    </row>
    <row r="11" spans="1:10" customFormat="1" thickBot="1" x14ac:dyDescent="0.3">
      <c r="A11" s="191">
        <v>8</v>
      </c>
      <c r="B11" s="206" t="s">
        <v>905</v>
      </c>
      <c r="C11" s="208"/>
      <c r="D11" s="193" t="s">
        <v>156</v>
      </c>
      <c r="E11" s="207"/>
      <c r="F11" s="193">
        <v>596</v>
      </c>
      <c r="G11" s="194" t="s">
        <v>596</v>
      </c>
      <c r="H11" s="195">
        <v>213</v>
      </c>
      <c r="I11" s="192" t="s">
        <v>144</v>
      </c>
      <c r="J11" s="80"/>
    </row>
    <row r="12" spans="1:10" customFormat="1" thickBot="1" x14ac:dyDescent="0.3">
      <c r="A12" s="191">
        <v>9</v>
      </c>
      <c r="B12" s="206" t="s">
        <v>906</v>
      </c>
      <c r="C12" s="206"/>
      <c r="D12" s="193" t="s">
        <v>7</v>
      </c>
      <c r="E12" s="207" t="s">
        <v>697</v>
      </c>
      <c r="F12" s="193">
        <v>3400</v>
      </c>
      <c r="G12" s="194" t="s">
        <v>591</v>
      </c>
      <c r="H12" s="195">
        <v>275</v>
      </c>
      <c r="I12" s="192" t="s">
        <v>144</v>
      </c>
      <c r="J12" s="80"/>
    </row>
    <row r="13" spans="1:10" customFormat="1" thickBot="1" x14ac:dyDescent="0.3">
      <c r="A13" s="191">
        <v>10</v>
      </c>
      <c r="B13" s="204" t="s">
        <v>413</v>
      </c>
      <c r="C13" s="204"/>
      <c r="D13" s="200" t="s">
        <v>142</v>
      </c>
      <c r="E13" s="205"/>
      <c r="F13" s="200">
        <v>120</v>
      </c>
      <c r="G13" s="201" t="s">
        <v>414</v>
      </c>
      <c r="H13" s="202">
        <v>91</v>
      </c>
      <c r="I13" s="199" t="s">
        <v>199</v>
      </c>
      <c r="J13" s="80"/>
    </row>
    <row r="14" spans="1:10" customFormat="1" thickBot="1" x14ac:dyDescent="0.3">
      <c r="A14" s="191">
        <v>11</v>
      </c>
      <c r="B14" s="204" t="s">
        <v>456</v>
      </c>
      <c r="C14" s="204"/>
      <c r="D14" s="200" t="s">
        <v>142</v>
      </c>
      <c r="E14" s="205" t="s">
        <v>499</v>
      </c>
      <c r="F14" s="200">
        <v>2534</v>
      </c>
      <c r="G14" s="201" t="s">
        <v>498</v>
      </c>
      <c r="H14" s="202">
        <v>295</v>
      </c>
      <c r="I14" s="199" t="s">
        <v>144</v>
      </c>
      <c r="J14" s="80"/>
    </row>
    <row r="15" spans="1:10" customFormat="1" thickBot="1" x14ac:dyDescent="0.3">
      <c r="A15" s="191">
        <v>12</v>
      </c>
      <c r="B15" s="206" t="s">
        <v>250</v>
      </c>
      <c r="C15" s="206"/>
      <c r="D15" s="193" t="s">
        <v>142</v>
      </c>
      <c r="E15" s="207"/>
      <c r="F15" s="193">
        <v>230</v>
      </c>
      <c r="G15" s="194" t="s">
        <v>540</v>
      </c>
      <c r="H15" s="195">
        <v>139</v>
      </c>
      <c r="I15" s="192" t="s">
        <v>144</v>
      </c>
      <c r="J15" s="80"/>
    </row>
    <row r="16" spans="1:10" customFormat="1" thickBot="1" x14ac:dyDescent="0.3">
      <c r="A16" s="191">
        <v>13</v>
      </c>
      <c r="B16" s="206" t="s">
        <v>245</v>
      </c>
      <c r="C16" s="206"/>
      <c r="D16" s="193" t="s">
        <v>142</v>
      </c>
      <c r="E16" s="207" t="s">
        <v>173</v>
      </c>
      <c r="F16" s="193">
        <v>544</v>
      </c>
      <c r="G16" s="194" t="s">
        <v>418</v>
      </c>
      <c r="H16" s="195">
        <v>226</v>
      </c>
      <c r="I16" s="192" t="s">
        <v>144</v>
      </c>
      <c r="J16" s="80"/>
    </row>
    <row r="17" spans="1:10" customFormat="1" thickBot="1" x14ac:dyDescent="0.3">
      <c r="A17" s="191">
        <v>14</v>
      </c>
      <c r="B17" s="206" t="s">
        <v>245</v>
      </c>
      <c r="C17" s="206"/>
      <c r="D17" s="193" t="s">
        <v>142</v>
      </c>
      <c r="E17" s="207" t="s">
        <v>173</v>
      </c>
      <c r="F17" s="193">
        <v>544</v>
      </c>
      <c r="G17" s="194" t="s">
        <v>419</v>
      </c>
      <c r="H17" s="195">
        <v>226</v>
      </c>
      <c r="I17" s="192" t="s">
        <v>144</v>
      </c>
      <c r="J17" s="80"/>
    </row>
    <row r="18" spans="1:10" customFormat="1" thickBot="1" x14ac:dyDescent="0.3">
      <c r="A18" s="191">
        <v>15</v>
      </c>
      <c r="B18" s="206" t="s">
        <v>533</v>
      </c>
      <c r="C18" s="206"/>
      <c r="D18" s="193" t="s">
        <v>7</v>
      </c>
      <c r="E18" s="207" t="s">
        <v>570</v>
      </c>
      <c r="F18" s="193">
        <v>3400</v>
      </c>
      <c r="G18" s="194" t="s">
        <v>571</v>
      </c>
      <c r="H18" s="195">
        <v>275</v>
      </c>
      <c r="I18" s="192" t="s">
        <v>144</v>
      </c>
      <c r="J18" s="80"/>
    </row>
    <row r="19" spans="1:10" customFormat="1" thickBot="1" x14ac:dyDescent="0.3">
      <c r="A19" s="191"/>
      <c r="B19" s="192"/>
      <c r="C19" s="192"/>
      <c r="D19" s="193"/>
      <c r="E19" s="193"/>
      <c r="F19" s="193"/>
      <c r="G19" s="194"/>
      <c r="H19" s="195"/>
      <c r="I19" s="192"/>
      <c r="J19" s="80"/>
    </row>
    <row r="20" spans="1:10" customFormat="1" ht="21" thickBot="1" x14ac:dyDescent="0.3">
      <c r="A20" s="191"/>
      <c r="B20" s="621" t="s">
        <v>332</v>
      </c>
      <c r="C20" s="622"/>
      <c r="D20" s="622"/>
      <c r="E20" s="622"/>
      <c r="F20" s="622"/>
      <c r="G20" s="622"/>
      <c r="H20" s="622"/>
      <c r="I20" s="623"/>
      <c r="J20" s="80"/>
    </row>
    <row r="21" spans="1:10" customFormat="1" thickBot="1" x14ac:dyDescent="0.3">
      <c r="A21" s="191">
        <v>1</v>
      </c>
      <c r="B21" s="192" t="s">
        <v>148</v>
      </c>
      <c r="C21" s="192"/>
      <c r="D21" s="193" t="s">
        <v>156</v>
      </c>
      <c r="E21" s="193" t="s">
        <v>357</v>
      </c>
      <c r="F21" s="193">
        <v>2272</v>
      </c>
      <c r="G21" s="194" t="s">
        <v>584</v>
      </c>
      <c r="H21" s="195">
        <v>262</v>
      </c>
      <c r="I21" s="192" t="s">
        <v>144</v>
      </c>
      <c r="J21" s="80"/>
    </row>
    <row r="22" spans="1:10" customFormat="1" thickBot="1" x14ac:dyDescent="0.3">
      <c r="A22" s="191">
        <v>2</v>
      </c>
      <c r="B22" s="192" t="s">
        <v>162</v>
      </c>
      <c r="C22" s="206"/>
      <c r="D22" s="198" t="s">
        <v>156</v>
      </c>
      <c r="E22" s="192"/>
      <c r="F22" s="198">
        <v>708</v>
      </c>
      <c r="G22" s="192" t="s">
        <v>600</v>
      </c>
      <c r="H22" s="192">
        <v>207</v>
      </c>
      <c r="I22" s="192" t="s">
        <v>144</v>
      </c>
      <c r="J22" s="80"/>
    </row>
    <row r="23" spans="1:10" customFormat="1" ht="16.5" customHeight="1" thickBot="1" x14ac:dyDescent="0.3">
      <c r="A23" s="191">
        <v>3</v>
      </c>
      <c r="B23" s="206" t="s">
        <v>534</v>
      </c>
      <c r="C23" s="206"/>
      <c r="D23" s="193" t="s">
        <v>156</v>
      </c>
      <c r="E23" s="207" t="s">
        <v>334</v>
      </c>
      <c r="F23" s="193">
        <v>936</v>
      </c>
      <c r="G23" s="194" t="s">
        <v>756</v>
      </c>
      <c r="H23" s="195">
        <v>204</v>
      </c>
      <c r="I23" s="192" t="s">
        <v>144</v>
      </c>
      <c r="J23" s="80"/>
    </row>
    <row r="24" spans="1:10" customFormat="1" thickBot="1" x14ac:dyDescent="0.3">
      <c r="A24" s="191">
        <v>4</v>
      </c>
      <c r="B24" s="192" t="s">
        <v>162</v>
      </c>
      <c r="C24" s="206"/>
      <c r="D24" s="193" t="s">
        <v>156</v>
      </c>
      <c r="E24" s="207"/>
      <c r="F24" s="193">
        <v>708</v>
      </c>
      <c r="G24" s="194" t="s">
        <v>601</v>
      </c>
      <c r="H24" s="195">
        <v>207</v>
      </c>
      <c r="I24" s="192" t="s">
        <v>144</v>
      </c>
      <c r="J24" s="80"/>
    </row>
    <row r="25" spans="1:10" customFormat="1" thickBot="1" x14ac:dyDescent="0.3">
      <c r="A25" s="191">
        <v>5</v>
      </c>
      <c r="B25" s="206" t="s">
        <v>519</v>
      </c>
      <c r="C25" s="206"/>
      <c r="D25" s="193" t="s">
        <v>143</v>
      </c>
      <c r="E25" s="207" t="s">
        <v>520</v>
      </c>
      <c r="F25" s="193">
        <v>1805</v>
      </c>
      <c r="G25" s="194" t="s">
        <v>535</v>
      </c>
      <c r="H25" s="195">
        <v>238</v>
      </c>
      <c r="I25" s="192" t="s">
        <v>144</v>
      </c>
      <c r="J25" s="80"/>
    </row>
    <row r="26" spans="1:10" customFormat="1" thickBot="1" x14ac:dyDescent="0.3">
      <c r="A26" s="191">
        <v>6</v>
      </c>
      <c r="B26" s="206" t="s">
        <v>643</v>
      </c>
      <c r="C26" s="206"/>
      <c r="D26" s="193" t="s">
        <v>143</v>
      </c>
      <c r="E26" s="207"/>
      <c r="F26" s="193">
        <v>970</v>
      </c>
      <c r="G26" s="194" t="s">
        <v>642</v>
      </c>
      <c r="H26" s="195">
        <v>196</v>
      </c>
      <c r="I26" s="192" t="s">
        <v>144</v>
      </c>
      <c r="J26" s="80"/>
    </row>
    <row r="27" spans="1:10" customFormat="1" thickBot="1" x14ac:dyDescent="0.3">
      <c r="A27" s="191">
        <v>7</v>
      </c>
      <c r="B27" s="206" t="s">
        <v>333</v>
      </c>
      <c r="C27" s="206"/>
      <c r="D27" s="193" t="s">
        <v>154</v>
      </c>
      <c r="E27" s="207"/>
      <c r="F27" s="193">
        <v>2081</v>
      </c>
      <c r="G27" s="194" t="s">
        <v>340</v>
      </c>
      <c r="H27" s="195">
        <v>294</v>
      </c>
      <c r="I27" s="192" t="s">
        <v>144</v>
      </c>
      <c r="J27" s="80"/>
    </row>
    <row r="28" spans="1:10" customFormat="1" thickBot="1" x14ac:dyDescent="0.3">
      <c r="A28" s="191">
        <v>8</v>
      </c>
      <c r="B28" s="206" t="s">
        <v>524</v>
      </c>
      <c r="C28" s="206"/>
      <c r="D28" s="193" t="s">
        <v>156</v>
      </c>
      <c r="E28" s="207"/>
      <c r="F28" s="193">
        <v>1400</v>
      </c>
      <c r="G28" s="194" t="s">
        <v>864</v>
      </c>
      <c r="H28" s="195">
        <v>238</v>
      </c>
      <c r="I28" s="192" t="s">
        <v>144</v>
      </c>
      <c r="J28" s="80"/>
    </row>
    <row r="29" spans="1:10" customFormat="1" thickBot="1" x14ac:dyDescent="0.3">
      <c r="A29" s="191">
        <v>9</v>
      </c>
      <c r="B29" s="206" t="s">
        <v>533</v>
      </c>
      <c r="C29" s="206"/>
      <c r="D29" s="193" t="s">
        <v>7</v>
      </c>
      <c r="E29" s="207" t="s">
        <v>590</v>
      </c>
      <c r="F29" s="193">
        <v>3400</v>
      </c>
      <c r="G29" s="194" t="s">
        <v>572</v>
      </c>
      <c r="H29" s="195">
        <v>275</v>
      </c>
      <c r="I29" s="192" t="s">
        <v>144</v>
      </c>
      <c r="J29" s="80"/>
    </row>
    <row r="30" spans="1:10" customFormat="1" thickBot="1" x14ac:dyDescent="0.3">
      <c r="A30" s="191">
        <v>10</v>
      </c>
      <c r="B30" s="206" t="s">
        <v>456</v>
      </c>
      <c r="C30" s="206"/>
      <c r="D30" s="193" t="s">
        <v>142</v>
      </c>
      <c r="E30" s="207"/>
      <c r="F30" s="193">
        <v>2534</v>
      </c>
      <c r="G30" s="194" t="s">
        <v>582</v>
      </c>
      <c r="H30" s="195">
        <v>295</v>
      </c>
      <c r="I30" s="192" t="s">
        <v>144</v>
      </c>
      <c r="J30" s="80"/>
    </row>
    <row r="31" spans="1:10" customFormat="1" thickBot="1" x14ac:dyDescent="0.3">
      <c r="A31" s="191">
        <v>11</v>
      </c>
      <c r="B31" s="206" t="s">
        <v>319</v>
      </c>
      <c r="C31" s="206"/>
      <c r="D31" s="193" t="s">
        <v>142</v>
      </c>
      <c r="E31" s="207"/>
      <c r="F31" s="193">
        <v>544</v>
      </c>
      <c r="G31" s="194" t="s">
        <v>577</v>
      </c>
      <c r="H31" s="195">
        <v>226</v>
      </c>
      <c r="I31" s="192" t="s">
        <v>144</v>
      </c>
      <c r="J31" s="80"/>
    </row>
    <row r="32" spans="1:10" customFormat="1" thickBot="1" x14ac:dyDescent="0.3">
      <c r="A32" s="191">
        <v>12</v>
      </c>
      <c r="B32" s="206" t="s">
        <v>758</v>
      </c>
      <c r="C32" s="206"/>
      <c r="D32" s="193" t="s">
        <v>237</v>
      </c>
      <c r="E32" s="207"/>
      <c r="F32" s="193"/>
      <c r="G32" s="194" t="s">
        <v>759</v>
      </c>
      <c r="H32" s="195">
        <v>142</v>
      </c>
      <c r="I32" s="192" t="s">
        <v>144</v>
      </c>
      <c r="J32" s="80"/>
    </row>
    <row r="33" spans="1:10" customFormat="1" thickBot="1" x14ac:dyDescent="0.3">
      <c r="A33" s="191">
        <v>13</v>
      </c>
      <c r="B33" s="206" t="s">
        <v>758</v>
      </c>
      <c r="C33" s="206"/>
      <c r="D33" s="193" t="s">
        <v>237</v>
      </c>
      <c r="E33" s="207"/>
      <c r="F33" s="193"/>
      <c r="G33" s="194" t="s">
        <v>760</v>
      </c>
      <c r="H33" s="195">
        <v>142</v>
      </c>
      <c r="I33" s="192" t="s">
        <v>144</v>
      </c>
      <c r="J33" s="80"/>
    </row>
    <row r="34" spans="1:10" customFormat="1" thickBot="1" x14ac:dyDescent="0.3">
      <c r="A34" s="191">
        <v>14</v>
      </c>
      <c r="B34" s="206" t="s">
        <v>698</v>
      </c>
      <c r="C34" s="206"/>
      <c r="D34" s="193" t="s">
        <v>7</v>
      </c>
      <c r="E34" s="207" t="s">
        <v>592</v>
      </c>
      <c r="F34" s="193">
        <v>2646</v>
      </c>
      <c r="G34" s="194" t="s">
        <v>699</v>
      </c>
      <c r="H34" s="195">
        <v>275</v>
      </c>
      <c r="I34" s="192" t="s">
        <v>144</v>
      </c>
      <c r="J34" s="80"/>
    </row>
    <row r="35" spans="1:10" customFormat="1" thickBot="1" x14ac:dyDescent="0.3">
      <c r="A35" s="191">
        <v>15</v>
      </c>
      <c r="B35" s="206" t="s">
        <v>186</v>
      </c>
      <c r="C35" s="206"/>
      <c r="D35" s="193" t="s">
        <v>156</v>
      </c>
      <c r="E35" s="207"/>
      <c r="F35" s="193">
        <v>636</v>
      </c>
      <c r="G35" s="194" t="s">
        <v>743</v>
      </c>
      <c r="H35" s="195">
        <v>175</v>
      </c>
      <c r="I35" s="192" t="s">
        <v>144</v>
      </c>
      <c r="J35" s="80"/>
    </row>
    <row r="36" spans="1:10" customFormat="1" thickBot="1" x14ac:dyDescent="0.3">
      <c r="A36" s="191">
        <v>16</v>
      </c>
      <c r="B36" s="206" t="s">
        <v>241</v>
      </c>
      <c r="C36" s="206"/>
      <c r="D36" s="193" t="s">
        <v>142</v>
      </c>
      <c r="E36" s="207"/>
      <c r="F36" s="193">
        <v>118</v>
      </c>
      <c r="G36" s="194" t="s">
        <v>733</v>
      </c>
      <c r="H36" s="195">
        <v>91</v>
      </c>
      <c r="I36" s="192" t="s">
        <v>199</v>
      </c>
      <c r="J36" s="80"/>
    </row>
    <row r="37" spans="1:10" customFormat="1" thickBot="1" x14ac:dyDescent="0.3">
      <c r="A37" s="191">
        <v>17</v>
      </c>
      <c r="B37" s="206" t="s">
        <v>456</v>
      </c>
      <c r="C37" s="206"/>
      <c r="D37" s="193" t="s">
        <v>142</v>
      </c>
      <c r="E37" s="207"/>
      <c r="F37" s="193">
        <v>2534</v>
      </c>
      <c r="G37" s="194" t="s">
        <v>621</v>
      </c>
      <c r="H37" s="195">
        <v>295</v>
      </c>
      <c r="I37" s="192" t="s">
        <v>144</v>
      </c>
      <c r="J37" s="80"/>
    </row>
    <row r="38" spans="1:10" customFormat="1" thickBot="1" x14ac:dyDescent="0.3">
      <c r="A38" s="191">
        <v>18</v>
      </c>
      <c r="B38" s="206" t="s">
        <v>711</v>
      </c>
      <c r="C38" s="206"/>
      <c r="D38" s="193" t="s">
        <v>142</v>
      </c>
      <c r="E38" s="207"/>
      <c r="F38" s="193">
        <v>2534</v>
      </c>
      <c r="G38" s="194" t="s">
        <v>544</v>
      </c>
      <c r="H38" s="195">
        <v>296</v>
      </c>
      <c r="I38" s="192" t="s">
        <v>144</v>
      </c>
      <c r="J38" s="80"/>
    </row>
    <row r="39" spans="1:10" customFormat="1" thickBot="1" x14ac:dyDescent="0.3">
      <c r="A39" s="191">
        <v>19</v>
      </c>
      <c r="B39" s="206" t="s">
        <v>177</v>
      </c>
      <c r="C39" s="206"/>
      <c r="D39" s="193" t="s">
        <v>142</v>
      </c>
      <c r="E39" s="207" t="s">
        <v>173</v>
      </c>
      <c r="F39" s="193">
        <v>408</v>
      </c>
      <c r="G39" s="194" t="s">
        <v>561</v>
      </c>
      <c r="H39" s="195">
        <v>199</v>
      </c>
      <c r="I39" s="192" t="s">
        <v>144</v>
      </c>
      <c r="J39" s="80"/>
    </row>
    <row r="40" spans="1:10" customFormat="1" thickBot="1" x14ac:dyDescent="0.3">
      <c r="A40" s="191">
        <v>20</v>
      </c>
      <c r="B40" s="206" t="s">
        <v>241</v>
      </c>
      <c r="C40" s="206"/>
      <c r="D40" s="193" t="s">
        <v>142</v>
      </c>
      <c r="E40" s="207" t="s">
        <v>805</v>
      </c>
      <c r="F40" s="193">
        <v>118</v>
      </c>
      <c r="G40" s="194" t="s">
        <v>804</v>
      </c>
      <c r="H40" s="195">
        <v>91</v>
      </c>
      <c r="I40" s="192" t="s">
        <v>199</v>
      </c>
      <c r="J40" s="80"/>
    </row>
    <row r="41" spans="1:10" customFormat="1" thickBot="1" x14ac:dyDescent="0.3">
      <c r="A41" s="191">
        <v>21</v>
      </c>
      <c r="B41" s="204" t="s">
        <v>907</v>
      </c>
      <c r="C41" s="204"/>
      <c r="D41" s="200" t="s">
        <v>142</v>
      </c>
      <c r="E41" s="205"/>
      <c r="F41" s="200">
        <v>230</v>
      </c>
      <c r="G41" s="201" t="s">
        <v>539</v>
      </c>
      <c r="H41" s="202">
        <v>139</v>
      </c>
      <c r="I41" s="199" t="s">
        <v>199</v>
      </c>
      <c r="J41" s="80"/>
    </row>
    <row r="42" spans="1:10" customFormat="1" thickBot="1" x14ac:dyDescent="0.3">
      <c r="A42" s="191">
        <v>22</v>
      </c>
      <c r="B42" s="204" t="s">
        <v>264</v>
      </c>
      <c r="C42" s="204" t="s">
        <v>411</v>
      </c>
      <c r="D42" s="200" t="s">
        <v>178</v>
      </c>
      <c r="E42" s="205"/>
      <c r="F42" s="200">
        <v>2050</v>
      </c>
      <c r="G42" s="201" t="s">
        <v>609</v>
      </c>
      <c r="H42" s="202">
        <v>254</v>
      </c>
      <c r="I42" s="199" t="s">
        <v>144</v>
      </c>
      <c r="J42" s="80"/>
    </row>
    <row r="43" spans="1:10" ht="15.75" customHeight="1" thickBot="1" x14ac:dyDescent="0.25">
      <c r="A43" s="191">
        <v>23</v>
      </c>
      <c r="B43" s="206" t="s">
        <v>148</v>
      </c>
      <c r="C43" s="206"/>
      <c r="D43" s="193" t="s">
        <v>156</v>
      </c>
      <c r="E43" s="207" t="s">
        <v>491</v>
      </c>
      <c r="F43" s="193">
        <v>2010</v>
      </c>
      <c r="G43" s="194" t="s">
        <v>567</v>
      </c>
      <c r="H43" s="195">
        <v>261</v>
      </c>
      <c r="I43" s="192" t="s">
        <v>144</v>
      </c>
    </row>
    <row r="44" spans="1:10" customFormat="1" thickBot="1" x14ac:dyDescent="0.3">
      <c r="A44" s="191">
        <v>24</v>
      </c>
      <c r="B44" s="206" t="s">
        <v>698</v>
      </c>
      <c r="C44" s="206"/>
      <c r="D44" s="193" t="s">
        <v>7</v>
      </c>
      <c r="E44" s="207" t="s">
        <v>570</v>
      </c>
      <c r="F44" s="193">
        <v>2646</v>
      </c>
      <c r="G44" s="194" t="s">
        <v>624</v>
      </c>
      <c r="H44" s="195">
        <v>275</v>
      </c>
      <c r="I44" s="192" t="s">
        <v>144</v>
      </c>
      <c r="J44" s="80"/>
    </row>
    <row r="45" spans="1:10" customFormat="1" ht="21" thickBot="1" x14ac:dyDescent="0.3">
      <c r="A45" s="191"/>
      <c r="B45" s="621" t="s">
        <v>487</v>
      </c>
      <c r="C45" s="622"/>
      <c r="D45" s="622"/>
      <c r="E45" s="622"/>
      <c r="F45" s="622"/>
      <c r="G45" s="622"/>
      <c r="H45" s="622"/>
      <c r="I45" s="623"/>
      <c r="J45" s="80"/>
    </row>
    <row r="46" spans="1:10" customFormat="1" thickBot="1" x14ac:dyDescent="0.3">
      <c r="A46" s="191">
        <v>1</v>
      </c>
      <c r="B46" s="204" t="s">
        <v>538</v>
      </c>
      <c r="C46" s="204"/>
      <c r="D46" s="200" t="s">
        <v>142</v>
      </c>
      <c r="E46" s="205"/>
      <c r="F46" s="200">
        <v>230</v>
      </c>
      <c r="G46" s="201" t="s">
        <v>741</v>
      </c>
      <c r="H46" s="202">
        <v>139</v>
      </c>
      <c r="I46" s="199" t="s">
        <v>199</v>
      </c>
      <c r="J46" s="80"/>
    </row>
    <row r="47" spans="1:10" customFormat="1" thickBot="1" x14ac:dyDescent="0.3">
      <c r="A47" s="191">
        <v>2</v>
      </c>
      <c r="B47" s="204" t="s">
        <v>710</v>
      </c>
      <c r="C47" s="204"/>
      <c r="D47" s="200" t="s">
        <v>142</v>
      </c>
      <c r="E47" s="205"/>
      <c r="F47" s="200">
        <v>2534</v>
      </c>
      <c r="G47" s="201" t="s">
        <v>545</v>
      </c>
      <c r="H47" s="202">
        <v>296</v>
      </c>
      <c r="I47" s="199" t="s">
        <v>574</v>
      </c>
      <c r="J47" s="80"/>
    </row>
    <row r="48" spans="1:10" customFormat="1" ht="16.5" customHeight="1" thickBot="1" x14ac:dyDescent="0.3">
      <c r="A48" s="191">
        <v>3</v>
      </c>
      <c r="B48" s="204" t="s">
        <v>264</v>
      </c>
      <c r="C48" s="204" t="s">
        <v>411</v>
      </c>
      <c r="D48" s="200" t="s">
        <v>178</v>
      </c>
      <c r="E48" s="205"/>
      <c r="F48" s="200">
        <v>2050</v>
      </c>
      <c r="G48" s="201" t="s">
        <v>555</v>
      </c>
      <c r="H48" s="202">
        <v>254</v>
      </c>
      <c r="I48" s="199" t="s">
        <v>144</v>
      </c>
      <c r="J48" s="80"/>
    </row>
    <row r="49" spans="1:10" customFormat="1" thickBot="1" x14ac:dyDescent="0.3">
      <c r="A49" s="191">
        <v>4</v>
      </c>
      <c r="B49" s="206" t="s">
        <v>758</v>
      </c>
      <c r="C49" s="206"/>
      <c r="D49" s="193" t="s">
        <v>237</v>
      </c>
      <c r="E49" s="207"/>
      <c r="F49" s="193"/>
      <c r="G49" s="194" t="s">
        <v>761</v>
      </c>
      <c r="H49" s="195">
        <v>142</v>
      </c>
      <c r="I49" s="192" t="s">
        <v>144</v>
      </c>
      <c r="J49" s="80"/>
    </row>
    <row r="50" spans="1:10" customFormat="1" thickBot="1" x14ac:dyDescent="0.3">
      <c r="A50" s="191">
        <v>5</v>
      </c>
      <c r="B50" s="206" t="s">
        <v>264</v>
      </c>
      <c r="C50" s="206" t="s">
        <v>411</v>
      </c>
      <c r="D50" s="193" t="s">
        <v>178</v>
      </c>
      <c r="E50" s="207"/>
      <c r="F50" s="193">
        <v>2050</v>
      </c>
      <c r="G50" s="194" t="s">
        <v>556</v>
      </c>
      <c r="H50" s="195">
        <v>254</v>
      </c>
      <c r="I50" s="192" t="s">
        <v>144</v>
      </c>
      <c r="J50" s="80"/>
    </row>
    <row r="51" spans="1:10" customFormat="1" thickBot="1" x14ac:dyDescent="0.3">
      <c r="A51" s="191">
        <v>6</v>
      </c>
      <c r="B51" s="206" t="s">
        <v>538</v>
      </c>
      <c r="C51" s="206"/>
      <c r="D51" s="193" t="s">
        <v>142</v>
      </c>
      <c r="E51" s="207"/>
      <c r="F51" s="193">
        <v>230</v>
      </c>
      <c r="G51" s="194" t="s">
        <v>742</v>
      </c>
      <c r="H51" s="195">
        <v>139</v>
      </c>
      <c r="I51" s="192" t="s">
        <v>144</v>
      </c>
      <c r="J51" s="80"/>
    </row>
    <row r="52" spans="1:10" customFormat="1" thickBot="1" x14ac:dyDescent="0.3">
      <c r="A52" s="191">
        <v>7</v>
      </c>
      <c r="B52" s="204" t="s">
        <v>710</v>
      </c>
      <c r="C52" s="204"/>
      <c r="D52" s="200" t="s">
        <v>142</v>
      </c>
      <c r="E52" s="205"/>
      <c r="F52" s="200">
        <v>2534</v>
      </c>
      <c r="G52" s="201" t="s">
        <v>546</v>
      </c>
      <c r="H52" s="202">
        <v>296</v>
      </c>
      <c r="I52" s="199" t="s">
        <v>574</v>
      </c>
      <c r="J52" s="80"/>
    </row>
    <row r="53" spans="1:10" customFormat="1" thickBot="1" x14ac:dyDescent="0.3">
      <c r="A53" s="191">
        <v>8</v>
      </c>
      <c r="B53" s="204" t="s">
        <v>264</v>
      </c>
      <c r="C53" s="204" t="s">
        <v>411</v>
      </c>
      <c r="D53" s="200" t="s">
        <v>178</v>
      </c>
      <c r="E53" s="205"/>
      <c r="F53" s="200">
        <v>2050</v>
      </c>
      <c r="G53" s="201" t="s">
        <v>607</v>
      </c>
      <c r="H53" s="202">
        <v>254</v>
      </c>
      <c r="I53" s="199" t="s">
        <v>144</v>
      </c>
      <c r="J53" s="80"/>
    </row>
    <row r="54" spans="1:10" customFormat="1" thickBot="1" x14ac:dyDescent="0.3">
      <c r="A54" s="191">
        <v>9</v>
      </c>
      <c r="B54" s="204" t="s">
        <v>360</v>
      </c>
      <c r="C54" s="204"/>
      <c r="D54" s="200" t="s">
        <v>156</v>
      </c>
      <c r="E54" s="205"/>
      <c r="F54" s="200">
        <v>1260</v>
      </c>
      <c r="G54" s="201" t="s">
        <v>604</v>
      </c>
      <c r="H54" s="202">
        <v>231</v>
      </c>
      <c r="I54" s="199" t="s">
        <v>574</v>
      </c>
      <c r="J54" s="80"/>
    </row>
    <row r="55" spans="1:10" customFormat="1" thickBot="1" x14ac:dyDescent="0.3">
      <c r="A55" s="191">
        <v>10</v>
      </c>
      <c r="B55" s="206" t="s">
        <v>264</v>
      </c>
      <c r="C55" s="206" t="s">
        <v>411</v>
      </c>
      <c r="D55" s="193" t="s">
        <v>178</v>
      </c>
      <c r="E55" s="207"/>
      <c r="F55" s="193">
        <v>2050</v>
      </c>
      <c r="G55" s="194" t="s">
        <v>608</v>
      </c>
      <c r="H55" s="195">
        <v>254</v>
      </c>
      <c r="I55" s="192" t="s">
        <v>144</v>
      </c>
      <c r="J55" s="80"/>
    </row>
    <row r="56" spans="1:10" customFormat="1" thickBot="1" x14ac:dyDescent="0.3">
      <c r="A56" s="191">
        <v>11</v>
      </c>
      <c r="B56" s="206" t="s">
        <v>579</v>
      </c>
      <c r="C56" s="206"/>
      <c r="D56" s="193" t="s">
        <v>154</v>
      </c>
      <c r="E56" s="207"/>
      <c r="F56" s="193">
        <v>2081</v>
      </c>
      <c r="G56" s="194" t="s">
        <v>580</v>
      </c>
      <c r="H56" s="195">
        <v>294</v>
      </c>
      <c r="I56" s="192" t="s">
        <v>458</v>
      </c>
      <c r="J56" s="80"/>
    </row>
    <row r="57" spans="1:10" customFormat="1" thickBot="1" x14ac:dyDescent="0.3">
      <c r="A57" s="191">
        <v>12</v>
      </c>
      <c r="B57" s="206" t="s">
        <v>538</v>
      </c>
      <c r="C57" s="206"/>
      <c r="D57" s="193" t="s">
        <v>142</v>
      </c>
      <c r="E57" s="207"/>
      <c r="F57" s="193">
        <v>230</v>
      </c>
      <c r="G57" s="194" t="s">
        <v>938</v>
      </c>
      <c r="H57" s="195">
        <v>139</v>
      </c>
      <c r="I57" s="192" t="s">
        <v>144</v>
      </c>
      <c r="J57" s="80"/>
    </row>
    <row r="58" spans="1:10" customFormat="1" thickBot="1" x14ac:dyDescent="0.3">
      <c r="A58" s="191">
        <v>13</v>
      </c>
      <c r="B58" s="206" t="s">
        <v>710</v>
      </c>
      <c r="C58" s="206"/>
      <c r="D58" s="193" t="s">
        <v>142</v>
      </c>
      <c r="E58" s="207"/>
      <c r="F58" s="193">
        <v>2534</v>
      </c>
      <c r="G58" s="194" t="s">
        <v>547</v>
      </c>
      <c r="H58" s="195">
        <v>296</v>
      </c>
      <c r="I58" s="192" t="s">
        <v>574</v>
      </c>
      <c r="J58" s="80"/>
    </row>
    <row r="59" spans="1:10" customFormat="1" thickBot="1" x14ac:dyDescent="0.3">
      <c r="A59" s="191">
        <v>14</v>
      </c>
      <c r="B59" s="206" t="s">
        <v>318</v>
      </c>
      <c r="C59" s="206"/>
      <c r="D59" s="193" t="s">
        <v>143</v>
      </c>
      <c r="E59" s="207"/>
      <c r="F59" s="193">
        <v>2000</v>
      </c>
      <c r="G59" s="194" t="s">
        <v>595</v>
      </c>
      <c r="H59" s="195">
        <v>294</v>
      </c>
      <c r="I59" s="192" t="s">
        <v>458</v>
      </c>
      <c r="J59" s="80"/>
    </row>
    <row r="60" spans="1:10" customFormat="1" thickBot="1" x14ac:dyDescent="0.3">
      <c r="A60" s="191">
        <v>15</v>
      </c>
      <c r="B60" s="192" t="s">
        <v>536</v>
      </c>
      <c r="C60" s="192"/>
      <c r="D60" s="193" t="s">
        <v>143</v>
      </c>
      <c r="E60" s="193" t="s">
        <v>537</v>
      </c>
      <c r="F60" s="203">
        <v>1520</v>
      </c>
      <c r="G60" s="194" t="s">
        <v>724</v>
      </c>
      <c r="H60" s="195">
        <v>220</v>
      </c>
      <c r="I60" s="192" t="s">
        <v>144</v>
      </c>
      <c r="J60" s="80"/>
    </row>
    <row r="61" spans="1:10" customFormat="1" thickBot="1" x14ac:dyDescent="0.3">
      <c r="A61" s="191">
        <v>16</v>
      </c>
      <c r="B61" s="206" t="s">
        <v>758</v>
      </c>
      <c r="C61" s="206"/>
      <c r="D61" s="193" t="s">
        <v>237</v>
      </c>
      <c r="E61" s="207"/>
      <c r="F61" s="193"/>
      <c r="G61" s="194" t="s">
        <v>762</v>
      </c>
      <c r="H61" s="195">
        <v>142</v>
      </c>
      <c r="I61" s="192" t="s">
        <v>144</v>
      </c>
      <c r="J61" s="80"/>
    </row>
    <row r="62" spans="1:10" customFormat="1" thickBot="1" x14ac:dyDescent="0.3">
      <c r="A62" s="191">
        <v>17</v>
      </c>
      <c r="B62" s="204" t="s">
        <v>908</v>
      </c>
      <c r="C62" s="204"/>
      <c r="D62" s="200" t="s">
        <v>142</v>
      </c>
      <c r="E62" s="205"/>
      <c r="F62" s="200">
        <v>2506</v>
      </c>
      <c r="G62" s="201" t="s">
        <v>548</v>
      </c>
      <c r="H62" s="202">
        <v>293</v>
      </c>
      <c r="I62" s="199" t="s">
        <v>144</v>
      </c>
      <c r="J62" s="80"/>
    </row>
    <row r="63" spans="1:10" customFormat="1" thickBot="1" x14ac:dyDescent="0.3">
      <c r="A63" s="191">
        <v>18</v>
      </c>
      <c r="B63" s="204" t="s">
        <v>909</v>
      </c>
      <c r="C63" s="200"/>
      <c r="D63" s="205" t="s">
        <v>156</v>
      </c>
      <c r="E63" s="200" t="s">
        <v>488</v>
      </c>
      <c r="F63" s="209">
        <v>388</v>
      </c>
      <c r="G63" s="202" t="s">
        <v>489</v>
      </c>
      <c r="H63" s="199">
        <v>186</v>
      </c>
      <c r="I63" s="199" t="s">
        <v>199</v>
      </c>
      <c r="J63" s="80"/>
    </row>
    <row r="64" spans="1:10" customFormat="1" thickBot="1" x14ac:dyDescent="0.3">
      <c r="A64" s="191">
        <v>19</v>
      </c>
      <c r="B64" s="199" t="s">
        <v>361</v>
      </c>
      <c r="C64" s="199"/>
      <c r="D64" s="200" t="s">
        <v>154</v>
      </c>
      <c r="E64" s="200"/>
      <c r="F64" s="200">
        <v>2996</v>
      </c>
      <c r="G64" s="201" t="s">
        <v>581</v>
      </c>
      <c r="H64" s="202">
        <v>323</v>
      </c>
      <c r="I64" s="199" t="s">
        <v>155</v>
      </c>
      <c r="J64" s="80"/>
    </row>
    <row r="65" spans="1:10" customFormat="1" thickBot="1" x14ac:dyDescent="0.3">
      <c r="A65" s="191">
        <v>20</v>
      </c>
      <c r="B65" s="206" t="s">
        <v>629</v>
      </c>
      <c r="C65" s="206"/>
      <c r="D65" s="210" t="s">
        <v>143</v>
      </c>
      <c r="E65" s="210"/>
      <c r="F65" s="193">
        <v>1805</v>
      </c>
      <c r="G65" s="206" t="s">
        <v>628</v>
      </c>
      <c r="H65" s="206">
        <v>238</v>
      </c>
      <c r="I65" s="192" t="s">
        <v>144</v>
      </c>
      <c r="J65" s="80"/>
    </row>
    <row r="66" spans="1:10" customFormat="1" thickBot="1" x14ac:dyDescent="0.3">
      <c r="A66" s="191">
        <v>21</v>
      </c>
      <c r="B66" s="206" t="s">
        <v>910</v>
      </c>
      <c r="C66" s="206"/>
      <c r="D66" s="208" t="s">
        <v>156</v>
      </c>
      <c r="E66" s="206"/>
      <c r="F66" s="193">
        <v>746</v>
      </c>
      <c r="G66" s="206" t="s">
        <v>602</v>
      </c>
      <c r="H66" s="206">
        <v>216</v>
      </c>
      <c r="I66" s="192" t="s">
        <v>144</v>
      </c>
      <c r="J66" s="80"/>
    </row>
    <row r="67" spans="1:10" customFormat="1" thickBot="1" x14ac:dyDescent="0.3">
      <c r="A67" s="191">
        <v>22</v>
      </c>
      <c r="B67" s="211" t="s">
        <v>325</v>
      </c>
      <c r="C67" s="206"/>
      <c r="D67" s="208" t="s">
        <v>143</v>
      </c>
      <c r="E67" s="206"/>
      <c r="F67" s="212">
        <v>600</v>
      </c>
      <c r="G67" s="213" t="s">
        <v>625</v>
      </c>
      <c r="H67" s="214">
        <v>181</v>
      </c>
      <c r="I67" s="192" t="s">
        <v>144</v>
      </c>
      <c r="J67" s="80"/>
    </row>
    <row r="68" spans="1:10" customFormat="1" thickBot="1" x14ac:dyDescent="0.3">
      <c r="A68" s="191">
        <v>23</v>
      </c>
      <c r="B68" s="204" t="s">
        <v>153</v>
      </c>
      <c r="C68" s="204"/>
      <c r="D68" s="200" t="s">
        <v>156</v>
      </c>
      <c r="E68" s="205" t="s">
        <v>594</v>
      </c>
      <c r="F68" s="200">
        <v>604</v>
      </c>
      <c r="G68" s="201" t="s">
        <v>593</v>
      </c>
      <c r="H68" s="202">
        <v>193</v>
      </c>
      <c r="I68" s="199" t="s">
        <v>458</v>
      </c>
      <c r="J68" s="80"/>
    </row>
    <row r="69" spans="1:10" customFormat="1" thickBot="1" x14ac:dyDescent="0.3">
      <c r="A69" s="191">
        <v>24</v>
      </c>
      <c r="B69" s="206" t="s">
        <v>758</v>
      </c>
      <c r="C69" s="206"/>
      <c r="D69" s="193" t="s">
        <v>237</v>
      </c>
      <c r="E69" s="207"/>
      <c r="F69" s="193"/>
      <c r="G69" s="194" t="s">
        <v>763</v>
      </c>
      <c r="H69" s="195">
        <v>142</v>
      </c>
      <c r="I69" s="192" t="s">
        <v>144</v>
      </c>
      <c r="J69" s="80"/>
    </row>
    <row r="70" spans="1:10" customFormat="1" thickBot="1" x14ac:dyDescent="0.3">
      <c r="A70" s="191">
        <v>25</v>
      </c>
      <c r="B70" s="206" t="s">
        <v>456</v>
      </c>
      <c r="C70" s="206"/>
      <c r="D70" s="193" t="s">
        <v>142</v>
      </c>
      <c r="E70" s="207"/>
      <c r="F70" s="193">
        <v>2534</v>
      </c>
      <c r="G70" s="194" t="s">
        <v>701</v>
      </c>
      <c r="H70" s="195">
        <v>295</v>
      </c>
      <c r="I70" s="192" t="s">
        <v>144</v>
      </c>
      <c r="J70" s="80"/>
    </row>
    <row r="71" spans="1:10" customFormat="1" thickBot="1" x14ac:dyDescent="0.3">
      <c r="A71" s="191">
        <v>26</v>
      </c>
      <c r="B71" s="206" t="s">
        <v>911</v>
      </c>
      <c r="C71" s="206"/>
      <c r="D71" s="208" t="s">
        <v>156</v>
      </c>
      <c r="E71" s="206"/>
      <c r="F71" s="208">
        <v>490</v>
      </c>
      <c r="G71" s="206" t="s">
        <v>603</v>
      </c>
      <c r="H71" s="206">
        <v>171</v>
      </c>
      <c r="I71" s="192" t="s">
        <v>144</v>
      </c>
      <c r="J71" s="80"/>
    </row>
    <row r="72" spans="1:10" customFormat="1" thickBot="1" x14ac:dyDescent="0.3">
      <c r="A72" s="191">
        <v>27</v>
      </c>
      <c r="B72" s="206" t="s">
        <v>533</v>
      </c>
      <c r="C72" s="206"/>
      <c r="D72" s="193" t="s">
        <v>7</v>
      </c>
      <c r="E72" s="207" t="s">
        <v>697</v>
      </c>
      <c r="F72" s="193">
        <v>3400</v>
      </c>
      <c r="G72" s="194" t="s">
        <v>700</v>
      </c>
      <c r="H72" s="195">
        <v>275</v>
      </c>
      <c r="I72" s="192" t="s">
        <v>144</v>
      </c>
      <c r="J72" s="80"/>
    </row>
    <row r="73" spans="1:10" customFormat="1" thickBot="1" x14ac:dyDescent="0.3">
      <c r="A73" s="191">
        <v>28</v>
      </c>
      <c r="B73" s="206" t="s">
        <v>710</v>
      </c>
      <c r="C73" s="206"/>
      <c r="D73" s="193" t="s">
        <v>142</v>
      </c>
      <c r="E73" s="207"/>
      <c r="F73" s="193">
        <v>2534</v>
      </c>
      <c r="G73" s="194" t="s">
        <v>873</v>
      </c>
      <c r="H73" s="195">
        <v>296</v>
      </c>
      <c r="I73" s="192" t="s">
        <v>144</v>
      </c>
      <c r="J73" s="80"/>
    </row>
    <row r="74" spans="1:10" customFormat="1" thickBot="1" x14ac:dyDescent="0.3">
      <c r="A74" s="191">
        <v>29</v>
      </c>
      <c r="B74" s="206" t="s">
        <v>268</v>
      </c>
      <c r="C74" s="206"/>
      <c r="D74" s="193" t="s">
        <v>178</v>
      </c>
      <c r="E74" s="207"/>
      <c r="F74" s="193">
        <v>1720</v>
      </c>
      <c r="G74" s="194" t="s">
        <v>1197</v>
      </c>
      <c r="H74" s="195">
        <v>253</v>
      </c>
      <c r="I74" s="192" t="s">
        <v>144</v>
      </c>
      <c r="J74" s="80"/>
    </row>
    <row r="75" spans="1:10" customFormat="1" thickBot="1" x14ac:dyDescent="0.3">
      <c r="A75" s="191">
        <v>30</v>
      </c>
      <c r="B75" s="206" t="s">
        <v>241</v>
      </c>
      <c r="C75" s="206"/>
      <c r="D75" s="193" t="s">
        <v>142</v>
      </c>
      <c r="E75" s="207" t="s">
        <v>805</v>
      </c>
      <c r="F75" s="193">
        <v>118</v>
      </c>
      <c r="G75" s="194" t="s">
        <v>806</v>
      </c>
      <c r="H75" s="195">
        <v>91</v>
      </c>
      <c r="I75" s="192" t="s">
        <v>144</v>
      </c>
      <c r="J75" s="80"/>
    </row>
    <row r="76" spans="1:10" customFormat="1" thickBot="1" x14ac:dyDescent="0.3">
      <c r="A76" s="191">
        <v>31</v>
      </c>
      <c r="B76" s="206" t="s">
        <v>268</v>
      </c>
      <c r="C76" s="206"/>
      <c r="D76" s="193" t="s">
        <v>178</v>
      </c>
      <c r="E76" s="207"/>
      <c r="F76" s="193">
        <v>1720</v>
      </c>
      <c r="G76" s="194" t="s">
        <v>1198</v>
      </c>
      <c r="H76" s="195">
        <v>253</v>
      </c>
      <c r="I76" s="192" t="s">
        <v>144</v>
      </c>
      <c r="J76" s="80"/>
    </row>
    <row r="77" spans="1:10" customFormat="1" thickBot="1" x14ac:dyDescent="0.3">
      <c r="A77" s="191"/>
      <c r="B77" s="206"/>
      <c r="C77" s="206"/>
      <c r="D77" s="193"/>
      <c r="E77" s="207"/>
      <c r="F77" s="193"/>
      <c r="G77" s="194"/>
      <c r="H77" s="195"/>
      <c r="I77" s="192"/>
      <c r="J77" s="80"/>
    </row>
    <row r="78" spans="1:10" customFormat="1" ht="21" thickBot="1" x14ac:dyDescent="0.3">
      <c r="A78" s="196"/>
      <c r="B78" s="619" t="s">
        <v>606</v>
      </c>
      <c r="C78" s="619"/>
      <c r="D78" s="619"/>
      <c r="E78" s="619"/>
      <c r="F78" s="619"/>
      <c r="G78" s="619"/>
      <c r="H78" s="619"/>
      <c r="I78" s="620"/>
      <c r="J78" s="80"/>
    </row>
    <row r="79" spans="1:10" customFormat="1" thickBot="1" x14ac:dyDescent="0.3">
      <c r="A79" s="191">
        <v>1</v>
      </c>
      <c r="B79" s="206" t="s">
        <v>360</v>
      </c>
      <c r="C79" s="206"/>
      <c r="D79" s="208" t="s">
        <v>156</v>
      </c>
      <c r="E79" s="206"/>
      <c r="F79" s="208">
        <v>1260</v>
      </c>
      <c r="G79" s="194" t="s">
        <v>605</v>
      </c>
      <c r="H79" s="206">
        <v>231</v>
      </c>
      <c r="I79" s="192" t="s">
        <v>166</v>
      </c>
      <c r="J79" s="80"/>
    </row>
    <row r="80" spans="1:10" customFormat="1" thickBot="1" x14ac:dyDescent="0.3">
      <c r="A80" s="191"/>
      <c r="B80" s="206"/>
      <c r="C80" s="206"/>
      <c r="D80" s="208"/>
      <c r="E80" s="206"/>
      <c r="F80" s="208"/>
      <c r="G80" s="194"/>
      <c r="H80" s="206"/>
      <c r="I80" s="192"/>
      <c r="J80" s="80"/>
    </row>
    <row r="81" spans="1:10" customFormat="1" ht="21" thickBot="1" x14ac:dyDescent="0.3">
      <c r="A81" s="191"/>
      <c r="B81" s="621" t="s">
        <v>663</v>
      </c>
      <c r="C81" s="622"/>
      <c r="D81" s="622"/>
      <c r="E81" s="622"/>
      <c r="F81" s="622"/>
      <c r="G81" s="622"/>
      <c r="H81" s="622"/>
      <c r="I81" s="623"/>
      <c r="J81" s="80"/>
    </row>
    <row r="82" spans="1:10" customFormat="1" thickBot="1" x14ac:dyDescent="0.3">
      <c r="A82" s="215">
        <v>1</v>
      </c>
      <c r="B82" s="206" t="s">
        <v>710</v>
      </c>
      <c r="C82" s="206"/>
      <c r="D82" s="193" t="s">
        <v>142</v>
      </c>
      <c r="E82" s="207"/>
      <c r="F82" s="193">
        <v>2534</v>
      </c>
      <c r="G82" s="194" t="s">
        <v>874</v>
      </c>
      <c r="H82" s="195">
        <v>296</v>
      </c>
      <c r="I82" s="192" t="s">
        <v>144</v>
      </c>
      <c r="J82" s="80"/>
    </row>
    <row r="83" spans="1:10" customFormat="1" thickBot="1" x14ac:dyDescent="0.3">
      <c r="A83" s="191">
        <v>2</v>
      </c>
      <c r="B83" s="206" t="s">
        <v>268</v>
      </c>
      <c r="C83" s="206"/>
      <c r="D83" s="193" t="s">
        <v>178</v>
      </c>
      <c r="E83" s="207"/>
      <c r="F83" s="193">
        <v>1720</v>
      </c>
      <c r="G83" s="194" t="s">
        <v>1201</v>
      </c>
      <c r="H83" s="195">
        <v>253</v>
      </c>
      <c r="I83" s="192" t="s">
        <v>144</v>
      </c>
      <c r="J83" s="80"/>
    </row>
    <row r="84" spans="1:10" customFormat="1" thickBot="1" x14ac:dyDescent="0.3">
      <c r="A84" s="215">
        <v>3</v>
      </c>
      <c r="B84" s="206" t="s">
        <v>268</v>
      </c>
      <c r="C84" s="206"/>
      <c r="D84" s="193" t="s">
        <v>178</v>
      </c>
      <c r="E84" s="207"/>
      <c r="F84" s="193">
        <v>1720</v>
      </c>
      <c r="G84" s="194" t="s">
        <v>1199</v>
      </c>
      <c r="H84" s="195">
        <v>253</v>
      </c>
      <c r="I84" s="192" t="s">
        <v>144</v>
      </c>
      <c r="J84" s="80"/>
    </row>
    <row r="85" spans="1:10" customFormat="1" thickBot="1" x14ac:dyDescent="0.3">
      <c r="A85" s="191">
        <v>4</v>
      </c>
      <c r="B85" s="206" t="s">
        <v>710</v>
      </c>
      <c r="C85" s="206"/>
      <c r="D85" s="193" t="s">
        <v>142</v>
      </c>
      <c r="E85" s="207"/>
      <c r="F85" s="193">
        <v>2534</v>
      </c>
      <c r="G85" s="194" t="s">
        <v>875</v>
      </c>
      <c r="H85" s="195">
        <v>296</v>
      </c>
      <c r="I85" s="192" t="s">
        <v>144</v>
      </c>
      <c r="J85" s="80"/>
    </row>
    <row r="86" spans="1:10" customFormat="1" thickBot="1" x14ac:dyDescent="0.3">
      <c r="A86" s="215">
        <v>5</v>
      </c>
      <c r="B86" s="206" t="s">
        <v>268</v>
      </c>
      <c r="C86" s="206"/>
      <c r="D86" s="193" t="s">
        <v>178</v>
      </c>
      <c r="E86" s="207"/>
      <c r="F86" s="193">
        <v>1720</v>
      </c>
      <c r="G86" s="194" t="s">
        <v>1200</v>
      </c>
      <c r="H86" s="195">
        <v>253</v>
      </c>
      <c r="I86" s="192" t="s">
        <v>144</v>
      </c>
      <c r="J86" s="80"/>
    </row>
    <row r="87" spans="1:10" customFormat="1" thickBot="1" x14ac:dyDescent="0.3">
      <c r="A87" s="191">
        <v>6</v>
      </c>
      <c r="B87" s="206" t="s">
        <v>710</v>
      </c>
      <c r="C87" s="206"/>
      <c r="D87" s="193" t="s">
        <v>142</v>
      </c>
      <c r="E87" s="207"/>
      <c r="F87" s="193">
        <v>2534</v>
      </c>
      <c r="G87" s="194" t="s">
        <v>876</v>
      </c>
      <c r="H87" s="195">
        <v>296</v>
      </c>
      <c r="I87" s="192" t="s">
        <v>144</v>
      </c>
      <c r="J87" s="80"/>
    </row>
    <row r="88" spans="1:10" customFormat="1" thickBot="1" x14ac:dyDescent="0.3">
      <c r="A88" s="215">
        <v>7</v>
      </c>
      <c r="B88" s="192" t="s">
        <v>148</v>
      </c>
      <c r="C88" s="192"/>
      <c r="D88" s="193" t="s">
        <v>156</v>
      </c>
      <c r="E88" s="193"/>
      <c r="F88" s="193">
        <v>2272</v>
      </c>
      <c r="G88" s="194" t="s">
        <v>664</v>
      </c>
      <c r="H88" s="195">
        <v>262</v>
      </c>
      <c r="I88" s="192" t="s">
        <v>144</v>
      </c>
      <c r="J88" s="80"/>
    </row>
    <row r="89" spans="1:10" customFormat="1" thickBot="1" x14ac:dyDescent="0.3">
      <c r="A89" s="191">
        <v>8</v>
      </c>
      <c r="B89" s="192" t="s">
        <v>899</v>
      </c>
      <c r="C89" s="192"/>
      <c r="D89" s="193" t="s">
        <v>142</v>
      </c>
      <c r="E89" s="193"/>
      <c r="F89" s="193">
        <v>230</v>
      </c>
      <c r="G89" s="194" t="s">
        <v>898</v>
      </c>
      <c r="H89" s="195">
        <v>138</v>
      </c>
      <c r="I89" s="192" t="s">
        <v>144</v>
      </c>
      <c r="J89" s="80"/>
    </row>
    <row r="90" spans="1:10" customFormat="1" thickBot="1" x14ac:dyDescent="0.3">
      <c r="A90" s="191"/>
      <c r="B90" s="192"/>
      <c r="C90" s="192"/>
      <c r="D90" s="193"/>
      <c r="E90" s="193"/>
      <c r="F90" s="193"/>
      <c r="G90" s="194"/>
      <c r="H90" s="195"/>
      <c r="I90" s="192"/>
      <c r="J90" s="80"/>
    </row>
    <row r="91" spans="1:10" customFormat="1" ht="21" thickBot="1" x14ac:dyDescent="0.3">
      <c r="A91" s="196"/>
      <c r="B91" s="619" t="s">
        <v>897</v>
      </c>
      <c r="C91" s="619"/>
      <c r="D91" s="619"/>
      <c r="E91" s="619"/>
      <c r="F91" s="619"/>
      <c r="G91" s="619"/>
      <c r="H91" s="619"/>
      <c r="I91" s="620"/>
      <c r="J91" s="80"/>
    </row>
    <row r="92" spans="1:10" customFormat="1" thickBot="1" x14ac:dyDescent="0.3">
      <c r="A92" s="191">
        <v>1</v>
      </c>
      <c r="B92" s="192" t="s">
        <v>901</v>
      </c>
      <c r="C92" s="192"/>
      <c r="D92" s="193" t="s">
        <v>142</v>
      </c>
      <c r="E92" s="193"/>
      <c r="F92" s="193">
        <v>230</v>
      </c>
      <c r="G92" s="194" t="s">
        <v>900</v>
      </c>
      <c r="H92" s="195">
        <v>138</v>
      </c>
      <c r="I92" s="192" t="s">
        <v>144</v>
      </c>
      <c r="J92" s="80"/>
    </row>
    <row r="93" spans="1:10" customFormat="1" thickBot="1" x14ac:dyDescent="0.3">
      <c r="A93" s="191"/>
      <c r="B93" s="192"/>
      <c r="C93" s="192"/>
      <c r="D93" s="193"/>
      <c r="E93" s="193"/>
      <c r="F93" s="193"/>
      <c r="G93" s="194"/>
      <c r="H93" s="195"/>
      <c r="I93" s="192"/>
      <c r="J93" s="80"/>
    </row>
    <row r="94" spans="1:10" customFormat="1" thickBot="1" x14ac:dyDescent="0.3">
      <c r="A94" s="191"/>
      <c r="B94" s="192"/>
      <c r="C94" s="192"/>
      <c r="D94" s="193"/>
      <c r="E94" s="193"/>
      <c r="F94" s="193"/>
      <c r="G94" s="194"/>
      <c r="H94" s="195"/>
      <c r="I94" s="192"/>
      <c r="J94" s="80"/>
    </row>
    <row r="95" spans="1:10" customFormat="1" thickBot="1" x14ac:dyDescent="0.3">
      <c r="A95" s="191"/>
      <c r="B95" s="192"/>
      <c r="C95" s="192"/>
      <c r="D95" s="193"/>
      <c r="E95" s="193"/>
      <c r="F95" s="193"/>
      <c r="G95" s="194"/>
      <c r="H95" s="195"/>
      <c r="I95" s="192"/>
      <c r="J95" s="80"/>
    </row>
    <row r="96" spans="1:10" customFormat="1" thickBot="1" x14ac:dyDescent="0.3">
      <c r="A96" s="215"/>
      <c r="B96" s="221" t="s">
        <v>427</v>
      </c>
      <c r="C96" s="222"/>
      <c r="D96" s="223"/>
      <c r="E96" s="216"/>
      <c r="F96" s="217"/>
      <c r="G96" s="218"/>
      <c r="H96" s="219"/>
      <c r="I96" s="220"/>
      <c r="J96" s="80"/>
    </row>
    <row r="97" spans="1:10" customFormat="1" thickBot="1" x14ac:dyDescent="0.3">
      <c r="A97" s="224"/>
      <c r="B97" s="634" t="s">
        <v>428</v>
      </c>
      <c r="C97" s="635"/>
      <c r="D97" s="636"/>
      <c r="E97" s="637" t="s">
        <v>429</v>
      </c>
      <c r="F97" s="638"/>
      <c r="G97" s="638"/>
      <c r="H97" s="638"/>
      <c r="I97" s="639"/>
      <c r="J97" s="1"/>
    </row>
    <row r="98" spans="1:10" customFormat="1" ht="15" x14ac:dyDescent="0.25">
      <c r="A98" s="225">
        <v>1</v>
      </c>
      <c r="B98" s="640" t="s">
        <v>430</v>
      </c>
      <c r="C98" s="641"/>
      <c r="D98" s="642"/>
      <c r="E98" s="643" t="s">
        <v>431</v>
      </c>
      <c r="F98" s="643"/>
      <c r="G98" s="643"/>
      <c r="H98" s="643"/>
      <c r="I98" s="644"/>
      <c r="J98" s="80"/>
    </row>
    <row r="99" spans="1:10" customFormat="1" ht="15" x14ac:dyDescent="0.25">
      <c r="A99" s="226">
        <v>2</v>
      </c>
      <c r="B99" s="624" t="s">
        <v>230</v>
      </c>
      <c r="C99" s="625"/>
      <c r="D99" s="626"/>
      <c r="E99" s="645" t="s">
        <v>432</v>
      </c>
      <c r="F99" s="645"/>
      <c r="G99" s="645"/>
      <c r="H99" s="645"/>
      <c r="I99" s="646"/>
      <c r="J99" s="80"/>
    </row>
    <row r="100" spans="1:10" customFormat="1" ht="15" x14ac:dyDescent="0.25">
      <c r="A100" s="226">
        <v>3</v>
      </c>
      <c r="B100" s="624" t="s">
        <v>143</v>
      </c>
      <c r="C100" s="625"/>
      <c r="D100" s="626"/>
      <c r="E100" s="645" t="s">
        <v>433</v>
      </c>
      <c r="F100" s="645"/>
      <c r="G100" s="645"/>
      <c r="H100" s="645"/>
      <c r="I100" s="646"/>
      <c r="J100" s="80"/>
    </row>
    <row r="101" spans="1:10" customFormat="1" ht="15" x14ac:dyDescent="0.25">
      <c r="A101" s="226">
        <v>4</v>
      </c>
      <c r="B101" s="624" t="s">
        <v>434</v>
      </c>
      <c r="C101" s="625"/>
      <c r="D101" s="626"/>
      <c r="E101" s="645" t="s">
        <v>435</v>
      </c>
      <c r="F101" s="645"/>
      <c r="G101" s="645"/>
      <c r="H101" s="645"/>
      <c r="I101" s="646"/>
      <c r="J101" s="80"/>
    </row>
    <row r="102" spans="1:10" customFormat="1" ht="15" x14ac:dyDescent="0.25">
      <c r="A102" s="226">
        <v>5</v>
      </c>
      <c r="B102" s="624" t="s">
        <v>436</v>
      </c>
      <c r="C102" s="625"/>
      <c r="D102" s="626"/>
      <c r="E102" s="645" t="s">
        <v>437</v>
      </c>
      <c r="F102" s="645"/>
      <c r="G102" s="645"/>
      <c r="H102" s="645"/>
      <c r="I102" s="646"/>
      <c r="J102" s="80"/>
    </row>
    <row r="103" spans="1:10" customFormat="1" ht="15" x14ac:dyDescent="0.25">
      <c r="A103" s="226">
        <v>6</v>
      </c>
      <c r="B103" s="624" t="s">
        <v>438</v>
      </c>
      <c r="C103" s="625"/>
      <c r="D103" s="626"/>
      <c r="E103" s="627" t="s">
        <v>573</v>
      </c>
      <c r="F103" s="627"/>
      <c r="G103" s="627"/>
      <c r="H103" s="627"/>
      <c r="I103" s="628"/>
      <c r="J103" s="80"/>
    </row>
    <row r="104" spans="1:10" customFormat="1" thickBot="1" x14ac:dyDescent="0.3">
      <c r="A104" s="227">
        <v>7</v>
      </c>
      <c r="B104" s="629" t="s">
        <v>439</v>
      </c>
      <c r="C104" s="630"/>
      <c r="D104" s="631"/>
      <c r="E104" s="632" t="s">
        <v>440</v>
      </c>
      <c r="F104" s="632"/>
      <c r="G104" s="632"/>
      <c r="H104" s="632"/>
      <c r="I104" s="633"/>
      <c r="J104" s="80"/>
    </row>
  </sheetData>
  <mergeCells count="21">
    <mergeCell ref="B104:D104"/>
    <mergeCell ref="E104:I104"/>
    <mergeCell ref="B97:D97"/>
    <mergeCell ref="E97:I97"/>
    <mergeCell ref="B98:D98"/>
    <mergeCell ref="E98:I98"/>
    <mergeCell ref="B99:D99"/>
    <mergeCell ref="E99:I99"/>
    <mergeCell ref="B100:D100"/>
    <mergeCell ref="E100:I100"/>
    <mergeCell ref="B101:D101"/>
    <mergeCell ref="E101:I101"/>
    <mergeCell ref="B102:D102"/>
    <mergeCell ref="E102:I102"/>
    <mergeCell ref="B78:I78"/>
    <mergeCell ref="B45:I45"/>
    <mergeCell ref="B103:D103"/>
    <mergeCell ref="E103:I103"/>
    <mergeCell ref="B20:I20"/>
    <mergeCell ref="B81:I81"/>
    <mergeCell ref="B91:I91"/>
  </mergeCells>
  <phoneticPr fontId="26" type="noConversion"/>
  <hyperlinks>
    <hyperlink ref="E9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8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21" bestFit="1" customWidth="1"/>
    <col min="4" max="4" width="32.28515625" style="2" customWidth="1"/>
    <col min="5" max="5" width="37.42578125" style="2" bestFit="1" customWidth="1"/>
    <col min="6" max="6" width="16.7109375" style="394" customWidth="1"/>
    <col min="7" max="16384" width="9.140625" style="2"/>
  </cols>
  <sheetData>
    <row r="1" spans="1:6" ht="15" x14ac:dyDescent="0.25">
      <c r="A1" s="1"/>
      <c r="B1" s="1" t="s">
        <v>60</v>
      </c>
      <c r="C1" s="420"/>
      <c r="D1" s="1"/>
      <c r="E1" s="1" t="s">
        <v>15</v>
      </c>
      <c r="F1" s="393"/>
    </row>
    <row r="2" spans="1:6" ht="6" customHeight="1" x14ac:dyDescent="0.2"/>
    <row r="3" spans="1:6" ht="15" x14ac:dyDescent="0.25">
      <c r="A3" s="1"/>
      <c r="B3" s="1" t="s">
        <v>61</v>
      </c>
      <c r="C3" s="420"/>
      <c r="D3" s="1"/>
      <c r="E3" s="1" t="s">
        <v>18</v>
      </c>
      <c r="F3" s="393"/>
    </row>
    <row r="4" spans="1:6" ht="15.75" thickBot="1" x14ac:dyDescent="0.3">
      <c r="A4" s="1"/>
      <c r="B4" s="1" t="str">
        <f>ACTUAL!B3</f>
        <v>THURSDAY 30.04.2026</v>
      </c>
      <c r="C4" s="420"/>
      <c r="D4" s="1"/>
      <c r="E4" s="1" t="s">
        <v>62</v>
      </c>
      <c r="F4" s="393"/>
    </row>
    <row r="5" spans="1:6" ht="24" customHeight="1" thickBot="1" x14ac:dyDescent="0.3">
      <c r="A5" s="1"/>
      <c r="B5" s="127" t="s">
        <v>12</v>
      </c>
      <c r="C5" s="422" t="s">
        <v>63</v>
      </c>
      <c r="D5" s="177" t="s">
        <v>51</v>
      </c>
      <c r="E5" s="180" t="s">
        <v>149</v>
      </c>
      <c r="F5" s="395" t="s">
        <v>176</v>
      </c>
    </row>
    <row r="6" spans="1:6" ht="21" customHeight="1" thickTop="1" thickBot="1" x14ac:dyDescent="0.3">
      <c r="A6" s="1"/>
      <c r="B6" s="504">
        <v>1</v>
      </c>
      <c r="C6" s="426">
        <v>52433</v>
      </c>
      <c r="D6" s="179" t="s">
        <v>64</v>
      </c>
      <c r="E6" s="178" t="s">
        <v>623</v>
      </c>
      <c r="F6" s="505" t="s">
        <v>101</v>
      </c>
    </row>
    <row r="7" spans="1:6" ht="21" customHeight="1" thickTop="1" thickBot="1" x14ac:dyDescent="0.3">
      <c r="A7" s="1"/>
      <c r="B7" s="504">
        <v>2</v>
      </c>
      <c r="C7" s="481">
        <v>55380</v>
      </c>
      <c r="D7" s="178" t="s">
        <v>65</v>
      </c>
      <c r="E7" s="178" t="s">
        <v>66</v>
      </c>
      <c r="F7" s="506" t="s">
        <v>102</v>
      </c>
    </row>
    <row r="8" spans="1:6" ht="21" customHeight="1" thickTop="1" thickBot="1" x14ac:dyDescent="0.3">
      <c r="A8" s="1"/>
      <c r="B8" s="504">
        <v>3</v>
      </c>
      <c r="C8" s="426">
        <v>56525</v>
      </c>
      <c r="D8" s="179" t="s">
        <v>67</v>
      </c>
      <c r="E8" s="178" t="s">
        <v>66</v>
      </c>
      <c r="F8" s="505" t="s">
        <v>103</v>
      </c>
    </row>
    <row r="9" spans="1:6" ht="21" customHeight="1" thickTop="1" thickBot="1" x14ac:dyDescent="0.3">
      <c r="A9" s="1"/>
      <c r="B9" s="504">
        <v>4</v>
      </c>
      <c r="C9" s="426">
        <v>59314</v>
      </c>
      <c r="D9" s="179" t="s">
        <v>94</v>
      </c>
      <c r="E9" s="178" t="s">
        <v>68</v>
      </c>
      <c r="F9" s="505" t="s">
        <v>104</v>
      </c>
    </row>
    <row r="10" spans="1:6" ht="21" customHeight="1" thickTop="1" thickBot="1" x14ac:dyDescent="0.3">
      <c r="A10" s="1"/>
      <c r="B10" s="504">
        <v>5</v>
      </c>
      <c r="C10" s="426">
        <v>66590</v>
      </c>
      <c r="D10" s="179" t="s">
        <v>69</v>
      </c>
      <c r="E10" s="178" t="s">
        <v>70</v>
      </c>
      <c r="F10" s="505" t="s">
        <v>105</v>
      </c>
    </row>
    <row r="11" spans="1:6" ht="21" customHeight="1" thickTop="1" thickBot="1" x14ac:dyDescent="0.3">
      <c r="A11" s="1"/>
      <c r="B11" s="504">
        <v>6</v>
      </c>
      <c r="C11" s="426">
        <v>68445</v>
      </c>
      <c r="D11" s="179" t="s">
        <v>95</v>
      </c>
      <c r="E11" s="178" t="s">
        <v>612</v>
      </c>
      <c r="F11" s="505" t="s">
        <v>106</v>
      </c>
    </row>
    <row r="12" spans="1:6" ht="21" customHeight="1" thickTop="1" thickBot="1" x14ac:dyDescent="0.3">
      <c r="A12" s="1"/>
      <c r="B12" s="504">
        <v>7</v>
      </c>
      <c r="C12" s="426">
        <v>68693</v>
      </c>
      <c r="D12" s="179" t="s">
        <v>71</v>
      </c>
      <c r="E12" s="178" t="s">
        <v>72</v>
      </c>
      <c r="F12" s="505" t="s">
        <v>107</v>
      </c>
    </row>
    <row r="13" spans="1:6" ht="21" customHeight="1" thickTop="1" thickBot="1" x14ac:dyDescent="0.3">
      <c r="A13" s="1"/>
      <c r="B13" s="504">
        <v>8</v>
      </c>
      <c r="C13" s="426">
        <v>70443</v>
      </c>
      <c r="D13" s="179" t="s">
        <v>168</v>
      </c>
      <c r="E13" s="178" t="s">
        <v>73</v>
      </c>
      <c r="F13" s="505" t="s">
        <v>108</v>
      </c>
    </row>
    <row r="14" spans="1:6" ht="21" customHeight="1" thickTop="1" thickBot="1" x14ac:dyDescent="0.3">
      <c r="A14" s="1"/>
      <c r="B14" s="504">
        <v>9</v>
      </c>
      <c r="C14" s="426">
        <v>70821</v>
      </c>
      <c r="D14" s="179" t="s">
        <v>74</v>
      </c>
      <c r="E14" s="178" t="s">
        <v>75</v>
      </c>
      <c r="F14" s="505" t="s">
        <v>109</v>
      </c>
    </row>
    <row r="15" spans="1:6" ht="21" customHeight="1" thickTop="1" thickBot="1" x14ac:dyDescent="0.3">
      <c r="A15" s="1"/>
      <c r="B15" s="504">
        <v>10</v>
      </c>
      <c r="C15" s="426">
        <v>71761</v>
      </c>
      <c r="D15" s="179" t="s">
        <v>96</v>
      </c>
      <c r="E15" s="178" t="s">
        <v>76</v>
      </c>
      <c r="F15" s="505"/>
    </row>
    <row r="16" spans="1:6" ht="21" customHeight="1" thickTop="1" thickBot="1" x14ac:dyDescent="0.3">
      <c r="A16" s="1"/>
      <c r="B16" s="504">
        <v>11</v>
      </c>
      <c r="C16" s="426">
        <v>72082</v>
      </c>
      <c r="D16" s="179" t="s">
        <v>97</v>
      </c>
      <c r="E16" s="178" t="s">
        <v>77</v>
      </c>
      <c r="F16" s="505" t="s">
        <v>110</v>
      </c>
    </row>
    <row r="17" spans="2:6" ht="21" customHeight="1" thickTop="1" thickBot="1" x14ac:dyDescent="0.25">
      <c r="B17" s="504">
        <v>12</v>
      </c>
      <c r="C17" s="426">
        <v>72425</v>
      </c>
      <c r="D17" s="179" t="s">
        <v>169</v>
      </c>
      <c r="E17" s="178" t="s">
        <v>623</v>
      </c>
      <c r="F17" s="505" t="s">
        <v>111</v>
      </c>
    </row>
    <row r="18" spans="2:6" ht="21" customHeight="1" thickTop="1" thickBot="1" x14ac:dyDescent="0.25">
      <c r="B18" s="504">
        <v>13</v>
      </c>
      <c r="C18" s="426">
        <v>75182</v>
      </c>
      <c r="D18" s="179" t="s">
        <v>78</v>
      </c>
      <c r="E18" s="178" t="s">
        <v>623</v>
      </c>
      <c r="F18" s="505" t="s">
        <v>112</v>
      </c>
    </row>
    <row r="19" spans="2:6" ht="21" customHeight="1" thickTop="1" thickBot="1" x14ac:dyDescent="0.25">
      <c r="B19" s="504">
        <v>14</v>
      </c>
      <c r="C19" s="426">
        <v>75983</v>
      </c>
      <c r="D19" s="179" t="s">
        <v>79</v>
      </c>
      <c r="E19" s="178" t="s">
        <v>98</v>
      </c>
      <c r="F19" s="505" t="s">
        <v>113</v>
      </c>
    </row>
    <row r="20" spans="2:6" ht="21" customHeight="1" thickTop="1" thickBot="1" x14ac:dyDescent="0.25">
      <c r="B20" s="504">
        <v>15</v>
      </c>
      <c r="C20" s="426">
        <v>76663</v>
      </c>
      <c r="D20" s="179" t="s">
        <v>81</v>
      </c>
      <c r="E20" s="178" t="s">
        <v>82</v>
      </c>
      <c r="F20" s="505" t="s">
        <v>114</v>
      </c>
    </row>
    <row r="21" spans="2:6" ht="21" customHeight="1" thickTop="1" thickBot="1" x14ac:dyDescent="0.25">
      <c r="B21" s="504">
        <v>16</v>
      </c>
      <c r="C21" s="426">
        <v>77305</v>
      </c>
      <c r="D21" s="179" t="s">
        <v>83</v>
      </c>
      <c r="E21" s="178" t="s">
        <v>84</v>
      </c>
      <c r="F21" s="505" t="s">
        <v>115</v>
      </c>
    </row>
    <row r="22" spans="2:6" ht="21" customHeight="1" thickTop="1" thickBot="1" x14ac:dyDescent="0.25">
      <c r="B22" s="504">
        <v>17</v>
      </c>
      <c r="C22" s="426">
        <v>77412</v>
      </c>
      <c r="D22" s="179" t="s">
        <v>85</v>
      </c>
      <c r="E22" s="178" t="s">
        <v>623</v>
      </c>
      <c r="F22" s="505" t="s">
        <v>116</v>
      </c>
    </row>
    <row r="23" spans="2:6" ht="21" customHeight="1" thickTop="1" thickBot="1" x14ac:dyDescent="0.25">
      <c r="B23" s="504">
        <v>18</v>
      </c>
      <c r="C23" s="426" t="s">
        <v>341</v>
      </c>
      <c r="D23" s="179" t="s">
        <v>170</v>
      </c>
      <c r="E23" s="178" t="s">
        <v>99</v>
      </c>
      <c r="F23" s="505" t="s">
        <v>117</v>
      </c>
    </row>
    <row r="24" spans="2:6" ht="21" customHeight="1" thickTop="1" thickBot="1" x14ac:dyDescent="0.25">
      <c r="B24" s="504">
        <v>19</v>
      </c>
      <c r="C24" s="426" t="s">
        <v>342</v>
      </c>
      <c r="D24" s="179" t="s">
        <v>86</v>
      </c>
      <c r="E24" s="178" t="s">
        <v>87</v>
      </c>
      <c r="F24" s="505" t="s">
        <v>613</v>
      </c>
    </row>
    <row r="25" spans="2:6" ht="21" customHeight="1" thickTop="1" thickBot="1" x14ac:dyDescent="0.25">
      <c r="B25" s="504">
        <v>20</v>
      </c>
      <c r="C25" s="426">
        <v>2394</v>
      </c>
      <c r="D25" s="179" t="s">
        <v>171</v>
      </c>
      <c r="E25" s="178" t="s">
        <v>623</v>
      </c>
      <c r="F25" s="505" t="s">
        <v>118</v>
      </c>
    </row>
    <row r="26" spans="2:6" ht="21" customHeight="1" thickTop="1" thickBot="1" x14ac:dyDescent="0.25">
      <c r="B26" s="504">
        <v>21</v>
      </c>
      <c r="C26" s="426" t="s">
        <v>343</v>
      </c>
      <c r="D26" s="179" t="s">
        <v>89</v>
      </c>
      <c r="E26" s="178" t="s">
        <v>80</v>
      </c>
      <c r="F26" s="505" t="s">
        <v>119</v>
      </c>
    </row>
    <row r="27" spans="2:6" ht="21" customHeight="1" thickTop="1" thickBot="1" x14ac:dyDescent="0.25">
      <c r="B27" s="504">
        <v>22</v>
      </c>
      <c r="C27" s="426" t="s">
        <v>344</v>
      </c>
      <c r="D27" s="179" t="s">
        <v>126</v>
      </c>
      <c r="E27" s="178" t="s">
        <v>147</v>
      </c>
      <c r="F27" s="505" t="s">
        <v>120</v>
      </c>
    </row>
    <row r="28" spans="2:6" ht="21" customHeight="1" thickTop="1" thickBot="1" x14ac:dyDescent="0.25">
      <c r="B28" s="504">
        <v>23</v>
      </c>
      <c r="C28" s="426" t="s">
        <v>345</v>
      </c>
      <c r="D28" s="179" t="s">
        <v>127</v>
      </c>
      <c r="E28" s="178" t="s">
        <v>100</v>
      </c>
      <c r="F28" s="505" t="s">
        <v>121</v>
      </c>
    </row>
    <row r="29" spans="2:6" ht="21" customHeight="1" thickTop="1" thickBot="1" x14ac:dyDescent="0.25">
      <c r="B29" s="504">
        <v>24</v>
      </c>
      <c r="C29" s="426" t="s">
        <v>346</v>
      </c>
      <c r="D29" s="179" t="s">
        <v>90</v>
      </c>
      <c r="E29" s="178" t="s">
        <v>91</v>
      </c>
      <c r="F29" s="505" t="s">
        <v>122</v>
      </c>
    </row>
    <row r="30" spans="2:6" ht="21" customHeight="1" thickTop="1" thickBot="1" x14ac:dyDescent="0.25">
      <c r="B30" s="504">
        <v>25</v>
      </c>
      <c r="C30" s="426" t="s">
        <v>347</v>
      </c>
      <c r="D30" s="179" t="s">
        <v>172</v>
      </c>
      <c r="E30" s="178" t="s">
        <v>92</v>
      </c>
      <c r="F30" s="505" t="s">
        <v>123</v>
      </c>
    </row>
    <row r="31" spans="2:6" ht="21" customHeight="1" thickTop="1" thickBot="1" x14ac:dyDescent="0.25">
      <c r="B31" s="504">
        <v>26</v>
      </c>
      <c r="C31" s="426" t="s">
        <v>348</v>
      </c>
      <c r="D31" s="179" t="s">
        <v>88</v>
      </c>
      <c r="E31" s="178" t="s">
        <v>92</v>
      </c>
      <c r="F31" s="505" t="s">
        <v>123</v>
      </c>
    </row>
    <row r="32" spans="2:6" ht="21" customHeight="1" thickTop="1" thickBot="1" x14ac:dyDescent="0.25">
      <c r="B32" s="504">
        <v>27</v>
      </c>
      <c r="C32" s="426">
        <v>1020</v>
      </c>
      <c r="D32" s="179" t="s">
        <v>93</v>
      </c>
      <c r="E32" s="178" t="s">
        <v>146</v>
      </c>
      <c r="F32" s="505" t="s">
        <v>124</v>
      </c>
    </row>
    <row r="33" spans="2:6" ht="15.75" thickTop="1" thickBot="1" x14ac:dyDescent="0.25">
      <c r="B33" s="504">
        <v>28</v>
      </c>
      <c r="C33" s="426">
        <v>1968</v>
      </c>
      <c r="D33" s="179" t="s">
        <v>132</v>
      </c>
      <c r="E33" s="178" t="s">
        <v>131</v>
      </c>
      <c r="F33" s="505" t="s">
        <v>125</v>
      </c>
    </row>
    <row r="34" spans="2:6" ht="15.75" thickTop="1" thickBot="1" x14ac:dyDescent="0.25">
      <c r="B34" s="504">
        <v>29</v>
      </c>
      <c r="C34" s="426">
        <v>2462</v>
      </c>
      <c r="D34" s="179" t="s">
        <v>614</v>
      </c>
      <c r="E34" s="178" t="s">
        <v>133</v>
      </c>
      <c r="F34" s="505" t="s">
        <v>339</v>
      </c>
    </row>
    <row r="35" spans="2:6" ht="15.75" thickTop="1" thickBot="1" x14ac:dyDescent="0.25">
      <c r="B35" s="504">
        <v>30</v>
      </c>
      <c r="C35" s="426" t="s">
        <v>349</v>
      </c>
      <c r="D35" s="179" t="s">
        <v>139</v>
      </c>
      <c r="E35" s="178" t="s">
        <v>128</v>
      </c>
      <c r="F35" s="505" t="s">
        <v>140</v>
      </c>
    </row>
    <row r="36" spans="2:6" ht="15.75" thickTop="1" thickBot="1" x14ac:dyDescent="0.25">
      <c r="B36" s="504">
        <v>31</v>
      </c>
      <c r="C36" s="426">
        <v>1503</v>
      </c>
      <c r="D36" s="179" t="s">
        <v>150</v>
      </c>
      <c r="E36" s="178" t="s">
        <v>167</v>
      </c>
      <c r="F36" s="505" t="s">
        <v>151</v>
      </c>
    </row>
    <row r="37" spans="2:6" ht="15.75" thickTop="1" thickBot="1" x14ac:dyDescent="0.25">
      <c r="B37" s="504">
        <v>32</v>
      </c>
      <c r="C37" s="426" t="s">
        <v>350</v>
      </c>
      <c r="D37" s="179" t="s">
        <v>159</v>
      </c>
      <c r="E37" s="178" t="s">
        <v>128</v>
      </c>
      <c r="F37" s="505" t="s">
        <v>158</v>
      </c>
    </row>
    <row r="38" spans="2:6" ht="15.75" thickTop="1" thickBot="1" x14ac:dyDescent="0.25">
      <c r="B38" s="504">
        <v>33</v>
      </c>
      <c r="C38" s="426" t="s">
        <v>351</v>
      </c>
      <c r="D38" s="179" t="s">
        <v>174</v>
      </c>
      <c r="E38" s="178" t="s">
        <v>175</v>
      </c>
      <c r="F38" s="505" t="s">
        <v>323</v>
      </c>
    </row>
    <row r="39" spans="2:6" ht="15.75" thickTop="1" thickBot="1" x14ac:dyDescent="0.25">
      <c r="B39" s="504">
        <v>34</v>
      </c>
      <c r="C39" s="426">
        <v>2117</v>
      </c>
      <c r="D39" s="179" t="s">
        <v>182</v>
      </c>
      <c r="E39" s="178" t="s">
        <v>179</v>
      </c>
      <c r="F39" s="505" t="s">
        <v>226</v>
      </c>
    </row>
    <row r="40" spans="2:6" ht="15.75" thickTop="1" thickBot="1" x14ac:dyDescent="0.25">
      <c r="B40" s="504">
        <v>35</v>
      </c>
      <c r="C40" s="426" t="s">
        <v>448</v>
      </c>
      <c r="D40" s="179" t="s">
        <v>449</v>
      </c>
      <c r="E40" s="178" t="s">
        <v>146</v>
      </c>
      <c r="F40" s="505" t="s">
        <v>450</v>
      </c>
    </row>
    <row r="41" spans="2:6" ht="15.75" thickTop="1" thickBot="1" x14ac:dyDescent="0.25">
      <c r="B41" s="504">
        <v>36</v>
      </c>
      <c r="C41" s="426" t="s">
        <v>422</v>
      </c>
      <c r="D41" s="179" t="s">
        <v>335</v>
      </c>
      <c r="E41" s="178" t="s">
        <v>146</v>
      </c>
      <c r="F41" s="505" t="s">
        <v>421</v>
      </c>
    </row>
    <row r="42" spans="2:6" ht="15.75" thickTop="1" thickBot="1" x14ac:dyDescent="0.25">
      <c r="B42" s="504">
        <v>37</v>
      </c>
      <c r="C42" s="426">
        <v>3510</v>
      </c>
      <c r="D42" s="179" t="s">
        <v>444</v>
      </c>
      <c r="E42" s="178" t="s">
        <v>417</v>
      </c>
      <c r="F42" s="505" t="s">
        <v>828</v>
      </c>
    </row>
    <row r="43" spans="2:6" ht="15.75" thickTop="1" thickBot="1" x14ac:dyDescent="0.25">
      <c r="B43" s="504">
        <v>38</v>
      </c>
      <c r="C43" s="426" t="s">
        <v>474</v>
      </c>
      <c r="D43" s="179" t="s">
        <v>475</v>
      </c>
      <c r="E43" s="178" t="s">
        <v>442</v>
      </c>
      <c r="F43" s="505" t="s">
        <v>501</v>
      </c>
    </row>
    <row r="44" spans="2:6" ht="15.75" thickTop="1" thickBot="1" x14ac:dyDescent="0.25">
      <c r="B44" s="504">
        <v>39</v>
      </c>
      <c r="C44" s="426" t="s">
        <v>523</v>
      </c>
      <c r="D44" s="179" t="s">
        <v>518</v>
      </c>
      <c r="E44" s="178" t="s">
        <v>492</v>
      </c>
      <c r="F44" s="505" t="s">
        <v>502</v>
      </c>
    </row>
    <row r="45" spans="2:6" ht="15.75" thickTop="1" thickBot="1" x14ac:dyDescent="0.25">
      <c r="B45" s="504">
        <v>40</v>
      </c>
      <c r="C45" s="426">
        <v>2186</v>
      </c>
      <c r="D45" s="179" t="s">
        <v>633</v>
      </c>
      <c r="E45" s="178" t="s">
        <v>634</v>
      </c>
      <c r="F45" s="505" t="s">
        <v>632</v>
      </c>
    </row>
    <row r="46" spans="2:6" ht="15.75" thickTop="1" thickBot="1" x14ac:dyDescent="0.25">
      <c r="B46" s="504">
        <v>41</v>
      </c>
      <c r="C46" s="426">
        <v>4035</v>
      </c>
      <c r="D46" s="179" t="s">
        <v>650</v>
      </c>
      <c r="E46" s="178" t="s">
        <v>652</v>
      </c>
      <c r="F46" s="505" t="s">
        <v>653</v>
      </c>
    </row>
    <row r="47" spans="2:6" ht="15.75" thickTop="1" thickBot="1" x14ac:dyDescent="0.25">
      <c r="B47" s="504">
        <v>42</v>
      </c>
      <c r="C47" s="426">
        <v>4163</v>
      </c>
      <c r="D47" s="179" t="s">
        <v>660</v>
      </c>
      <c r="E47" s="178" t="s">
        <v>662</v>
      </c>
      <c r="F47" s="505" t="s">
        <v>661</v>
      </c>
    </row>
    <row r="48" spans="2:6" ht="15.75" thickTop="1" thickBot="1" x14ac:dyDescent="0.25">
      <c r="B48" s="504">
        <v>43</v>
      </c>
      <c r="C48" s="426" t="s">
        <v>716</v>
      </c>
      <c r="D48" s="179" t="s">
        <v>717</v>
      </c>
      <c r="E48" s="178" t="s">
        <v>442</v>
      </c>
      <c r="F48" s="505" t="s">
        <v>715</v>
      </c>
    </row>
    <row r="49" spans="2:6" ht="15.75" thickTop="1" thickBot="1" x14ac:dyDescent="0.25">
      <c r="B49" s="504">
        <v>44</v>
      </c>
      <c r="C49" s="426" t="s">
        <v>718</v>
      </c>
      <c r="D49" s="179" t="s">
        <v>719</v>
      </c>
      <c r="E49" s="178" t="s">
        <v>442</v>
      </c>
      <c r="F49" s="505" t="s">
        <v>715</v>
      </c>
    </row>
    <row r="50" spans="2:6" ht="15.75" thickTop="1" thickBot="1" x14ac:dyDescent="0.25">
      <c r="B50" s="504">
        <v>45</v>
      </c>
      <c r="C50" s="426" t="s">
        <v>720</v>
      </c>
      <c r="D50" s="179" t="s">
        <v>721</v>
      </c>
      <c r="E50" s="178" t="s">
        <v>442</v>
      </c>
      <c r="F50" s="505" t="s">
        <v>715</v>
      </c>
    </row>
    <row r="51" spans="2:6" ht="15.75" thickTop="1" thickBot="1" x14ac:dyDescent="0.25">
      <c r="B51" s="504">
        <v>46</v>
      </c>
      <c r="C51" s="426" t="s">
        <v>722</v>
      </c>
      <c r="D51" s="179" t="s">
        <v>723</v>
      </c>
      <c r="E51" s="178" t="s">
        <v>442</v>
      </c>
      <c r="F51" s="505" t="s">
        <v>715</v>
      </c>
    </row>
    <row r="52" spans="2:6" ht="15.75" thickTop="1" thickBot="1" x14ac:dyDescent="0.25">
      <c r="B52" s="504">
        <v>47</v>
      </c>
      <c r="C52" s="426" t="s">
        <v>735</v>
      </c>
      <c r="D52" s="179" t="s">
        <v>725</v>
      </c>
      <c r="E52" s="178" t="s">
        <v>655</v>
      </c>
      <c r="F52" s="505" t="s">
        <v>736</v>
      </c>
    </row>
    <row r="53" spans="2:6" ht="15.75" thickTop="1" thickBot="1" x14ac:dyDescent="0.25">
      <c r="B53" s="504">
        <v>48</v>
      </c>
      <c r="C53" s="426" t="s">
        <v>747</v>
      </c>
      <c r="D53" s="179" t="s">
        <v>748</v>
      </c>
      <c r="E53" s="178" t="s">
        <v>129</v>
      </c>
      <c r="F53" s="505" t="s">
        <v>749</v>
      </c>
    </row>
    <row r="54" spans="2:6" ht="15.75" thickTop="1" thickBot="1" x14ac:dyDescent="0.25">
      <c r="B54" s="504">
        <v>49</v>
      </c>
      <c r="C54" s="426" t="s">
        <v>777</v>
      </c>
      <c r="D54" s="179" t="s">
        <v>778</v>
      </c>
      <c r="E54" s="178" t="s">
        <v>129</v>
      </c>
      <c r="F54" s="505" t="s">
        <v>779</v>
      </c>
    </row>
    <row r="55" spans="2:6" ht="15.75" thickTop="1" thickBot="1" x14ac:dyDescent="0.25">
      <c r="B55" s="504">
        <v>50</v>
      </c>
      <c r="C55" s="426" t="s">
        <v>780</v>
      </c>
      <c r="D55" s="179" t="s">
        <v>781</v>
      </c>
      <c r="E55" s="178" t="s">
        <v>129</v>
      </c>
      <c r="F55" s="505" t="s">
        <v>779</v>
      </c>
    </row>
    <row r="56" spans="2:6" ht="15.75" thickTop="1" thickBot="1" x14ac:dyDescent="0.25">
      <c r="B56" s="504">
        <v>51</v>
      </c>
      <c r="C56" s="426" t="s">
        <v>796</v>
      </c>
      <c r="D56" s="179" t="s">
        <v>797</v>
      </c>
      <c r="E56" s="178" t="s">
        <v>744</v>
      </c>
      <c r="F56" s="505" t="s">
        <v>798</v>
      </c>
    </row>
    <row r="57" spans="2:6" ht="15.75" thickTop="1" thickBot="1" x14ac:dyDescent="0.25">
      <c r="B57" s="504">
        <v>52</v>
      </c>
      <c r="C57" s="426">
        <v>1059</v>
      </c>
      <c r="D57" s="179" t="s">
        <v>970</v>
      </c>
      <c r="E57" s="178" t="s">
        <v>821</v>
      </c>
      <c r="F57" s="505" t="s">
        <v>849</v>
      </c>
    </row>
    <row r="58" spans="2:6" ht="15.75" thickTop="1" thickBot="1" x14ac:dyDescent="0.25">
      <c r="B58" s="504">
        <v>53</v>
      </c>
      <c r="C58" s="426" t="s">
        <v>859</v>
      </c>
      <c r="D58" s="179" t="s">
        <v>860</v>
      </c>
      <c r="E58" s="178" t="s">
        <v>861</v>
      </c>
      <c r="F58" s="505" t="s">
        <v>858</v>
      </c>
    </row>
    <row r="59" spans="2:6" ht="15.75" thickTop="1" thickBot="1" x14ac:dyDescent="0.25">
      <c r="B59" s="504">
        <v>54</v>
      </c>
      <c r="C59" s="426" t="s">
        <v>862</v>
      </c>
      <c r="D59" s="179" t="s">
        <v>857</v>
      </c>
      <c r="E59" s="178" t="s">
        <v>863</v>
      </c>
      <c r="F59" s="505" t="s">
        <v>858</v>
      </c>
    </row>
    <row r="60" spans="2:6" ht="15.75" thickTop="1" thickBot="1" x14ac:dyDescent="0.25">
      <c r="B60" s="504">
        <v>55</v>
      </c>
      <c r="C60" s="426">
        <v>1108</v>
      </c>
      <c r="D60" s="179" t="s">
        <v>870</v>
      </c>
      <c r="E60" s="178" t="s">
        <v>871</v>
      </c>
      <c r="F60" s="505" t="s">
        <v>872</v>
      </c>
    </row>
    <row r="61" spans="2:6" ht="15.75" thickTop="1" thickBot="1" x14ac:dyDescent="0.25">
      <c r="B61" s="504">
        <v>56</v>
      </c>
      <c r="C61" s="426" t="s">
        <v>913</v>
      </c>
      <c r="D61" s="179" t="s">
        <v>914</v>
      </c>
      <c r="E61" s="178" t="s">
        <v>655</v>
      </c>
      <c r="F61" s="505" t="s">
        <v>915</v>
      </c>
    </row>
    <row r="62" spans="2:6" ht="15.75" thickTop="1" thickBot="1" x14ac:dyDescent="0.25">
      <c r="B62" s="504">
        <v>57</v>
      </c>
      <c r="C62" s="426">
        <v>1175</v>
      </c>
      <c r="D62" s="179" t="s">
        <v>927</v>
      </c>
      <c r="E62" s="178" t="s">
        <v>655</v>
      </c>
      <c r="F62" s="505" t="s">
        <v>928</v>
      </c>
    </row>
    <row r="63" spans="2:6" ht="15.75" thickTop="1" thickBot="1" x14ac:dyDescent="0.25">
      <c r="B63" s="504">
        <v>58</v>
      </c>
      <c r="C63" s="426">
        <v>1192</v>
      </c>
      <c r="D63" s="179" t="s">
        <v>944</v>
      </c>
      <c r="E63" s="178" t="s">
        <v>655</v>
      </c>
      <c r="F63" s="505" t="s">
        <v>945</v>
      </c>
    </row>
    <row r="64" spans="2:6" ht="15.75" thickTop="1" thickBot="1" x14ac:dyDescent="0.25">
      <c r="B64" s="504">
        <v>59</v>
      </c>
      <c r="C64" s="426">
        <v>1203</v>
      </c>
      <c r="D64" s="179" t="s">
        <v>959</v>
      </c>
      <c r="E64" s="178" t="s">
        <v>129</v>
      </c>
      <c r="F64" s="505" t="s">
        <v>960</v>
      </c>
    </row>
    <row r="65" spans="2:6" ht="15.75" thickTop="1" thickBot="1" x14ac:dyDescent="0.25">
      <c r="B65" s="504">
        <v>60</v>
      </c>
      <c r="C65" s="426">
        <v>1217</v>
      </c>
      <c r="D65" s="179" t="s">
        <v>985</v>
      </c>
      <c r="E65" s="178" t="s">
        <v>986</v>
      </c>
      <c r="F65" s="505" t="s">
        <v>984</v>
      </c>
    </row>
    <row r="66" spans="2:6" ht="15.75" thickTop="1" thickBot="1" x14ac:dyDescent="0.25">
      <c r="B66" s="504">
        <v>61</v>
      </c>
      <c r="C66" s="426">
        <v>1232</v>
      </c>
      <c r="D66" s="179" t="s">
        <v>972</v>
      </c>
      <c r="E66" s="178" t="s">
        <v>988</v>
      </c>
      <c r="F66" s="505" t="s">
        <v>987</v>
      </c>
    </row>
    <row r="67" spans="2:6" ht="15.75" thickTop="1" thickBot="1" x14ac:dyDescent="0.25">
      <c r="B67" s="504">
        <v>62</v>
      </c>
      <c r="C67" s="426">
        <v>1242</v>
      </c>
      <c r="D67" s="179" t="s">
        <v>1007</v>
      </c>
      <c r="E67" s="178" t="s">
        <v>884</v>
      </c>
      <c r="F67" s="505" t="s">
        <v>1008</v>
      </c>
    </row>
    <row r="68" spans="2:6" ht="15.75" thickTop="1" thickBot="1" x14ac:dyDescent="0.25">
      <c r="B68" s="504">
        <v>63</v>
      </c>
      <c r="C68" s="426" t="s">
        <v>1016</v>
      </c>
      <c r="D68" s="179" t="s">
        <v>992</v>
      </c>
      <c r="E68" s="178" t="s">
        <v>821</v>
      </c>
      <c r="F68" s="505" t="s">
        <v>1017</v>
      </c>
    </row>
    <row r="69" spans="2:6" ht="15.75" thickTop="1" thickBot="1" x14ac:dyDescent="0.25">
      <c r="B69" s="504">
        <v>64</v>
      </c>
      <c r="C69" s="426" t="s">
        <v>1018</v>
      </c>
      <c r="D69" s="179" t="s">
        <v>1019</v>
      </c>
      <c r="E69" s="178" t="s">
        <v>1020</v>
      </c>
      <c r="F69" s="505" t="s">
        <v>1017</v>
      </c>
    </row>
    <row r="70" spans="2:6" ht="15.75" thickTop="1" thickBot="1" x14ac:dyDescent="0.25">
      <c r="B70" s="504">
        <v>65</v>
      </c>
      <c r="C70" s="426" t="s">
        <v>1031</v>
      </c>
      <c r="D70" s="179" t="s">
        <v>1032</v>
      </c>
      <c r="E70" s="178" t="s">
        <v>655</v>
      </c>
      <c r="F70" s="505" t="s">
        <v>1033</v>
      </c>
    </row>
    <row r="71" spans="2:6" ht="15.75" thickTop="1" thickBot="1" x14ac:dyDescent="0.25">
      <c r="B71" s="504">
        <v>66</v>
      </c>
      <c r="C71" s="426" t="s">
        <v>1034</v>
      </c>
      <c r="D71" s="179" t="s">
        <v>1035</v>
      </c>
      <c r="E71" s="178" t="s">
        <v>1036</v>
      </c>
      <c r="F71" s="505" t="s">
        <v>1033</v>
      </c>
    </row>
    <row r="72" spans="2:6" ht="15.75" thickTop="1" thickBot="1" x14ac:dyDescent="0.25">
      <c r="B72" s="504">
        <v>67</v>
      </c>
      <c r="C72" s="426" t="s">
        <v>1037</v>
      </c>
      <c r="D72" s="179" t="s">
        <v>1012</v>
      </c>
      <c r="E72" s="178" t="s">
        <v>1038</v>
      </c>
      <c r="F72" s="505" t="s">
        <v>1033</v>
      </c>
    </row>
    <row r="73" spans="2:6" ht="15.75" thickTop="1" thickBot="1" x14ac:dyDescent="0.25">
      <c r="B73" s="504">
        <v>68</v>
      </c>
      <c r="C73" s="426">
        <v>1282</v>
      </c>
      <c r="D73" s="179" t="s">
        <v>1058</v>
      </c>
      <c r="E73" s="178" t="s">
        <v>129</v>
      </c>
      <c r="F73" s="505" t="s">
        <v>1059</v>
      </c>
    </row>
    <row r="74" spans="2:6" ht="15.75" thickTop="1" thickBot="1" x14ac:dyDescent="0.25">
      <c r="B74" s="504">
        <v>69</v>
      </c>
      <c r="C74" s="426" t="s">
        <v>1060</v>
      </c>
      <c r="D74" s="179" t="s">
        <v>1061</v>
      </c>
      <c r="E74" s="178" t="s">
        <v>744</v>
      </c>
      <c r="F74" s="505" t="s">
        <v>1062</v>
      </c>
    </row>
    <row r="75" spans="2:6" ht="15.75" thickTop="1" thickBot="1" x14ac:dyDescent="0.25">
      <c r="B75" s="504">
        <v>70</v>
      </c>
      <c r="C75" s="426" t="s">
        <v>1063</v>
      </c>
      <c r="D75" s="179" t="s">
        <v>1064</v>
      </c>
      <c r="E75" s="178" t="s">
        <v>1065</v>
      </c>
      <c r="F75" s="505" t="s">
        <v>1062</v>
      </c>
    </row>
    <row r="76" spans="2:6" ht="15.75" thickTop="1" thickBot="1" x14ac:dyDescent="0.25">
      <c r="B76" s="504">
        <v>71</v>
      </c>
      <c r="C76" s="426">
        <v>1295</v>
      </c>
      <c r="D76" s="179" t="s">
        <v>1109</v>
      </c>
      <c r="E76" s="178" t="s">
        <v>1110</v>
      </c>
      <c r="F76" s="505" t="s">
        <v>1111</v>
      </c>
    </row>
    <row r="77" spans="2:6" ht="15.75" thickTop="1" thickBot="1" x14ac:dyDescent="0.25">
      <c r="B77" s="504">
        <v>72</v>
      </c>
      <c r="C77" s="426">
        <v>1311</v>
      </c>
      <c r="D77" s="179" t="s">
        <v>1140</v>
      </c>
      <c r="E77" s="178" t="s">
        <v>1020</v>
      </c>
      <c r="F77" s="505" t="s">
        <v>1175</v>
      </c>
    </row>
    <row r="78" spans="2:6" ht="15.75" thickTop="1" thickBot="1" x14ac:dyDescent="0.25">
      <c r="B78" s="507">
        <v>73</v>
      </c>
      <c r="C78" s="516">
        <v>1318</v>
      </c>
      <c r="D78" s="517" t="s">
        <v>1293</v>
      </c>
      <c r="E78" s="517" t="s">
        <v>1294</v>
      </c>
      <c r="F78" s="518" t="s">
        <v>1295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47" t="s">
        <v>1130</v>
      </c>
      <c r="B1" s="647"/>
      <c r="C1" s="648"/>
      <c r="D1" s="648"/>
      <c r="E1" s="648"/>
      <c r="F1" s="648"/>
      <c r="G1" s="648"/>
      <c r="H1" s="648"/>
      <c r="I1" s="648"/>
    </row>
    <row r="2" spans="1:9" ht="15.75" x14ac:dyDescent="0.25">
      <c r="A2" s="649" t="s">
        <v>252</v>
      </c>
      <c r="B2" s="649" t="s">
        <v>368</v>
      </c>
      <c r="C2" s="651" t="s">
        <v>4</v>
      </c>
      <c r="D2" s="653" t="s">
        <v>253</v>
      </c>
      <c r="E2" s="653" t="s">
        <v>254</v>
      </c>
      <c r="F2" s="655" t="s">
        <v>255</v>
      </c>
      <c r="G2" s="655"/>
      <c r="H2" s="9" t="s">
        <v>256</v>
      </c>
      <c r="I2" s="656" t="s">
        <v>257</v>
      </c>
    </row>
    <row r="3" spans="1:9" ht="16.5" thickBot="1" x14ac:dyDescent="0.3">
      <c r="A3" s="650"/>
      <c r="B3" s="650"/>
      <c r="C3" s="652"/>
      <c r="D3" s="654"/>
      <c r="E3" s="654"/>
      <c r="F3" s="23" t="s">
        <v>258</v>
      </c>
      <c r="G3" s="28" t="s">
        <v>43</v>
      </c>
      <c r="H3" s="11" t="s">
        <v>310</v>
      </c>
      <c r="I3" s="657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558</v>
      </c>
      <c r="B44" s="116"/>
      <c r="C44" s="36">
        <v>228</v>
      </c>
      <c r="D44" s="21" t="s">
        <v>559</v>
      </c>
      <c r="E44" s="21" t="s">
        <v>560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47" t="s">
        <v>481</v>
      </c>
      <c r="B57" s="647"/>
      <c r="C57" s="648"/>
      <c r="D57" s="648"/>
      <c r="E57" s="648"/>
      <c r="F57" s="648"/>
      <c r="G57" s="648"/>
      <c r="H57" s="648"/>
      <c r="I57" s="648"/>
    </row>
    <row r="58" spans="1:9" ht="15.75" x14ac:dyDescent="0.25">
      <c r="A58" s="649" t="s">
        <v>252</v>
      </c>
      <c r="B58" s="649" t="s">
        <v>368</v>
      </c>
      <c r="C58" s="651" t="s">
        <v>4</v>
      </c>
      <c r="D58" s="653" t="s">
        <v>253</v>
      </c>
      <c r="E58" s="653" t="s">
        <v>254</v>
      </c>
      <c r="F58" s="655" t="s">
        <v>255</v>
      </c>
      <c r="G58" s="655"/>
      <c r="H58" s="9" t="s">
        <v>256</v>
      </c>
      <c r="I58" s="656" t="s">
        <v>257</v>
      </c>
    </row>
    <row r="59" spans="1:9" ht="16.5" thickBot="1" x14ac:dyDescent="0.3">
      <c r="A59" s="650"/>
      <c r="B59" s="650"/>
      <c r="C59" s="652"/>
      <c r="D59" s="654"/>
      <c r="E59" s="654"/>
      <c r="F59" s="23" t="s">
        <v>258</v>
      </c>
      <c r="G59" s="28" t="s">
        <v>43</v>
      </c>
      <c r="H59" s="11" t="s">
        <v>310</v>
      </c>
      <c r="I59" s="657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517</v>
      </c>
      <c r="E74" s="16" t="s">
        <v>517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521</v>
      </c>
      <c r="E75" s="19" t="s">
        <v>521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525</v>
      </c>
      <c r="E76" s="19" t="s">
        <v>525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526</v>
      </c>
      <c r="E77" s="19" t="s">
        <v>526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527</v>
      </c>
      <c r="B78" s="121" t="s">
        <v>411</v>
      </c>
      <c r="C78" s="33">
        <v>300</v>
      </c>
      <c r="D78" s="19" t="s">
        <v>528</v>
      </c>
      <c r="E78" s="19" t="s">
        <v>528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530</v>
      </c>
      <c r="E79" s="19" t="s">
        <v>530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531</v>
      </c>
      <c r="E80" s="16" t="s">
        <v>531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532</v>
      </c>
      <c r="E81" s="16" t="s">
        <v>532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541</v>
      </c>
      <c r="E82" s="19" t="s">
        <v>542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549</v>
      </c>
      <c r="E83" s="19" t="s">
        <v>549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551</v>
      </c>
      <c r="E84" s="19" t="s">
        <v>551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554</v>
      </c>
      <c r="E85" s="19" t="s">
        <v>554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562</v>
      </c>
      <c r="E86" s="19" t="s">
        <v>562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565</v>
      </c>
      <c r="E87" s="19" t="s">
        <v>566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569</v>
      </c>
      <c r="E88" s="19" t="s">
        <v>569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598</v>
      </c>
      <c r="E89" s="144" t="s">
        <v>598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610</v>
      </c>
      <c r="E90" s="140" t="s">
        <v>611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615</v>
      </c>
    </row>
    <row r="91" spans="1:10" ht="15.75" x14ac:dyDescent="0.25">
      <c r="A91" s="15" t="s">
        <v>597</v>
      </c>
      <c r="B91" s="121"/>
      <c r="C91" s="36">
        <v>293</v>
      </c>
      <c r="D91" s="16" t="s">
        <v>622</v>
      </c>
      <c r="E91" s="16" t="s">
        <v>622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626</v>
      </c>
      <c r="E92" s="21" t="s">
        <v>627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635</v>
      </c>
      <c r="E93" s="21" t="s">
        <v>635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636</v>
      </c>
      <c r="E94" s="21" t="s">
        <v>636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637</v>
      </c>
      <c r="E95" s="21" t="s">
        <v>638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640</v>
      </c>
      <c r="E96" s="21" t="s">
        <v>641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543</v>
      </c>
      <c r="B97" s="121"/>
      <c r="C97" s="36">
        <v>242</v>
      </c>
      <c r="D97" s="21" t="s">
        <v>641</v>
      </c>
      <c r="E97" s="21" t="s">
        <v>641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644</v>
      </c>
      <c r="E98" s="21" t="s">
        <v>645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649</v>
      </c>
      <c r="E99" s="21" t="s">
        <v>649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656</v>
      </c>
      <c r="E100" s="21" t="s">
        <v>657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658</v>
      </c>
      <c r="E101" s="92" t="s">
        <v>659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67" t="s">
        <v>693</v>
      </c>
      <c r="B104" s="667"/>
      <c r="C104" s="668"/>
      <c r="D104" s="668"/>
      <c r="E104" s="668"/>
      <c r="F104" s="668"/>
      <c r="G104" s="668"/>
      <c r="H104" s="668"/>
      <c r="I104" s="668"/>
    </row>
    <row r="105" spans="1:9" ht="15.75" x14ac:dyDescent="0.25">
      <c r="A105" s="649" t="s">
        <v>252</v>
      </c>
      <c r="B105" s="649" t="s">
        <v>368</v>
      </c>
      <c r="C105" s="651" t="s">
        <v>4</v>
      </c>
      <c r="D105" s="653" t="s">
        <v>253</v>
      </c>
      <c r="E105" s="653" t="s">
        <v>254</v>
      </c>
      <c r="F105" s="655" t="s">
        <v>255</v>
      </c>
      <c r="G105" s="655"/>
      <c r="H105" s="9" t="s">
        <v>256</v>
      </c>
      <c r="I105" s="656" t="s">
        <v>257</v>
      </c>
    </row>
    <row r="106" spans="1:9" ht="16.5" thickBot="1" x14ac:dyDescent="0.3">
      <c r="A106" s="650"/>
      <c r="B106" s="650"/>
      <c r="C106" s="652"/>
      <c r="D106" s="654"/>
      <c r="E106" s="654"/>
      <c r="F106" s="23" t="s">
        <v>258</v>
      </c>
      <c r="G106" s="28" t="s">
        <v>43</v>
      </c>
      <c r="H106" s="11" t="s">
        <v>310</v>
      </c>
      <c r="I106" s="657"/>
    </row>
    <row r="107" spans="1:9" ht="15.75" x14ac:dyDescent="0.25">
      <c r="A107" s="84" t="s">
        <v>177</v>
      </c>
      <c r="B107" s="121"/>
      <c r="C107" s="36">
        <v>199</v>
      </c>
      <c r="D107" s="21" t="s">
        <v>651</v>
      </c>
      <c r="E107" s="21" t="s">
        <v>651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651</v>
      </c>
      <c r="E108" s="92" t="s">
        <v>646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646</v>
      </c>
      <c r="E109" s="92" t="s">
        <v>646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694</v>
      </c>
      <c r="E110" s="92" t="s">
        <v>695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703</v>
      </c>
      <c r="E111" s="92" t="s">
        <v>704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704</v>
      </c>
      <c r="E112" s="21" t="s">
        <v>709</v>
      </c>
      <c r="F112" s="26">
        <v>286</v>
      </c>
      <c r="G112" s="26">
        <v>348</v>
      </c>
      <c r="H112" s="21" t="s">
        <v>142</v>
      </c>
      <c r="I112" s="85" t="s">
        <v>696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738</v>
      </c>
      <c r="E113" s="92" t="s">
        <v>738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739</v>
      </c>
      <c r="E114" s="92" t="s">
        <v>740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750</v>
      </c>
      <c r="E115" s="92" t="s">
        <v>751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753</v>
      </c>
      <c r="B116" s="121"/>
      <c r="C116" s="34">
        <v>144</v>
      </c>
      <c r="D116" s="92" t="s">
        <v>754</v>
      </c>
      <c r="E116" s="92" t="s">
        <v>755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764</v>
      </c>
      <c r="E117" s="92" t="s">
        <v>774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775</v>
      </c>
      <c r="E118" s="92" t="s">
        <v>765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782</v>
      </c>
      <c r="E119" s="92" t="s">
        <v>783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788</v>
      </c>
      <c r="E120" s="92" t="s">
        <v>788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536</v>
      </c>
      <c r="B121" s="121"/>
      <c r="C121" s="34">
        <v>220</v>
      </c>
      <c r="D121" s="92" t="s">
        <v>807</v>
      </c>
      <c r="E121" s="92" t="s">
        <v>808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575</v>
      </c>
      <c r="B122" s="121"/>
      <c r="C122" s="34">
        <v>204</v>
      </c>
      <c r="D122" s="92" t="s">
        <v>832</v>
      </c>
      <c r="E122" s="92" t="s">
        <v>833</v>
      </c>
      <c r="F122" s="93">
        <v>350</v>
      </c>
      <c r="G122" s="93">
        <v>700</v>
      </c>
      <c r="H122" s="92" t="s">
        <v>156</v>
      </c>
      <c r="I122" s="94" t="s">
        <v>834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848</v>
      </c>
      <c r="E123" s="92" t="s">
        <v>848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903</v>
      </c>
      <c r="B124" s="121"/>
      <c r="C124" s="34">
        <v>294</v>
      </c>
      <c r="D124" s="92" t="s">
        <v>942</v>
      </c>
      <c r="E124" s="92" t="s">
        <v>946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583</v>
      </c>
      <c r="B125" s="121"/>
      <c r="C125" s="34">
        <v>212</v>
      </c>
      <c r="D125" s="92" t="s">
        <v>961</v>
      </c>
      <c r="E125" s="92" t="s">
        <v>961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 t="s">
        <v>153</v>
      </c>
      <c r="B126" s="121"/>
      <c r="C126" s="34">
        <v>193</v>
      </c>
      <c r="D126" s="92" t="s">
        <v>1045</v>
      </c>
      <c r="E126" s="92" t="s">
        <v>1045</v>
      </c>
      <c r="F126" s="93">
        <v>431</v>
      </c>
      <c r="G126" s="93">
        <v>431</v>
      </c>
      <c r="H126" s="92" t="s">
        <v>156</v>
      </c>
      <c r="I126" s="94" t="s">
        <v>466</v>
      </c>
    </row>
    <row r="127" spans="1:9" ht="15.75" x14ac:dyDescent="0.25">
      <c r="A127" s="91" t="s">
        <v>148</v>
      </c>
      <c r="B127" s="121"/>
      <c r="C127" s="34">
        <v>261</v>
      </c>
      <c r="D127" s="92" t="s">
        <v>1045</v>
      </c>
      <c r="E127" s="92" t="s">
        <v>1046</v>
      </c>
      <c r="F127" s="93">
        <v>1556</v>
      </c>
      <c r="G127" s="93">
        <v>1558</v>
      </c>
      <c r="H127" s="92" t="s">
        <v>156</v>
      </c>
      <c r="I127" s="94" t="s">
        <v>462</v>
      </c>
    </row>
    <row r="128" spans="1:9" ht="15.75" x14ac:dyDescent="0.25">
      <c r="A128" s="91" t="s">
        <v>904</v>
      </c>
      <c r="B128" s="121"/>
      <c r="C128" s="34">
        <v>258</v>
      </c>
      <c r="D128" s="92" t="s">
        <v>1131</v>
      </c>
      <c r="E128" s="92" t="s">
        <v>1131</v>
      </c>
      <c r="F128" s="93">
        <v>1819</v>
      </c>
      <c r="G128" s="93">
        <v>1808</v>
      </c>
      <c r="H128" s="92" t="s">
        <v>156</v>
      </c>
      <c r="I128" s="94" t="s">
        <v>462</v>
      </c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29775</v>
      </c>
      <c r="G132" s="87">
        <f>SUM(G107:G131)</f>
        <v>29937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58" t="s">
        <v>369</v>
      </c>
      <c r="B155" s="658"/>
      <c r="C155" s="658"/>
      <c r="D155" s="658"/>
      <c r="E155" s="658"/>
      <c r="F155" s="658"/>
      <c r="G155" s="658"/>
      <c r="H155" s="658"/>
      <c r="I155" s="658"/>
    </row>
    <row r="156" spans="1:9" ht="21" x14ac:dyDescent="0.35">
      <c r="A156" s="659" t="s">
        <v>252</v>
      </c>
      <c r="B156" s="110"/>
      <c r="C156" s="661" t="s">
        <v>4</v>
      </c>
      <c r="D156" s="661" t="s">
        <v>253</v>
      </c>
      <c r="E156" s="661" t="s">
        <v>254</v>
      </c>
      <c r="F156" s="663" t="s">
        <v>255</v>
      </c>
      <c r="G156" s="664"/>
      <c r="H156" s="37" t="s">
        <v>256</v>
      </c>
      <c r="I156" s="665" t="s">
        <v>257</v>
      </c>
    </row>
    <row r="157" spans="1:9" ht="21.75" thickBot="1" x14ac:dyDescent="0.4">
      <c r="A157" s="660"/>
      <c r="B157" s="111"/>
      <c r="C157" s="662"/>
      <c r="D157" s="662"/>
      <c r="E157" s="662"/>
      <c r="F157" s="49" t="s">
        <v>258</v>
      </c>
      <c r="G157" s="50" t="s">
        <v>43</v>
      </c>
      <c r="H157" s="458" t="s">
        <v>370</v>
      </c>
      <c r="I157" s="666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59" t="s">
        <v>328</v>
      </c>
      <c r="B204" s="460"/>
      <c r="C204" s="461">
        <v>293</v>
      </c>
      <c r="D204" s="462" t="s">
        <v>329</v>
      </c>
      <c r="E204" s="462" t="s">
        <v>330</v>
      </c>
      <c r="F204" s="463">
        <v>809</v>
      </c>
      <c r="G204" s="464">
        <v>797</v>
      </c>
      <c r="H204" s="465" t="s">
        <v>230</v>
      </c>
      <c r="I204" s="466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55:I155"/>
    <mergeCell ref="A156:A157"/>
    <mergeCell ref="C156:C157"/>
    <mergeCell ref="D156:D157"/>
    <mergeCell ref="E156:E157"/>
    <mergeCell ref="F156:G156"/>
    <mergeCell ref="I156:I15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2026-04-29T08:24:44Z</cp:lastPrinted>
  <dcterms:created xsi:type="dcterms:W3CDTF">2019-11-28T06:23:42Z</dcterms:created>
  <dcterms:modified xsi:type="dcterms:W3CDTF">2026-04-30T10:53:52Z</dcterms:modified>
</cp:coreProperties>
</file>