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160326/"/>
    </mc:Choice>
  </mc:AlternateContent>
  <xr:revisionPtr revIDLastSave="0" documentId="8_{97423EBB-7248-48C1-9E4B-82FD530442EE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ACTUAL!$A$1:$X$71</definedName>
    <definedName name="_xlnm.Print_Area" localSheetId="2">'BERTH PLAN'!$A$1:$N$10</definedName>
    <definedName name="_xlnm.Print_Area" localSheetId="0">EXPECTED!$A$1:$K$71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70" i="1"/>
  <c r="F55" i="9"/>
  <c r="G55" i="9"/>
  <c r="B4" i="7"/>
  <c r="G2" i="8"/>
</calcChain>
</file>

<file path=xl/sharedStrings.xml><?xml version="1.0" encoding="utf-8"?>
<sst xmlns="http://schemas.openxmlformats.org/spreadsheetml/2006/main" count="3198" uniqueCount="1526">
  <si>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</si>
  <si>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</si>
  <si>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</si>
  <si>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</si>
  <si>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</si>
  <si>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</si>
  <si>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</si>
  <si>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</si>
  <si>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</si>
  <si>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</si>
  <si>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</si>
  <si>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</si>
  <si>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</si>
  <si>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</si>
  <si>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</si>
  <si>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</si>
  <si>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</si>
  <si>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</si>
  <si>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</si>
  <si>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</si>
  <si>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</si>
  <si>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</si>
  <si>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</si>
  <si>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</si>
  <si>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</si>
  <si>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</si>
  <si>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</si>
  <si>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</si>
  <si>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</si>
  <si>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</si>
  <si>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</si>
  <si>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</si>
  <si>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</si>
  <si>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</si>
  <si>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</si>
  <si>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</si>
  <si>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</si>
  <si>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</si>
  <si>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</si>
  <si>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</si>
  <si>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</si>
  <si>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</si>
  <si>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</si>
  <si>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</si>
  <si>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</si>
  <si>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</si>
  <si>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</si>
  <si>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</si>
  <si>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</si>
  <si>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</si>
  <si>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</si>
  <si>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</si>
  <si>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</si>
  <si>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</si>
  <si>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</si>
  <si>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</si>
  <si>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</si>
  <si>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</si>
  <si>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</si>
  <si>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</si>
  <si>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</si>
  <si>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</si>
  <si>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</si>
  <si>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</si>
  <si>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</si>
  <si>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</si>
  <si>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</si>
  <si>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</si>
  <si>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</si>
  <si>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</si>
  <si>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</si>
  <si>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</si>
  <si>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</si>
  <si>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</si>
  <si>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</si>
  <si>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</si>
  <si>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</si>
  <si>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</si>
  <si>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</si>
  <si>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</si>
  <si>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</si>
  <si>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</si>
  <si>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</si>
  <si>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</si>
  <si>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</si>
  <si>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</si>
  <si>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</si>
  <si>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</si>
  <si>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</si>
  <si>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</si>
  <si>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</si>
  <si>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</si>
  <si>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</si>
  <si>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</si>
  <si>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</si>
  <si>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</si>
  <si>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</si>
  <si>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</si>
  <si>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</si>
  <si>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</si>
  <si>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</si>
  <si>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</si>
  <si>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</si>
  <si>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</si>
  <si>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</si>
  <si>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</si>
  <si>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</si>
  <si>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</si>
  <si>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</si>
  <si>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</si>
  <si>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</si>
  <si>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</si>
  <si>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</si>
  <si>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</si>
  <si>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</si>
  <si>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</si>
  <si>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</si>
  <si>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</si>
  <si>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</si>
  <si>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</si>
  <si>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</si>
  <si>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</si>
  <si>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</si>
  <si>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</si>
  <si>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</si>
  <si>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</si>
  <si>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</si>
  <si>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</si>
  <si>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</si>
  <si>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</si>
  <si>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</si>
  <si>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</si>
  <si>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</si>
  <si>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</si>
  <si>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</si>
  <si>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</si>
  <si>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</si>
  <si>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</si>
  <si>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</si>
  <si>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</si>
  <si>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</si>
  <si>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</si>
  <si>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</si>
  <si>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</si>
  <si>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</si>
  <si>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</si>
  <si>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</si>
  <si>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</si>
  <si>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</si>
  <si>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</si>
  <si>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</si>
  <si>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</si>
  <si>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</si>
  <si>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</si>
  <si>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</si>
  <si>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</si>
  <si>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</si>
  <si>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</si>
  <si>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</si>
  <si>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</si>
  <si>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</si>
  <si>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</si>
  <si>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</si>
  <si>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</si>
  <si>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</si>
  <si>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</si>
  <si>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</si>
  <si>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</si>
  <si>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</si>
  <si>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</si>
  <si>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</si>
  <si>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</si>
  <si>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</si>
  <si>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</si>
  <si>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</si>
  <si>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</si>
  <si>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</si>
  <si>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</si>
  <si>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</si>
  <si>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</si>
  <si>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</si>
  <si>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</si>
  <si>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</si>
  <si>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</si>
  <si>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</si>
  <si>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</si>
  <si>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</si>
  <si>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</si>
  <si>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</si>
  <si>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</si>
  <si>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</si>
  <si>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</si>
  <si>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</si>
  <si>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</si>
  <si>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</si>
  <si>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</si>
  <si>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</si>
  <si>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</si>
  <si>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</si>
  <si>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</si>
  <si>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</si>
  <si>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</si>
  <si>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</si>
  <si>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</si>
  <si>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</si>
  <si>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</si>
  <si>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</si>
  <si>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</si>
  <si>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</si>
  <si>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</si>
  <si>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</si>
  <si>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</si>
  <si>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</si>
  <si>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</si>
  <si>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</si>
  <si>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</si>
  <si>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</si>
  <si>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</si>
  <si>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</si>
  <si>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</si>
  <si>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</si>
  <si>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</si>
  <si>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</si>
  <si>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</si>
  <si>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</si>
  <si>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</si>
  <si>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</si>
  <si>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</si>
  <si>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</si>
  <si>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</si>
  <si>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</si>
  <si>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</si>
  <si>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</si>
  <si>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</si>
  <si>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</si>
  <si>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</si>
  <si>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</si>
  <si>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</si>
  <si>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</si>
  <si>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</si>
  <si>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</si>
  <si>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</si>
  <si>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</si>
  <si>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</si>
  <si>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</si>
  <si>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</si>
  <si>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</si>
  <si>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</si>
  <si>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</si>
  <si>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</si>
  <si>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</si>
  <si>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</si>
  <si>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</si>
  <si>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</si>
  <si>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</si>
  <si>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</si>
  <si>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</si>
  <si>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</si>
  <si>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</si>
  <si>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</si>
  <si>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</si>
  <si>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</si>
  <si>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</si>
  <si>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</si>
  <si>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</si>
  <si>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</si>
  <si>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</si>
  <si>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</si>
  <si>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</si>
  <si>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</si>
  <si>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</si>
  <si>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</si>
  <si>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</si>
  <si>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</si>
  <si>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</si>
  <si>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</si>
  <si>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</si>
  <si>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</si>
  <si>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</si>
  <si>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</si>
  <si>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</si>
  <si>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</si>
  <si>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</si>
  <si>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</si>
  <si>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</si>
  <si>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</si>
  <si>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</si>
  <si>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</si>
  <si>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</si>
  <si>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</si>
  <si>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</si>
  <si>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</si>
  <si>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</si>
  <si>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</si>
  <si>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</si>
  <si>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</si>
  <si>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</si>
  <si>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</si>
  <si>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</si>
  <si>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</si>
  <si>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</si>
  <si>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</si>
  <si>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</si>
  <si>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</si>
  <si>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</si>
  <si>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</si>
  <si>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</si>
  <si>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</si>
  <si>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</si>
  <si>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</si>
  <si>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</si>
  <si>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</si>
  <si>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</si>
  <si>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</si>
  <si>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</si>
  <si>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</si>
  <si>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</si>
  <si>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</si>
  <si>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</si>
  <si>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</si>
  <si>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</si>
  <si>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</si>
  <si>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</si>
  <si>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</si>
  <si>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</si>
  <si>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</si>
  <si>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</si>
  <si>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</si>
  <si>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</si>
  <si>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</si>
  <si>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</si>
  <si>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</si>
  <si>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</si>
  <si>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</si>
  <si>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</si>
  <si>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</si>
  <si>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</si>
  <si>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</si>
  <si>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</si>
  <si>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</si>
  <si>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</si>
  <si>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</si>
  <si>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</si>
  <si>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</si>
  <si>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</si>
  <si>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</si>
  <si>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</si>
  <si>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</si>
  <si>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</si>
  <si>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</si>
  <si>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</si>
  <si>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</si>
  <si>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</si>
  <si>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</si>
  <si>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</si>
  <si>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</si>
  <si>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</si>
  <si>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</si>
  <si>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</si>
  <si>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</si>
  <si>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</si>
  <si>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</si>
  <si>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</si>
  <si>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</si>
  <si>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</si>
  <si>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</si>
  <si>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</si>
  <si>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</si>
  <si>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</si>
  <si>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</si>
  <si>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</si>
  <si>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</si>
  <si>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</si>
  <si>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</si>
  <si>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</si>
  <si>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</si>
  <si>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</si>
  <si>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</si>
  <si>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</si>
  <si>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</si>
  <si>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</si>
  <si>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</si>
  <si>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</si>
  <si>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</si>
  <si>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</si>
  <si>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</si>
  <si>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</si>
  <si>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</si>
  <si>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</si>
  <si>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</si>
  <si>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</si>
  <si>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</si>
  <si>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</si>
  <si>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</si>
  <si>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</si>
  <si>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</si>
  <si>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</si>
  <si>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</si>
  <si>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</si>
  <si>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</si>
  <si>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</si>
  <si>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</si>
  <si>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</si>
  <si>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</si>
  <si>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</si>
  <si>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</si>
  <si>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</si>
  <si>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</si>
  <si>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</si>
  <si>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</si>
  <si>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</si>
  <si>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</si>
  <si>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</si>
  <si>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</si>
  <si>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</si>
  <si>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</si>
  <si>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</si>
  <si>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</si>
  <si>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</si>
  <si>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</si>
  <si>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</si>
  <si>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</si>
  <si>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</si>
  <si>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</si>
  <si>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</si>
  <si>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</si>
  <si>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</si>
  <si>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</si>
  <si>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</si>
  <si>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</si>
  <si>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</si>
  <si>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</si>
  <si>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</si>
  <si>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</si>
  <si>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</si>
  <si>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</si>
  <si>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</si>
  <si>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</si>
  <si>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</si>
  <si>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</si>
  <si>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</si>
  <si>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</si>
  <si>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</si>
  <si>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</si>
  <si>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</si>
  <si>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</si>
  <si>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</si>
  <si>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</si>
  <si>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</si>
  <si>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</si>
  <si>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</si>
  <si>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</si>
  <si>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</si>
  <si>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</si>
  <si>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</si>
  <si>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</si>
  <si>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</si>
  <si>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</si>
  <si>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</si>
  <si>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</si>
  <si>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</si>
  <si>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</si>
  <si>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</si>
  <si>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</si>
  <si>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</si>
  <si>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</si>
  <si>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</si>
  <si>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</si>
  <si>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</si>
  <si>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</si>
  <si>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</si>
  <si>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</si>
  <si>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</si>
  <si>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</si>
  <si>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</si>
  <si>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</si>
  <si>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</si>
  <si>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</si>
  <si>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</si>
  <si>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</si>
  <si>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</si>
  <si>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</si>
  <si>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</si>
  <si>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</si>
  <si>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</si>
  <si>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</si>
  <si>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</si>
  <si>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</si>
  <si>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</si>
  <si>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</si>
  <si>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</si>
  <si>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</si>
  <si>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</si>
  <si>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</si>
  <si>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</si>
  <si>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</si>
  <si>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</si>
  <si>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</si>
  <si>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</si>
  <si>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</si>
  <si>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</si>
  <si>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</si>
  <si>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</si>
  <si>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</si>
  <si>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</si>
  <si>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</si>
  <si>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</si>
  <si>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</si>
  <si>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</si>
  <si>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</si>
  <si>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</si>
  <si>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</si>
  <si>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</si>
  <si>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</si>
  <si>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</si>
  <si>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</si>
  <si>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</si>
  <si>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</si>
  <si>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</si>
  <si>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</si>
  <si>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</si>
  <si>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</si>
  <si>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</si>
  <si>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</si>
  <si>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</si>
  <si>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</si>
  <si>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</si>
  <si>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</si>
  <si>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</si>
  <si>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</si>
  <si>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</si>
  <si>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</si>
  <si>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</si>
  <si>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</si>
  <si>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</si>
  <si>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</si>
  <si>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</si>
  <si>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</si>
  <si>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</si>
  <si>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</si>
  <si>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</si>
  <si>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</si>
  <si>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</si>
  <si>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</si>
  <si>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</si>
  <si>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</si>
  <si>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</si>
  <si>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</si>
  <si>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</si>
  <si>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</si>
  <si>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</si>
  <si>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</si>
  <si>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</si>
  <si>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</si>
  <si>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</si>
  <si>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</si>
  <si>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</si>
  <si>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</si>
  <si>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</si>
  <si>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</si>
  <si>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</si>
  <si>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</si>
  <si>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</si>
  <si>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</si>
  <si>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</si>
  <si>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</si>
  <si>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</si>
  <si>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</si>
  <si>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</si>
  <si>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</si>
  <si>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</si>
  <si>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</si>
  <si>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</si>
  <si>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</si>
  <si>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</si>
  <si>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</si>
  <si>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</si>
  <si>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</si>
  <si>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</si>
  <si>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</si>
  <si>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</si>
  <si>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</si>
  <si>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</si>
  <si>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</si>
  <si>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</si>
  <si>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</si>
  <si>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</si>
  <si>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</si>
  <si>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</si>
  <si>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</si>
  <si>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</si>
  <si>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</si>
  <si>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</si>
  <si>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</si>
  <si>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</si>
  <si>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</si>
  <si>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</si>
  <si>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</si>
  <si>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</si>
  <si>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</si>
  <si>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</si>
  <si>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</si>
  <si>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</si>
  <si>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</si>
  <si>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</si>
  <si>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</si>
  <si>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</si>
  <si>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</si>
  <si>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</si>
  <si>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</si>
  <si>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</si>
  <si>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</si>
  <si>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</si>
  <si>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</si>
  <si>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</si>
  <si>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</si>
  <si>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</si>
  <si>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</si>
  <si>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</si>
  <si>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</si>
  <si>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</si>
  <si>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</si>
  <si>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</si>
  <si>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</si>
  <si>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</si>
  <si>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</si>
  <si>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</si>
  <si>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</si>
  <si>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</si>
  <si>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</si>
  <si>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</si>
  <si>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</si>
  <si>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</si>
  <si>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</si>
  <si>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</si>
  <si>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</si>
  <si>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</si>
  <si>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</si>
  <si>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</si>
  <si>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</si>
  <si>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</si>
  <si>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</si>
  <si>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</si>
  <si>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</si>
  <si>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</si>
  <si>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</si>
  <si>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</si>
  <si>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</si>
  <si>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</si>
  <si>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</si>
  <si>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</si>
  <si>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</si>
  <si>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</si>
  <si>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</si>
  <si>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</si>
  <si>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</si>
  <si>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</si>
  <si>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</si>
  <si>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</si>
  <si>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</si>
  <si>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</si>
  <si>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</si>
  <si>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</si>
  <si>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</si>
  <si>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</si>
  <si>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</si>
  <si>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</si>
  <si>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</si>
  <si>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</si>
  <si>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</si>
  <si>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</si>
  <si>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</si>
  <si>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</si>
  <si>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</si>
  <si>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</si>
  <si>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</si>
  <si>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</si>
  <si>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</si>
  <si>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</si>
  <si>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</si>
  <si>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</si>
  <si>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</si>
  <si>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</si>
  <si>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</si>
  <si>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</si>
  <si>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</si>
  <si>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</si>
  <si>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</si>
  <si>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</si>
  <si>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</si>
  <si>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</si>
  <si>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</si>
  <si>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</si>
  <si>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</si>
  <si>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</si>
  <si>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</si>
  <si>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</si>
  <si>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</si>
  <si>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</si>
  <si>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</si>
  <si>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</si>
  <si>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</si>
  <si>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</si>
  <si>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</si>
  <si>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</si>
  <si>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</si>
  <si>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</si>
  <si>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</si>
  <si>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</si>
  <si>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</si>
  <si>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</si>
  <si>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</si>
  <si>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</si>
  <si>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17.12.2025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</si>
  <si>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</si>
  <si>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</si>
  <si>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</si>
  <si>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</si>
  <si>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</si>
  <si>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</si>
  <si>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</si>
  <si>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</si>
  <si>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</si>
  <si>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</si>
  <si>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</si>
  <si>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</si>
  <si>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</si>
  <si>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</si>
  <si>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</si>
  <si>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</si>
  <si>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</si>
  <si>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</si>
  <si>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</si>
  <si>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</si>
  <si>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</si>
  <si>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</si>
  <si>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</si>
  <si>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</si>
  <si>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</si>
  <si>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</si>
  <si>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</si>
  <si>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</si>
  <si>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</si>
  <si>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</si>
  <si>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</si>
  <si>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</si>
  <si>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</si>
  <si>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</si>
  <si>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</si>
  <si>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</si>
  <si>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</si>
  <si>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</si>
  <si>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</si>
  <si>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</si>
  <si>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SEA GRACE</t>
  </si>
  <si>
    <t>31.12.2025</t>
  </si>
  <si>
    <t>MAURITIUS TROCHETIA</t>
  </si>
  <si>
    <t>B(12 18)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</si>
  <si>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</si>
  <si>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</si>
  <si>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</si>
  <si>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</si>
  <si>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</si>
  <si>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</si>
  <si>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</si>
  <si>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</si>
  <si>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</si>
  <si>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</si>
  <si>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</si>
  <si>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</si>
  <si>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</si>
  <si>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</si>
  <si>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</si>
  <si>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</si>
  <si>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</si>
  <si>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</si>
  <si>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</si>
  <si>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</si>
  <si>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</si>
  <si>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</si>
  <si>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</si>
  <si>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</si>
  <si>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</si>
  <si>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</si>
  <si>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</si>
  <si>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</si>
  <si>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</si>
  <si>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</si>
  <si>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</si>
  <si>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</si>
  <si>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</si>
  <si>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</si>
  <si>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</si>
  <si>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</si>
  <si>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</si>
  <si>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</si>
  <si>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</si>
  <si>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</si>
  <si>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</si>
  <si>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</si>
  <si>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OCEAN CONNECT MARINE LTD</t>
  </si>
  <si>
    <t>24.01.2026</t>
  </si>
  <si>
    <t>0242</t>
  </si>
  <si>
    <t>DE HAI 6</t>
  </si>
  <si>
    <t>25.01.2026</t>
  </si>
  <si>
    <t>0251</t>
  </si>
  <si>
    <t>HUNG JIE WEI 36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</si>
  <si>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</si>
  <si>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</si>
  <si>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</si>
  <si>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</si>
  <si>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</si>
  <si>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</si>
  <si>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</si>
  <si>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</si>
  <si>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</si>
  <si>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</si>
  <si>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</si>
  <si>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</si>
  <si>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</si>
  <si>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</si>
  <si>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</si>
  <si>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</si>
  <si>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</si>
  <si>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</si>
  <si>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</si>
  <si>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</si>
  <si>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</si>
  <si>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</si>
  <si>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</si>
  <si>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</si>
  <si>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</si>
  <si>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</si>
  <si>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</si>
  <si>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</si>
  <si>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</si>
  <si>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</si>
  <si>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</si>
  <si>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</si>
  <si>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</si>
  <si>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</si>
  <si>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</si>
  <si>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</si>
  <si>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</si>
  <si>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</si>
  <si>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05.02.2026</t>
  </si>
  <si>
    <t>0379</t>
  </si>
  <si>
    <t>AN WEN FA 6</t>
  </si>
  <si>
    <t>0384</t>
  </si>
  <si>
    <t>AN WEN FA 26</t>
  </si>
  <si>
    <t>DUR-COL</t>
  </si>
  <si>
    <t>ZF609R</t>
  </si>
  <si>
    <t>MSC JOANNA</t>
  </si>
  <si>
    <t>MA605A</t>
  </si>
  <si>
    <t>212MTS</t>
  </si>
  <si>
    <t>0077</t>
  </si>
  <si>
    <t>IZAR ARGIA</t>
  </si>
  <si>
    <t>09.01.2026</t>
  </si>
  <si>
    <t>SOCIETE FOK KOW</t>
  </si>
  <si>
    <t>MFD</t>
  </si>
  <si>
    <t>Dis fish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</si>
  <si>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</si>
  <si>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</si>
  <si>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</si>
  <si>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</si>
  <si>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</si>
  <si>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</si>
  <si>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</si>
  <si>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</si>
  <si>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</si>
  <si>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</si>
  <si>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</si>
  <si>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11.02.26</t>
  </si>
  <si>
    <t>12.02.26</t>
  </si>
  <si>
    <t>REU-TOA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</si>
  <si>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</si>
  <si>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</si>
  <si>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</si>
  <si>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</si>
  <si>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</si>
  <si>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</si>
  <si>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</si>
  <si>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Arr 08.11.2027-08.00hrs-Dep 10.11.2027-20.00hrs</t>
  </si>
  <si>
    <t xml:space="preserve">AGIA VALENTINA  </t>
  </si>
  <si>
    <t>QA/D</t>
  </si>
  <si>
    <t>DELECO LTD</t>
  </si>
  <si>
    <t>PUSHPA RAJINI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</si>
  <si>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</si>
  <si>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</si>
  <si>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</si>
  <si>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</si>
  <si>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</si>
  <si>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</si>
  <si>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</si>
  <si>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</si>
  <si>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</si>
  <si>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</si>
  <si>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</si>
  <si>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</si>
  <si>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</si>
  <si>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</si>
  <si>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</si>
  <si>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</si>
  <si>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</si>
  <si>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</si>
  <si>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</si>
  <si>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</si>
  <si>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</si>
  <si>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</si>
  <si>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</si>
  <si>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0502</t>
  </si>
  <si>
    <t>THETIS</t>
  </si>
  <si>
    <t>16.02.26</t>
  </si>
  <si>
    <t>18.02.26</t>
  </si>
  <si>
    <t>SIN-SA</t>
  </si>
  <si>
    <t>MSC VITA</t>
  </si>
  <si>
    <t>ZF607A</t>
  </si>
  <si>
    <t>14.02.2026</t>
  </si>
  <si>
    <t>0510</t>
  </si>
  <si>
    <t>GUAN WANG 21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</si>
  <si>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</si>
  <si>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</si>
  <si>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</si>
  <si>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</si>
  <si>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</si>
  <si>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</si>
  <si>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</si>
  <si>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</si>
  <si>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</si>
  <si>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</si>
  <si>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</si>
  <si>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</si>
  <si>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19.02</t>
  </si>
  <si>
    <t>HAMBURG</t>
  </si>
  <si>
    <t>19.02.26</t>
  </si>
  <si>
    <t>20.02.26</t>
  </si>
  <si>
    <t>Arr 27.01.2027-8.00hrs-Dep 28.01.2027-17.00hrs</t>
  </si>
  <si>
    <t>Dis 150 &amp; Ld 300 conts</t>
  </si>
  <si>
    <t>CAP CLOE(24MTS)-D.DOCK(IBL)</t>
  </si>
  <si>
    <t>MSC KOTKA</t>
  </si>
  <si>
    <t>IP608R</t>
  </si>
  <si>
    <t>0549</t>
  </si>
  <si>
    <t>MING SING NO.12</t>
  </si>
  <si>
    <t>18.02.2026</t>
  </si>
  <si>
    <t>0555</t>
  </si>
  <si>
    <t>FONG YU NO.26</t>
  </si>
  <si>
    <t>0560</t>
  </si>
  <si>
    <t>DE YI 66</t>
  </si>
  <si>
    <t>19.02.2026</t>
  </si>
  <si>
    <t>0562</t>
  </si>
  <si>
    <t>DE HAI 12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</si>
  <si>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</si>
  <si>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</si>
  <si>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</si>
  <si>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</si>
  <si>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</si>
  <si>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</si>
  <si>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</si>
  <si>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</si>
  <si>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</si>
  <si>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22.02.2026</t>
  </si>
  <si>
    <t>0590</t>
  </si>
  <si>
    <t>HUNG JIE WEI 8</t>
  </si>
  <si>
    <t>200+33</t>
  </si>
  <si>
    <t>MSC TIANPING</t>
  </si>
  <si>
    <t>MA606A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</si>
  <si>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</si>
  <si>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</si>
  <si>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</si>
  <si>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</si>
  <si>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</si>
  <si>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</si>
  <si>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</si>
  <si>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</si>
  <si>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</si>
  <si>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</si>
  <si>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</si>
  <si>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</si>
  <si>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</si>
  <si>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</si>
  <si>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</si>
  <si>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</si>
  <si>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</si>
  <si>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05.03</t>
  </si>
  <si>
    <t xml:space="preserve">FDM 3 </t>
  </si>
  <si>
    <t>MSC ABUJA VI</t>
  </si>
  <si>
    <t>ZF608A</t>
  </si>
  <si>
    <t>0616</t>
  </si>
  <si>
    <t>SHANG FENG 3</t>
  </si>
  <si>
    <t>24.02.2026</t>
  </si>
  <si>
    <t>0618</t>
  </si>
  <si>
    <t>SERENITY</t>
  </si>
  <si>
    <t>MSC KUMASI</t>
  </si>
  <si>
    <t>KC611A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</si>
  <si>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</si>
  <si>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</si>
  <si>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</si>
  <si>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</si>
  <si>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</si>
  <si>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</si>
  <si>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</si>
  <si>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</si>
  <si>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OH </t>
  </si>
  <si>
    <t>SANANA (SAFEWIN)</t>
  </si>
  <si>
    <t>QC03</t>
  </si>
  <si>
    <t>DAI FAH 1</t>
  </si>
  <si>
    <t>26.02.2026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</si>
  <si>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</si>
  <si>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</si>
  <si>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</si>
  <si>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</si>
  <si>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</si>
  <si>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</si>
  <si>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</si>
  <si>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CMA CGM LONGONI</t>
  </si>
  <si>
    <t>0PN5PN1MA</t>
  </si>
  <si>
    <t>Dis 250 &amp; Ld 260 conts</t>
  </si>
  <si>
    <t>IO FEED</t>
  </si>
  <si>
    <t>MSC FIE X</t>
  </si>
  <si>
    <t>IP609R</t>
  </si>
  <si>
    <t>AGIA VALENTINA  
Dis ts Maize &amp; ts SBM 170 MTS B(05 19)</t>
  </si>
  <si>
    <t>CMA CGM RIO GRANDE</t>
  </si>
  <si>
    <t>FAYSTON FARMS</t>
  </si>
  <si>
    <t>CPT EXPRESS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</si>
  <si>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</si>
  <si>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</si>
  <si>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</si>
  <si>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</si>
  <si>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</si>
  <si>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</si>
  <si>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</si>
  <si>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</si>
  <si>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</si>
  <si>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0660</t>
  </si>
  <si>
    <t>DER HAE 2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</si>
  <si>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</si>
  <si>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</si>
  <si>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</si>
  <si>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</si>
  <si>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</si>
  <si>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</si>
  <si>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</si>
  <si>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</si>
  <si>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</si>
  <si>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</si>
  <si>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>BOSPUROS HIGHWAY</t>
  </si>
  <si>
    <t>B(DOL 10)200+32MTS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</si>
  <si>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</si>
  <si>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</si>
  <si>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</si>
  <si>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</si>
  <si>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</si>
  <si>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</si>
  <si>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</si>
  <si>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</si>
  <si>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</si>
  <si>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</si>
  <si>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</si>
  <si>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</si>
  <si>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</si>
  <si>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</si>
  <si>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</si>
  <si>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</si>
  <si>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</si>
  <si>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</si>
  <si>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</si>
  <si>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</si>
  <si>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</si>
  <si>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</si>
  <si>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</si>
  <si>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</si>
  <si>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</si>
  <si>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</si>
  <si>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03BW15</t>
  </si>
  <si>
    <t>TULIP
CARGO LOADING</t>
  </si>
  <si>
    <t>148MTS</t>
  </si>
  <si>
    <t>HOEGH GRANDE CALIFORNIA</t>
  </si>
  <si>
    <t>HOEGH TARGET</t>
  </si>
  <si>
    <t>DIS VEHICLES</t>
  </si>
  <si>
    <t>200+36</t>
  </si>
  <si>
    <t>200+41</t>
  </si>
  <si>
    <t>03BW11</t>
  </si>
  <si>
    <t>COL-TAM</t>
  </si>
  <si>
    <t>Arr 19.03.2026-07.30hrs-Dep 20.03.2026- 23.00hrs</t>
  </si>
  <si>
    <t>ALPHA 1/TAXI BOAT</t>
  </si>
  <si>
    <t>0WY6IS1MA</t>
  </si>
  <si>
    <t>ZACPT-ZACPT</t>
  </si>
  <si>
    <t xml:space="preserve">CMA CGM GULF EXPRESS </t>
  </si>
  <si>
    <t>CAPE TOWN FEEDER</t>
  </si>
  <si>
    <t>CHANCE</t>
  </si>
  <si>
    <t>0PN5RN1MA</t>
  </si>
  <si>
    <t>ZADUR- MYTPP</t>
  </si>
  <si>
    <t>0SSNKE1MA</t>
  </si>
  <si>
    <t>Dis 500 &amp; Ld 600 conts</t>
  </si>
  <si>
    <t xml:space="preserve">KB610R-KB611A </t>
  </si>
  <si>
    <t>MSC MILA 3</t>
  </si>
  <si>
    <t>KC612A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</si>
  <si>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</si>
  <si>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</si>
  <si>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</si>
  <si>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</si>
  <si>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</si>
  <si>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</si>
  <si>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</si>
  <si>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04BW12</t>
  </si>
  <si>
    <t>SIN-COE</t>
  </si>
  <si>
    <t>23.00</t>
  </si>
  <si>
    <t>ZF613R</t>
  </si>
  <si>
    <t>GSL ARCADIA</t>
  </si>
  <si>
    <t>ZF611R</t>
  </si>
  <si>
    <t>04.03.26</t>
  </si>
  <si>
    <t>05.03.26</t>
  </si>
  <si>
    <t xml:space="preserve">ELANDRA WILLOW  </t>
  </si>
  <si>
    <t>Dis 38,594 ts White Oil</t>
  </si>
  <si>
    <t>NOJ</t>
  </si>
  <si>
    <t xml:space="preserve">Dis 9,000 ts LPG </t>
  </si>
  <si>
    <t>MT ELANDRA WILLOW</t>
  </si>
  <si>
    <t>183mts</t>
  </si>
  <si>
    <t>Dis  ts White Oil</t>
  </si>
  <si>
    <t>225MTS</t>
  </si>
  <si>
    <t>CLIPPER POSH</t>
  </si>
  <si>
    <t>MARVELOUS ACE</t>
  </si>
  <si>
    <t>B(DOL 10)200+33MTS</t>
  </si>
  <si>
    <t>Dis 574 &amp; Ld 653 conts</t>
  </si>
  <si>
    <t>PDG-TAM</t>
  </si>
  <si>
    <t>MSC TOKYO</t>
  </si>
  <si>
    <t>MA607A</t>
  </si>
  <si>
    <t>MSC MARGARITA</t>
  </si>
  <si>
    <t>ZF610A</t>
  </si>
  <si>
    <t>15.03</t>
  </si>
  <si>
    <t>FDM 6</t>
  </si>
  <si>
    <r>
      <rPr>
        <b/>
        <sz val="48"/>
        <color rgb="FF2007B9"/>
        <rFont val="Calibri"/>
        <family val="2"/>
        <scheme val="minor"/>
      </rPr>
      <t>QUEEN MARY 2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B(06 22)</t>
    </r>
  </si>
  <si>
    <t>0705</t>
  </si>
  <si>
    <t>JIA ZAI FA</t>
  </si>
  <si>
    <t>04.03.2026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</si>
  <si>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</si>
  <si>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</si>
  <si>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</si>
  <si>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</si>
  <si>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</si>
  <si>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</si>
  <si>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</si>
  <si>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</si>
  <si>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</si>
  <si>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0728</t>
  </si>
  <si>
    <t>UNITY</t>
  </si>
  <si>
    <t>0739</t>
  </si>
  <si>
    <t>SEA DRAGON</t>
  </si>
  <si>
    <t>06.03.2026</t>
  </si>
  <si>
    <t>CAP ST VINCENT</t>
  </si>
  <si>
    <t>60MTS DIS FISH</t>
  </si>
  <si>
    <t>GUNES K</t>
  </si>
  <si>
    <t>09.03.26</t>
  </si>
  <si>
    <t>10.03.26</t>
  </si>
  <si>
    <t xml:space="preserve">FDM 1/2 </t>
  </si>
  <si>
    <t xml:space="preserve">PS ETOILE(IBL) </t>
  </si>
  <si>
    <t xml:space="preserve">PS ANDROMACHE(IBL) </t>
  </si>
  <si>
    <t>14.03</t>
  </si>
  <si>
    <t>AFFINIS(IBL)</t>
  </si>
  <si>
    <t>16.02</t>
  </si>
  <si>
    <t>20.03</t>
  </si>
  <si>
    <t>13.00</t>
  </si>
  <si>
    <t>0SSNNW1MA</t>
  </si>
  <si>
    <t>ONEGO BORA</t>
  </si>
  <si>
    <t>0JM42R1MA</t>
  </si>
  <si>
    <t>MGDIE-REPDG</t>
  </si>
  <si>
    <t>IOFEED5</t>
  </si>
  <si>
    <t>200+33MTS B(DOL 10)</t>
  </si>
  <si>
    <t>09BW14</t>
  </si>
  <si>
    <t>0742</t>
  </si>
  <si>
    <t>07.03.2026</t>
  </si>
  <si>
    <t>08.03.2026</t>
  </si>
  <si>
    <t>0750</t>
  </si>
  <si>
    <t>Q2</t>
  </si>
  <si>
    <t>LA SALLE</t>
  </si>
  <si>
    <t>610S/611N</t>
  </si>
  <si>
    <t>ALBACAN(71MTS)(IBL)</t>
  </si>
  <si>
    <t>CARGO LOADING</t>
  </si>
  <si>
    <t>MSC DARWIN VI</t>
  </si>
  <si>
    <t>ZF611A</t>
  </si>
  <si>
    <t>QC01</t>
  </si>
  <si>
    <t>09.03.2026</t>
  </si>
  <si>
    <t>0772</t>
  </si>
  <si>
    <t>TENN MING YANG 688</t>
  </si>
  <si>
    <t>SPLENDOUR (139mts) PAS</t>
  </si>
  <si>
    <t>Ld baits</t>
  </si>
  <si>
    <t>(07 09)</t>
  </si>
  <si>
    <t>SPLENDOUR</t>
  </si>
  <si>
    <t>139MTS</t>
  </si>
  <si>
    <t>Ld bunker</t>
  </si>
  <si>
    <t>119MTS B(15 26)</t>
  </si>
  <si>
    <t>TUG DE HONG TOWING BRAVEHEART</t>
  </si>
  <si>
    <t xml:space="preserve">97 + 200mts </t>
  </si>
  <si>
    <t>MAERSK STOCKHOLM</t>
  </si>
  <si>
    <t>21.00</t>
  </si>
  <si>
    <t>609S/609S</t>
  </si>
  <si>
    <t>MARSA NEPTUNE</t>
  </si>
  <si>
    <t>611S/612N</t>
  </si>
  <si>
    <t>Dis 412 &amp; Ld 338 conts</t>
  </si>
  <si>
    <t>12.03</t>
  </si>
  <si>
    <t>50MTS B(19 22)</t>
  </si>
  <si>
    <t>VISIT</t>
  </si>
  <si>
    <t>11BW16</t>
  </si>
  <si>
    <t>07.00</t>
  </si>
  <si>
    <t>13.03</t>
  </si>
  <si>
    <t>Dis 10,000ts Fuel Oil (STS TULIP + HAKKASAN)</t>
  </si>
  <si>
    <t>18.03</t>
  </si>
  <si>
    <t>GLOVIS CORONA</t>
  </si>
  <si>
    <t>SHARAF</t>
  </si>
  <si>
    <t>CGS VICTORY B(01 05)
PS ANDROMACHE(46MTS) LD B(05 09)</t>
  </si>
  <si>
    <t>TULIP
CARGO LOADING B(14 26)</t>
  </si>
  <si>
    <t>MAURITIUS TROCHETIA
EVENT 108MTS B(19 26)</t>
  </si>
  <si>
    <t>11BW20</t>
  </si>
  <si>
    <t>LONGONI-LONGONI</t>
  </si>
  <si>
    <t>NORMAND TONJER (96mts)
B(01 06) LD BUNKER/C.CHANGE/PROVS</t>
  </si>
  <si>
    <t>17.03</t>
  </si>
  <si>
    <t>Arr 08.09.2026-10.00hrs-Dep 08.09.2026-19.00hrs</t>
  </si>
  <si>
    <t>Dis 50 vehicles + 10 S.PARTS</t>
  </si>
  <si>
    <t>12.03.26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</si>
  <si>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B(01 03)</t>
    </r>
  </si>
  <si>
    <t>TUG VB MAHAVEL(30MTS)  Repairs(IBL)</t>
  </si>
  <si>
    <t>AZUL ACE</t>
  </si>
  <si>
    <t>200+38</t>
  </si>
  <si>
    <t>AZUL</t>
  </si>
  <si>
    <t>02.04</t>
  </si>
  <si>
    <t>Dis 47,245 ts Cement A/c Cementis</t>
  </si>
  <si>
    <t xml:space="preserve">B(DOL 11)200+38MTS
</t>
  </si>
  <si>
    <t>VALOR</t>
  </si>
  <si>
    <t>Dis fuel oil</t>
  </si>
  <si>
    <t>182mts</t>
  </si>
  <si>
    <t>Dis fuel oil(agent to adjust draft )</t>
  </si>
  <si>
    <t>Dis fuel oil(agent to adjust draft )182mts</t>
  </si>
  <si>
    <t>19.03</t>
  </si>
  <si>
    <t>WEN HUNG 668/688(JO &amp; JO)</t>
  </si>
  <si>
    <t>KHA YANG 959/SHIN LIAN FA(JO &amp; JO)</t>
  </si>
  <si>
    <t>27.02</t>
  </si>
  <si>
    <t>VACANT</t>
  </si>
  <si>
    <t>REPAIRS</t>
  </si>
  <si>
    <t>BOSPUROS HIGHWAY
DIS VEHICLES &amp; S.PARTS
B(DOL 10)200+32MTS</t>
  </si>
  <si>
    <t>MT ELANDRA WILLOW
Dis 38,594 ts White Oil</t>
  </si>
  <si>
    <t>CLIPPER POSH
Dis  ts LPG Mix 225MTS</t>
  </si>
  <si>
    <t>Dis  ts White Oil
183mts</t>
  </si>
  <si>
    <t>Dis 300 &amp; Ld 532 conts</t>
  </si>
  <si>
    <t>Dis 450 &amp; Ld 500 conts</t>
  </si>
  <si>
    <t>Dis 550 &amp; Ld 1300 conts</t>
  </si>
  <si>
    <t>Dis 450 &amp; Ld 800 conts</t>
  </si>
  <si>
    <t>MSC ALTAMIRA</t>
  </si>
  <si>
    <t>MA609A</t>
  </si>
  <si>
    <t xml:space="preserve">KB612R-KB613A </t>
  </si>
  <si>
    <t>KC614A</t>
  </si>
  <si>
    <t>HAKKASAN
CARGO LOADING</t>
  </si>
  <si>
    <t>HAKKASAN
B(15 26)119MTS</t>
  </si>
  <si>
    <t xml:space="preserve">OSLO TRADER
</t>
  </si>
  <si>
    <t xml:space="preserve">MSC MAEVA
</t>
  </si>
  <si>
    <t>STB(21 32)</t>
  </si>
  <si>
    <t>DIS FISH</t>
  </si>
  <si>
    <t>0793</t>
  </si>
  <si>
    <t>FREGATE</t>
  </si>
  <si>
    <t>12.03.2026</t>
  </si>
  <si>
    <t>0802</t>
  </si>
  <si>
    <t>CAP SAINT VINCENT</t>
  </si>
  <si>
    <t>(25 30)</t>
  </si>
  <si>
    <t>CAP ST VINCENT(IBL)</t>
  </si>
  <si>
    <t>ALAKRANA(104MTS)IBL</t>
  </si>
  <si>
    <t>13.03.26</t>
  </si>
  <si>
    <t>SEA GRACE/SEA TIGER/SNAPPER/  MAKAIRA/SEA BREEZE</t>
  </si>
  <si>
    <t>MAHI MAHI</t>
  </si>
  <si>
    <t>(05 06)</t>
  </si>
  <si>
    <t>(06 07)</t>
  </si>
  <si>
    <t>(12 14) )</t>
  </si>
  <si>
    <t>OCEAN GURU</t>
  </si>
  <si>
    <t>( 14 15)</t>
  </si>
  <si>
    <t>FREGATE /ALBATROSS</t>
  </si>
  <si>
    <t>( 17 19)</t>
  </si>
  <si>
    <t>(19 21))</t>
  </si>
  <si>
    <t>INAAM/ MARIAM 1/SSALACIA 1/MARINE HARVEST</t>
  </si>
  <si>
    <t>DIEGO STAR V</t>
  </si>
  <si>
    <t>AL FUJAYRAH</t>
  </si>
  <si>
    <t>16.03</t>
  </si>
  <si>
    <t>SAPURA CONSTRUCTOR(117MTS) ARR 17.03.26 - Ld bunker(OMEGA) - Q1 &amp; QD</t>
  </si>
  <si>
    <t>QD + STS TULIP</t>
  </si>
  <si>
    <t>POSH TEAL(92mts) 
Ld bunker IOML(300ts MGO)
B(01 06)TO SHIFT TO QA</t>
  </si>
  <si>
    <t>Dis 18,800 ts Fuel Oil(10,800ts QD &amp; 8,000 ts STS)</t>
  </si>
  <si>
    <t xml:space="preserve">SPICA LEADER </t>
  </si>
  <si>
    <t>DIS 200 VEHICLES</t>
  </si>
  <si>
    <t>B(DOL 10)190+28mts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</si>
  <si>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</si>
  <si>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</si>
  <si>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</si>
  <si>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</si>
  <si>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Ld bunker(OBT)</t>
  </si>
  <si>
    <t xml:space="preserve">NORD AGANO(200MTS) 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</si>
  <si>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B(01 03)
</t>
    </r>
  </si>
  <si>
    <t>BALTIC GERMANY(at 22.00hrs)
Ld bunker Vivo B(05 13)89mts</t>
  </si>
  <si>
    <t xml:space="preserve">NO 16 DONG WONG 
LD BUNKER/DIS FISH/BAITS
50MTS B(19 22) </t>
  </si>
  <si>
    <t>PS ANDROMACHE(46MTS) LD B(15 18)</t>
  </si>
  <si>
    <t>DAI FAH 8</t>
  </si>
  <si>
    <t>TENN MING 101(JO &amp; JO)</t>
  </si>
  <si>
    <t>TENN MING YANG 101
B(14 16)LD BAITS/PROVS</t>
  </si>
  <si>
    <t>NV KRI PRABU SILIWANGI 321 
B(01 08)143MTS (DEPARTURE)</t>
  </si>
  <si>
    <t>Dis 18,800 ts Fuel Oil(10,800ts QD &amp; 8,000 ts STS TULIP)</t>
  </si>
  <si>
    <t>SHUN YING(JO &amp; JO)</t>
  </si>
  <si>
    <t>26.02</t>
  </si>
  <si>
    <t>TENN MING YANG 301(JO &amp; JO)Ex Hsing Ming Sheng 18</t>
  </si>
  <si>
    <t>13BW16</t>
  </si>
  <si>
    <t>13BW15</t>
  </si>
  <si>
    <t>13BW21</t>
  </si>
  <si>
    <t>S.PARTS/PROVS/BUNKER(MSCL)</t>
  </si>
  <si>
    <t>CLIPPER ORION(205MTS)</t>
  </si>
  <si>
    <t>Dis 1929 &amp; Ld 355 conts</t>
  </si>
  <si>
    <t>Dis 463 &amp; Ld 1078 conts</t>
  </si>
  <si>
    <t>26 Containers</t>
  </si>
  <si>
    <t>Dis 278 &amp; Ld 372 conts</t>
  </si>
  <si>
    <t>Dis 1028 &amp; Ld 74 conts</t>
  </si>
  <si>
    <t>MAERSK VALLVIK</t>
  </si>
  <si>
    <t>11.00</t>
  </si>
  <si>
    <t>Dis 65 &amp; Ld 385 conts</t>
  </si>
  <si>
    <t>611W/613E</t>
  </si>
  <si>
    <t>CEZANNE</t>
  </si>
  <si>
    <t>06.00</t>
  </si>
  <si>
    <t>Dis 13 &amp; Ld 559 conts</t>
  </si>
  <si>
    <t>612N/612N</t>
  </si>
  <si>
    <t>PDG-SYD</t>
  </si>
  <si>
    <t>Dis 27,541 ts(16,510 ts Maize &amp; 11,031 ts SBM)</t>
  </si>
  <si>
    <t>AGIA VALENTINA  
Dis 16,510 ts Maize &amp; 11,031 ts SBM
170 MTS B(05 19)</t>
  </si>
  <si>
    <t>BOSPUROS HIGHWAY(ETA 23.00HRS)
Dis 50 vehicles &amp; 10 S,PARTS</t>
  </si>
  <si>
    <t>574/330
325MTS</t>
  </si>
  <si>
    <t>289MTS</t>
  </si>
  <si>
    <t>KHAYANG 333(65MTS)ARR16.03.26-DIS FISH/PROVS/BUNKER(JO &amp; JO)</t>
  </si>
  <si>
    <t>MEGHNA HARMONY(190MTS)ARR16.03.26-LD BUNKER/SUPPLIES(PAS)</t>
  </si>
  <si>
    <t>MARIELENA(225MTS)ARR16.03.26-C.CHANGE/S.PARTS/BUNKER(MSCL)</t>
  </si>
  <si>
    <t>MICHALIS(230MTS)ARR16.03.26-C.CHANGE/LD BUNKER(KLK SHIPPING)</t>
  </si>
  <si>
    <t>PM DUKE(183MTS)ARR16.03.26-LD BUNKER(INCHCAPE)</t>
  </si>
  <si>
    <t>TORNG TAY 1(56MTS)ARR17.03.26-LD PROVS/BAITS(CFM)</t>
  </si>
  <si>
    <t>PS (05 22)</t>
  </si>
  <si>
    <t>STB (21 35)</t>
  </si>
  <si>
    <t xml:space="preserve">
172MTS
MSC MAEVA
</t>
  </si>
  <si>
    <t>PEROS BANHOS
B(18 MFD)</t>
  </si>
  <si>
    <t>TORNG TAY 1
Ld provs/baits
56mts B(02 06)</t>
  </si>
  <si>
    <t>Dis 100 Vehicles</t>
  </si>
  <si>
    <t>Dis vehicles
B(DOL 11)200+36MTS</t>
  </si>
  <si>
    <t>GLOVIS CORONA
Dis 100 vehs
200+32mts B(DOL 10)</t>
  </si>
  <si>
    <t>JOWEN
Ld provs/baits 
34MTS B(06 09)</t>
  </si>
  <si>
    <t>VIRGIN 1
Removal of garbage
30mts B(10 12)</t>
  </si>
  <si>
    <t>0816</t>
  </si>
  <si>
    <t>13.03.2026</t>
  </si>
  <si>
    <t>0817</t>
  </si>
  <si>
    <t>FONG YU 26(41MTS)
LD BAITS B(02 05)</t>
  </si>
  <si>
    <t>HUNG JUNG 68/WEI DE 6 (05 09) 50mts
Ld baits</t>
  </si>
  <si>
    <t>FONG YU 26(41MTS)
LD BAITS B(02 05)
HUNG JUNG 68/WEI DE 6 (05 09) 50mts
Ld baits</t>
  </si>
  <si>
    <t xml:space="preserve">
POSH TEAL(92MTS) B(05 13)LD BUNKER VIVO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</si>
  <si>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B(01 03)
</t>
    </r>
    <r>
      <rPr>
        <b/>
        <sz val="48"/>
        <color rgb="FF0000FF"/>
        <rFont val="Calibri"/>
        <family val="2"/>
        <scheme val="minor"/>
      </rPr>
      <t>POSH TEAL(92MTS) B(05 13)LD BUNKER VIVO</t>
    </r>
  </si>
  <si>
    <t>Dis ts FO B(13 26)150mts</t>
  </si>
  <si>
    <t>(13 26)</t>
  </si>
  <si>
    <t>B(05 14)</t>
  </si>
  <si>
    <t xml:space="preserve">
SAPURA CONSTRUCTOR(118MTS)
LD BUNKER ENGEN/S.PARTS/C.CHANGE</t>
  </si>
  <si>
    <t>SAPURA CONSTRUCTOR(118MTS)
LD S.PARTS/C.CHANGE/PROVS/REPAIRS
B(05 14)</t>
  </si>
  <si>
    <t>VIRGIN 1 (10 11)</t>
  </si>
  <si>
    <t xml:space="preserve">
CHENG QING FENG 168/268
LD PROVS(11 13)</t>
  </si>
  <si>
    <t>LD BUNKER(PLSA)</t>
  </si>
  <si>
    <t>CHEMSTAR TIERRA(149MTS)</t>
  </si>
  <si>
    <t>160/40
172MTS</t>
  </si>
  <si>
    <t>MSC HIMANSHI
188MTS
LITTLE MERMAID</t>
  </si>
  <si>
    <t>CMA CGM VOLGA(CMA CGM)</t>
  </si>
  <si>
    <t>MSC MAEVA(MSC)</t>
  </si>
  <si>
    <t>CMA CGM GULF EXPRESS (CMA CGM)</t>
  </si>
  <si>
    <t>C.CHANGE/PROVS/LD BUNKER(MSCL)</t>
  </si>
  <si>
    <t>VALLEE BLANCHE(230MTS)</t>
  </si>
  <si>
    <t>LD BUNKER(MSCL)</t>
  </si>
  <si>
    <t>EMERALD DAISHAN(229MTS)</t>
  </si>
  <si>
    <t>PUSHPA RAJINI/ALOKA PUTHA</t>
  </si>
  <si>
    <t>FAIRCHEM RESTIO(147MTS)ARR16.03.26-LD BUNKER(PLSA)</t>
  </si>
  <si>
    <t>SEA DRAGON /ROYAUME DES OCEANS</t>
  </si>
  <si>
    <t>(15 16)</t>
  </si>
  <si>
    <t>SEAWONDER</t>
  </si>
  <si>
    <t>(21 22)</t>
  </si>
  <si>
    <t>Serial No.75/2026</t>
  </si>
  <si>
    <t>MONDAY 16.03.2026</t>
  </si>
  <si>
    <t>AN WEN FA 1/ 3/6(JO &amp; JO)</t>
  </si>
  <si>
    <t>FDM 4</t>
  </si>
  <si>
    <t>12.02</t>
  </si>
  <si>
    <t>FDM 7</t>
  </si>
  <si>
    <t>B(13 26)150mts</t>
  </si>
  <si>
    <t xml:space="preserve">B(25 30)60MTS </t>
  </si>
  <si>
    <t>TENN MING YANG 688/JENN MING YANG 33(JO &amp; JO)</t>
  </si>
  <si>
    <t>09.03</t>
  </si>
  <si>
    <t xml:space="preserve">NO 16 DONG WONG 
LD BUNKER/DIS FISH/BAITS </t>
  </si>
  <si>
    <t>NO 16 DONG WONG (INT K.MARINE)</t>
  </si>
  <si>
    <t>(19 22)</t>
  </si>
  <si>
    <t>Dis fish/ld bunker IOML</t>
  </si>
  <si>
    <t>QA(05 09)-Q3(15 18)</t>
  </si>
  <si>
    <t>NORMAND TONJER(96MTS)ARR31.03.26-LD BUNKER/C.CHANGE/PROVS(CELERO)-TER2</t>
  </si>
  <si>
    <t>BALTIC GERMANY
Ld bunker Vivo B(05 13)89mts
KHAYANG 333(LD BUNKER ENGEN)
B(05 11)</t>
  </si>
  <si>
    <t>C.CHANGE(INCHCAPE)</t>
  </si>
  <si>
    <t>MARIA MARIA(292MTS)</t>
  </si>
  <si>
    <t>MT AMI(144MTS)</t>
  </si>
  <si>
    <t>C.CHANGE/PROVS(EMCAR)</t>
  </si>
  <si>
    <t>C.CHANGE/(SHARAF)</t>
  </si>
  <si>
    <t>(10 13)</t>
  </si>
  <si>
    <t>PS ANDROMACHE(46MTS) LD B(05 09)shift to Q3 AT 15.00HRS
TENN MING YANG 688/JENN MING YANG 33(JO &amp; JO)B(10 13)</t>
  </si>
  <si>
    <t>TENN MING YANG 688/JENN MING YANG 33(JO &amp; JO)B(10 13)</t>
  </si>
  <si>
    <t>Dis 447 &amp; Ld 821 conts</t>
  </si>
  <si>
    <t>Dis 398 &amp; Ld 353 conts</t>
  </si>
  <si>
    <t>Dis 350 &amp; Ld 350 conts</t>
  </si>
  <si>
    <t xml:space="preserve">MSC JUSTICE </t>
  </si>
  <si>
    <t>MSC VITA(MSC)</t>
  </si>
  <si>
    <t>MSC JOANNA(MSC)</t>
  </si>
  <si>
    <t>MSC AKITETA II(MSC)</t>
  </si>
  <si>
    <t>ZF612A</t>
  </si>
  <si>
    <t xml:space="preserve">
DIS VEHICLES</t>
  </si>
  <si>
    <t>B(01 10)177+32MTS</t>
  </si>
  <si>
    <t xml:space="preserve"> CHANG AN KOU(PCC) </t>
  </si>
  <si>
    <t>177+32</t>
  </si>
  <si>
    <t>CHANG AN KOU(PCC)</t>
  </si>
  <si>
    <t>SPHYRNA II/ MAUSTRAL/INVESTIGATOR II</t>
  </si>
  <si>
    <t>UNITY/ALIMENTAIRE</t>
  </si>
  <si>
    <t>(11 13)</t>
  </si>
  <si>
    <t>OCEAN EMPEROR/JEIDEN</t>
  </si>
  <si>
    <t>(16 17)</t>
  </si>
  <si>
    <t>SEAWAYS EAGLE(228MTS) ARR 16.03.26 - Ld bunker(ISLAND MARITIME)</t>
  </si>
  <si>
    <t>(01 06)</t>
  </si>
  <si>
    <t>POSH TEAL(EMCAR)</t>
  </si>
  <si>
    <t>Ld bunker IOML</t>
  </si>
  <si>
    <t>RUEY I SHYANG 10(CFM)/ CHING KUO YU FA HAO(JO &amp; JO)</t>
  </si>
  <si>
    <t>CAPTAIN PA15MTS) ARR 16.03.26 - Dis fish(HASSEN TAHER)</t>
  </si>
  <si>
    <t>SEA LION(15MTS) ARR 17.03.26 -Dis fish(HASSEN TAHER)</t>
  </si>
  <si>
    <t>MP ULTRAMAX 2(200MTS) ARR 17.03.26 - C. Change/Renew SSCEC/Ld bunker(INCHCAPE)</t>
  </si>
  <si>
    <t>LNG ADAMAWA(288MTS) ARR 17.03.26 - C. Change/Spare Parts/ Ld supplies(S.MARINE)</t>
  </si>
  <si>
    <t>ARA ROTTERDAM(147MTS) ARR 17.03.26 - Ld spare parts(SOUTHBOND)</t>
  </si>
  <si>
    <t>FRONT VEFSNA(333MTS) ARR 17.03.26 - C. Change/Ld bunker(INCHCAPE)</t>
  </si>
  <si>
    <t>HAKATAJIMA SUNSHINE(183MTS) ARR 17.03.26 - Ld bunker(INCHCAPE)</t>
  </si>
  <si>
    <t>JAG AJAY(229MTS) ARR 17.03.26 - Ld bunker(IBL)</t>
  </si>
  <si>
    <t>BBG BAISE(200MTS) ARR 18.03.26 - Ld bunker/U.W.C(OBT)</t>
  </si>
  <si>
    <t>OMAN - HIGH SEAS</t>
  </si>
  <si>
    <t xml:space="preserve">MAURITIUS TROCHETIA
EVENT 108MTS </t>
  </si>
  <si>
    <t>MV FRIO POSEIDON(148MTS) ARR 18.03.26 - C. Change/Provs/ Ld bunker(SOUTHBOND)</t>
  </si>
  <si>
    <t>MICHALIS(230MTS) ARR 18.03.26 - C. Change/Ld bunker(KLK SHIPPING)</t>
  </si>
  <si>
    <t>BW FRIGG(226MTS) ARR 19.03.26 - C. Change/Ld bunker(INCHCAPE)</t>
  </si>
  <si>
    <t>0828</t>
  </si>
  <si>
    <t>DAI FAH NO.8</t>
  </si>
  <si>
    <t>OCEAN CATCH LTD</t>
  </si>
  <si>
    <t>14.03.2026</t>
  </si>
  <si>
    <t>0829</t>
  </si>
  <si>
    <t>SEA WONDER</t>
  </si>
  <si>
    <t>RISH FISHING LTD</t>
  </si>
  <si>
    <t>0830</t>
  </si>
  <si>
    <t>0835</t>
  </si>
  <si>
    <t>ALOKA PUTHA</t>
  </si>
  <si>
    <t>15.03.2026</t>
  </si>
  <si>
    <t xml:space="preserve">
</t>
  </si>
  <si>
    <t xml:space="preserve">VIRGIN 1 (10 11)W B(11 13)
</t>
  </si>
  <si>
    <t>TENN MING YANG 101
B(14 16)-QQ</t>
  </si>
  <si>
    <t>TUES</t>
  </si>
  <si>
    <t>GUNES K(OBT)ETA 09.00HRS</t>
  </si>
  <si>
    <t>312 Containers + Rstw 3</t>
  </si>
  <si>
    <t>290 Containers + Rstw 3</t>
  </si>
  <si>
    <t>DALI(SHA /MSK)</t>
  </si>
  <si>
    <t>674 Containers</t>
  </si>
  <si>
    <t>QC02</t>
  </si>
  <si>
    <t>FAYSTON FARMS(SHA/MSK)departed at 07.30hrs</t>
  </si>
  <si>
    <t>ROLLDOCK SUN(141MTS)</t>
  </si>
  <si>
    <t xml:space="preserve">FAYSTON FARMS
DEPARTED
</t>
  </si>
  <si>
    <t>DALI
26/674</t>
  </si>
  <si>
    <t>Dis 1234 &amp; Ld 132 conts</t>
  </si>
  <si>
    <t>Dis 118 &amp; Ld 650 conts</t>
  </si>
  <si>
    <t>10.00</t>
  </si>
  <si>
    <t>19.00</t>
  </si>
  <si>
    <t>Dis 167 &amp; Ld 200 conts</t>
  </si>
  <si>
    <t>CMA CGM SAIGON</t>
  </si>
  <si>
    <t>0PN5ZN1MA</t>
  </si>
  <si>
    <t>MZMNC -REPDG</t>
  </si>
  <si>
    <t>KIARA</t>
  </si>
  <si>
    <t>18.00</t>
  </si>
  <si>
    <t>0JF3KR1MA</t>
  </si>
  <si>
    <t>REPDG-MGTMM</t>
  </si>
  <si>
    <t>CMA CGM JEAN GABRIEL</t>
  </si>
  <si>
    <t>22.00</t>
  </si>
  <si>
    <t>MYTPP-ZADUR</t>
  </si>
  <si>
    <t>0SSNRW1MA</t>
  </si>
  <si>
    <t>12.00</t>
  </si>
  <si>
    <t>CMA CGM AQABA</t>
  </si>
  <si>
    <t>0WY6MS1MA</t>
  </si>
  <si>
    <t xml:space="preserve">CAPE TOWN FEEDER </t>
  </si>
  <si>
    <t>LA SALLE(SHA/MSK)</t>
  </si>
  <si>
    <t>Q3 (10 11)-(11 13)</t>
  </si>
  <si>
    <t>(14 16)-QQ</t>
  </si>
  <si>
    <t>GUNES K
Dis 10,800 ts FO</t>
  </si>
  <si>
    <t>312/290 + Restow 3/3 
325MTS</t>
  </si>
  <si>
    <t>MSC VITA
1929/355
300MTS</t>
  </si>
  <si>
    <t>300MTS</t>
  </si>
  <si>
    <t>MSC VITA
300MTS</t>
  </si>
  <si>
    <t>DALI
289MTS
CMA CGM VOLGA</t>
  </si>
  <si>
    <t xml:space="preserve">1235/95
</t>
  </si>
  <si>
    <t>CMA CGM VOLGA</t>
  </si>
  <si>
    <t xml:space="preserve">
</t>
  </si>
  <si>
    <t>CLIPPER POSH
Dis 9,000 ts LPG Mix</t>
  </si>
  <si>
    <t>CLIPPER POSH(MSCL)ETA 17.00HRS</t>
  </si>
  <si>
    <t>OPL-MCT 2</t>
  </si>
  <si>
    <t>1929 Containers</t>
  </si>
  <si>
    <t>355 Containers</t>
  </si>
  <si>
    <t>1235 Containers</t>
  </si>
  <si>
    <t>95 Containers</t>
  </si>
  <si>
    <t>OH-MCT 3</t>
  </si>
  <si>
    <t>THURS</t>
  </si>
  <si>
    <t>OPL-MCT3</t>
  </si>
  <si>
    <t>PS(05 21)</t>
  </si>
  <si>
    <t>STB (20 35)</t>
  </si>
  <si>
    <t>CHENG QING FENG 6/8
LD PROVS(07 09)
CHENG QING FENG 268/168/568
LD PROVS(09 11)</t>
  </si>
  <si>
    <t>(02 05)</t>
  </si>
  <si>
    <t>LD BAITS</t>
  </si>
  <si>
    <t xml:space="preserve">FONG YU 26(OCM)
</t>
  </si>
  <si>
    <t>18.02</t>
  </si>
  <si>
    <t>(05 09)</t>
  </si>
  <si>
    <t>HUNG JUNG 68/WEI DE 6(OCM)</t>
  </si>
  <si>
    <t>13.02</t>
  </si>
  <si>
    <t>CHENG QING FENG 268/168/568(JO &amp; JO)</t>
  </si>
  <si>
    <t>09.02</t>
  </si>
  <si>
    <t>LD PROVS</t>
  </si>
  <si>
    <t>(09 11)</t>
  </si>
  <si>
    <t>LONG WANG FLEET(01 07)
LD PROVS
CHENG QING FENG 6/8
LD PROVS(07 09)</t>
  </si>
  <si>
    <t>ELISE(CARGO LOADING)18 22</t>
  </si>
  <si>
    <t>TULIP
CARGO LOADING
(4,000ts)</t>
  </si>
  <si>
    <t>TULIP
CARGO LOADING B(14 26)(4900ts)</t>
  </si>
  <si>
    <t>MT JAXSON(183MTS)ARR17.03.26-C.CHANGE(GDL)</t>
  </si>
  <si>
    <t xml:space="preserve">OCEAN HARVEST(23 25)LD BUNKER ENGEN
</t>
  </si>
  <si>
    <t>OH - QD (18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</si>
</sst>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93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0" fontId="58" fillId="0" borderId="20" xfId="0" applyFont="1" applyBorder="1" applyAlignment="1">
      <alignment horizont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2" fontId="83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49" fillId="0" borderId="15" xfId="0" applyFont="1" applyBorder="1" applyAlignment="1">
      <alignment horizontal="center" wrapText="1"/>
    </xf>
    <xf numFmtId="0" fontId="83" fillId="0" borderId="21" xfId="0" applyFont="1" applyBorder="1" applyAlignment="1">
      <alignment horizontal="center" vertical="center"/>
    </xf>
    <xf numFmtId="0" fontId="49" fillId="63" borderId="19" xfId="0" applyFont="1" applyFill="1" applyBorder="1" applyAlignment="1">
      <alignment horizontal="center" vertical="top" wrapText="1"/>
    </xf>
    <xf numFmtId="0" fontId="49" fillId="63" borderId="0" xfId="0" applyFont="1" applyFill="1" applyAlignment="1">
      <alignment horizontal="center" vertical="top" wrapText="1"/>
    </xf>
    <xf numFmtId="2" fontId="83" fillId="0" borderId="36" xfId="0" applyNumberFormat="1" applyFont="1" applyBorder="1" applyAlignment="1">
      <alignment horizontal="left"/>
    </xf>
    <xf numFmtId="2" fontId="83" fillId="55" borderId="17" xfId="0" applyNumberFormat="1" applyFont="1" applyFill="1" applyBorder="1" applyAlignment="1">
      <alignment horizontal="left"/>
    </xf>
    <xf numFmtId="2" fontId="83" fillId="55" borderId="90" xfId="0" applyNumberFormat="1" applyFont="1" applyFill="1" applyBorder="1" applyAlignment="1">
      <alignment horizontal="left"/>
    </xf>
    <xf numFmtId="49" fontId="83" fillId="55" borderId="17" xfId="0" applyNumberFormat="1" applyFont="1" applyFill="1" applyBorder="1" applyAlignment="1">
      <alignment horizontal="left" vertical="center"/>
    </xf>
    <xf numFmtId="2" fontId="83" fillId="0" borderId="92" xfId="0" applyNumberFormat="1" applyFont="1" applyBorder="1" applyAlignment="1">
      <alignment horizontal="left"/>
    </xf>
    <xf numFmtId="16" fontId="58" fillId="0" borderId="69" xfId="0" applyNumberFormat="1" applyFont="1" applyBorder="1" applyAlignment="1">
      <alignment horizontal="center" wrapText="1"/>
    </xf>
    <xf numFmtId="16" fontId="58" fillId="63" borderId="69" xfId="0" applyNumberFormat="1" applyFont="1" applyFill="1" applyBorder="1" applyAlignment="1">
      <alignment horizontal="center"/>
    </xf>
    <xf numFmtId="0" fontId="49" fillId="63" borderId="15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/>
    </xf>
    <xf numFmtId="16" fontId="58" fillId="0" borderId="15" xfId="0" applyNumberFormat="1" applyFont="1" applyBorder="1" applyAlignment="1">
      <alignment horizontal="center" vertical="center" wrapText="1"/>
    </xf>
    <xf numFmtId="0" fontId="49" fillId="0" borderId="87" xfId="0" applyFont="1" applyBorder="1" applyAlignment="1">
      <alignment horizontal="center" wrapText="1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2" fontId="83" fillId="55" borderId="40" xfId="0" applyNumberFormat="1" applyFont="1" applyFill="1" applyBorder="1" applyAlignment="1">
      <alignment horizontal="left"/>
    </xf>
    <xf numFmtId="49" fontId="83" fillId="55" borderId="40" xfId="0" applyNumberFormat="1" applyFont="1" applyFill="1" applyBorder="1" applyAlignment="1">
      <alignment horizontal="left" vertical="center"/>
    </xf>
    <xf numFmtId="2" fontId="83" fillId="55" borderId="41" xfId="0" applyNumberFormat="1" applyFont="1" applyFill="1" applyBorder="1" applyAlignment="1">
      <alignment horizontal="left"/>
    </xf>
    <xf numFmtId="0" fontId="53" fillId="0" borderId="11" xfId="0" applyFont="1" applyBorder="1"/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53" fillId="0" borderId="107" xfId="0" applyFont="1" applyBorder="1"/>
    <xf numFmtId="16" fontId="58" fillId="0" borderId="12" xfId="0" applyNumberFormat="1" applyFont="1" applyBorder="1" applyAlignment="1">
      <alignment horizontal="center" vertical="center" wrapText="1"/>
    </xf>
    <xf numFmtId="16" fontId="58" fillId="0" borderId="69" xfId="0" applyNumberFormat="1" applyFont="1" applyBorder="1" applyAlignment="1">
      <alignment horizontal="center" vertical="top"/>
    </xf>
    <xf numFmtId="0" fontId="49" fillId="0" borderId="69" xfId="0" applyFont="1" applyBorder="1" applyAlignment="1">
      <alignment horizontal="center" wrapText="1"/>
    </xf>
    <xf numFmtId="0" fontId="83" fillId="55" borderId="33" xfId="0" applyFont="1" applyFill="1" applyBorder="1" applyAlignment="1">
      <alignment horizontal="center" vertical="center"/>
    </xf>
    <xf numFmtId="2" fontId="83" fillId="55" borderId="21" xfId="0" applyNumberFormat="1" applyFont="1" applyFill="1" applyBorder="1" applyAlignment="1">
      <alignment horizontal="left"/>
    </xf>
    <xf numFmtId="2" fontId="83" fillId="55" borderId="22" xfId="0" applyNumberFormat="1" applyFont="1" applyFill="1" applyBorder="1" applyAlignment="1">
      <alignment horizontal="left"/>
    </xf>
    <xf numFmtId="2" fontId="83" fillId="55" borderId="23" xfId="0" applyNumberFormat="1" applyFont="1" applyFill="1" applyBorder="1" applyAlignment="1">
      <alignment horizontal="left"/>
    </xf>
    <xf numFmtId="2" fontId="83" fillId="0" borderId="38" xfId="0" applyNumberFormat="1" applyFont="1" applyBorder="1" applyAlignment="1">
      <alignment horizontal="left"/>
    </xf>
    <xf numFmtId="2" fontId="83" fillId="0" borderId="39" xfId="0" applyNumberFormat="1" applyFont="1" applyBorder="1" applyAlignment="1">
      <alignment horizontal="left"/>
    </xf>
    <xf numFmtId="2" fontId="83" fillId="55" borderId="39" xfId="0" applyNumberFormat="1" applyFont="1" applyFill="1" applyBorder="1" applyAlignment="1">
      <alignment horizontal="left"/>
    </xf>
    <xf numFmtId="0" fontId="49" fillId="0" borderId="15" xfId="0" applyFont="1" applyBorder="1" applyAlignment="1">
      <alignment vertical="top"/>
    </xf>
    <xf numFmtId="0" fontId="49" fillId="0" borderId="17" xfId="0" applyFont="1" applyBorder="1" applyAlignment="1">
      <alignment horizontal="center" wrapText="1"/>
    </xf>
    <xf numFmtId="0" fontId="83" fillId="0" borderId="86" xfId="0" applyFont="1" applyBorder="1" applyAlignment="1">
      <alignment vertical="center"/>
    </xf>
    <xf numFmtId="0" fontId="83" fillId="55" borderId="31" xfId="0" applyFont="1" applyFill="1" applyBorder="1" applyAlignment="1">
      <alignment horizontal="left"/>
    </xf>
    <xf numFmtId="0" fontId="0" fillId="0" borderId="87" xfId="0" applyBorder="1"/>
    <xf numFmtId="49" fontId="83" fillId="55" borderId="36" xfId="0" applyNumberFormat="1" applyFont="1" applyFill="1" applyBorder="1" applyAlignment="1" applyProtection="1">
      <alignment horizontal="left" vertical="center"/>
      <protection locked="0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left" vertical="center" wrapText="1"/>
    </xf>
    <xf numFmtId="16" fontId="58" fillId="0" borderId="0" xfId="0" applyNumberFormat="1" applyFont="1" applyAlignment="1">
      <alignment horizontal="center" vertical="center"/>
    </xf>
    <xf numFmtId="0" fontId="58" fillId="63" borderId="13" xfId="0" applyFont="1" applyFill="1" applyBorder="1" applyAlignment="1">
      <alignment horizontal="center" vertical="top" wrapText="1"/>
    </xf>
    <xf numFmtId="0" fontId="53" fillId="0" borderId="102" xfId="0" applyFont="1" applyBorder="1" applyAlignment="1">
      <alignment horizontal="left"/>
    </xf>
    <xf numFmtId="0" fontId="53" fillId="0" borderId="103" xfId="0" quotePrefix="1" applyFont="1" applyBorder="1" applyAlignment="1">
      <alignment horizontal="left"/>
    </xf>
    <xf numFmtId="0" fontId="83" fillId="55" borderId="28" xfId="0" applyFont="1" applyFill="1" applyBorder="1" applyAlignment="1">
      <alignment horizontal="left" vertical="center" wrapText="1"/>
    </xf>
    <xf numFmtId="0" fontId="83" fillId="0" borderId="108" xfId="0" applyFont="1" applyBorder="1" applyAlignment="1">
      <alignment vertical="center"/>
    </xf>
    <xf numFmtId="0" fontId="83" fillId="0" borderId="108" xfId="0" applyFont="1" applyBorder="1" applyAlignment="1">
      <alignment horizontal="center" vertical="center"/>
    </xf>
    <xf numFmtId="2" fontId="83" fillId="55" borderId="24" xfId="0" applyNumberFormat="1" applyFont="1" applyFill="1" applyBorder="1" applyAlignment="1">
      <alignment horizontal="left" vertical="center"/>
    </xf>
    <xf numFmtId="49" fontId="83" fillId="0" borderId="0" xfId="0" applyNumberFormat="1" applyFont="1" applyAlignment="1">
      <alignment horizontal="center" vertical="center"/>
    </xf>
    <xf numFmtId="49" fontId="83" fillId="55" borderId="108" xfId="0" applyNumberFormat="1" applyFont="1" applyFill="1" applyBorder="1" applyAlignment="1">
      <alignment horizontal="center" vertical="center"/>
    </xf>
    <xf numFmtId="2" fontId="83" fillId="55" borderId="0" xfId="0" applyNumberFormat="1" applyFont="1" applyFill="1" applyAlignment="1">
      <alignment horizontal="left" vertical="center"/>
    </xf>
    <xf numFmtId="0" fontId="83" fillId="55" borderId="108" xfId="0" applyFont="1" applyFill="1" applyBorder="1" applyAlignment="1">
      <alignment horizontal="center" vertical="center"/>
    </xf>
    <xf numFmtId="0" fontId="83" fillId="55" borderId="24" xfId="0" applyFont="1" applyFill="1" applyBorder="1" applyAlignment="1" applyProtection="1">
      <alignment horizontal="left" vertical="center"/>
      <protection locked="0"/>
    </xf>
    <xf numFmtId="0" fontId="83" fillId="55" borderId="0" xfId="0" applyFont="1" applyFill="1" applyAlignment="1" applyProtection="1">
      <alignment horizontal="left" vertical="center"/>
      <protection locked="0"/>
    </xf>
    <xf numFmtId="49" fontId="83" fillId="55" borderId="0" xfId="0" applyNumberFormat="1" applyFont="1" applyFill="1" applyAlignment="1" applyProtection="1">
      <alignment horizontal="left" vertical="center"/>
      <protection locked="0"/>
    </xf>
    <xf numFmtId="0" fontId="83" fillId="55" borderId="0" xfId="0" applyFont="1" applyFill="1" applyAlignment="1" applyProtection="1">
      <alignment horizontal="left"/>
      <protection locked="0"/>
    </xf>
    <xf numFmtId="0" fontId="83" fillId="55" borderId="0" xfId="0" applyFont="1" applyFill="1" applyAlignment="1">
      <alignment horizontal="center" vertical="center"/>
    </xf>
    <xf numFmtId="0" fontId="83" fillId="0" borderId="26" xfId="0" applyFont="1" applyBorder="1" applyAlignment="1">
      <alignment vertical="center"/>
    </xf>
    <xf numFmtId="2" fontId="83" fillId="55" borderId="74" xfId="0" applyNumberFormat="1" applyFont="1" applyFill="1" applyBorder="1" applyAlignment="1">
      <alignment horizontal="left" vertical="top" wrapText="1"/>
    </xf>
    <xf numFmtId="0" fontId="70" fillId="55" borderId="28" xfId="0" applyFont="1" applyFill="1" applyBorder="1" applyAlignment="1">
      <alignment horizontal="left" vertical="center"/>
    </xf>
    <xf numFmtId="0" fontId="70" fillId="0" borderId="28" xfId="0" applyFont="1" applyBorder="1" applyAlignment="1">
      <alignment horizontal="center" vertical="center"/>
    </xf>
    <xf numFmtId="16" fontId="58" fillId="0" borderId="69" xfId="0" applyNumberFormat="1" applyFont="1" applyBorder="1" applyAlignment="1">
      <alignment horizontal="center" vertical="top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2" fontId="83" fillId="55" borderId="37" xfId="0" applyNumberFormat="1" applyFont="1" applyFill="1" applyBorder="1" applyAlignment="1">
      <alignment horizontal="left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27" xfId="0" applyFont="1" applyBorder="1" applyAlignment="1">
      <alignment horizontal="left" vertical="center"/>
    </xf>
    <xf numFmtId="0" fontId="83" fillId="0" borderId="11" xfId="0" applyFont="1" applyBorder="1" applyAlignment="1">
      <alignment horizontal="left" vertical="center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50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3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97.85546875" style="79" bestFit="1" customWidth="1"/>
    <col min="4" max="4" width="136.28515625" style="79" customWidth="1"/>
    <col min="5" max="5" width="71" style="79" customWidth="1"/>
    <col min="6" max="6" width="55.8554687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32.855468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76" t="s">
        <v>140</v>
      </c>
      <c r="B1" s="577"/>
      <c r="C1" s="577"/>
      <c r="D1" s="577"/>
      <c r="E1" s="577"/>
      <c r="F1" s="577"/>
      <c r="G1" s="577"/>
      <c r="H1" s="577"/>
      <c r="I1" s="577"/>
      <c r="J1" s="577"/>
      <c r="K1" s="578"/>
    </row>
    <row r="2" spans="1:11" s="77" customFormat="1" ht="153.75" thickBot="1" x14ac:dyDescent="1.1499999999999999">
      <c r="A2" s="265" t="s">
        <v>137</v>
      </c>
      <c r="B2" s="265" t="s">
        <v>183</v>
      </c>
      <c r="C2" s="266" t="s">
        <v>182</v>
      </c>
      <c r="D2" s="267" t="s">
        <v>0</v>
      </c>
      <c r="E2" s="267" t="s">
        <v>1</v>
      </c>
      <c r="F2" s="268" t="s">
        <v>2</v>
      </c>
      <c r="G2" s="268" t="s">
        <v>3</v>
      </c>
      <c r="H2" s="269" t="s">
        <v>547</v>
      </c>
      <c r="I2" s="268" t="s">
        <v>4</v>
      </c>
      <c r="J2" s="268" t="s">
        <v>5</v>
      </c>
      <c r="K2" s="268" t="s">
        <v>6</v>
      </c>
    </row>
    <row r="3" spans="1:11" s="77" customFormat="1" ht="93.75" customHeight="1" thickBot="1" x14ac:dyDescent="1.1499999999999999">
      <c r="A3" s="282" t="s">
        <v>1087</v>
      </c>
      <c r="B3" s="271" t="s">
        <v>1305</v>
      </c>
      <c r="C3" s="272" t="s">
        <v>1085</v>
      </c>
      <c r="D3" s="273" t="s">
        <v>1086</v>
      </c>
      <c r="E3" s="274" t="s">
        <v>185</v>
      </c>
      <c r="F3" s="275" t="s">
        <v>813</v>
      </c>
      <c r="G3" s="276"/>
      <c r="H3" s="277" t="s">
        <v>1464</v>
      </c>
      <c r="I3" s="278">
        <v>168</v>
      </c>
      <c r="J3" s="279" t="s">
        <v>147</v>
      </c>
      <c r="K3" s="280" t="s">
        <v>1088</v>
      </c>
    </row>
    <row r="4" spans="1:11" s="77" customFormat="1" ht="90" customHeight="1" thickBot="1" x14ac:dyDescent="1.1499999999999999">
      <c r="A4" s="270" t="s">
        <v>915</v>
      </c>
      <c r="B4" s="271" t="s">
        <v>1104</v>
      </c>
      <c r="C4" s="272" t="s">
        <v>916</v>
      </c>
      <c r="D4" s="273" t="s">
        <v>1105</v>
      </c>
      <c r="E4" s="274" t="s">
        <v>7</v>
      </c>
      <c r="F4" s="275" t="s">
        <v>813</v>
      </c>
      <c r="G4" s="276"/>
      <c r="H4" s="281" t="s">
        <v>1309</v>
      </c>
      <c r="I4" s="278">
        <v>300</v>
      </c>
      <c r="J4" s="279" t="s">
        <v>147</v>
      </c>
      <c r="K4" s="280" t="s">
        <v>365</v>
      </c>
    </row>
    <row r="5" spans="1:11" s="77" customFormat="1" ht="90" customHeight="1" thickBot="1" x14ac:dyDescent="1.1499999999999999">
      <c r="A5" s="270" t="s">
        <v>852</v>
      </c>
      <c r="B5" s="271" t="s">
        <v>1168</v>
      </c>
      <c r="C5" s="272" t="s">
        <v>853</v>
      </c>
      <c r="D5" s="273" t="s">
        <v>578</v>
      </c>
      <c r="E5" s="274" t="s">
        <v>7</v>
      </c>
      <c r="F5" s="275" t="s">
        <v>813</v>
      </c>
      <c r="G5" s="276"/>
      <c r="H5" s="281" t="s">
        <v>1242</v>
      </c>
      <c r="I5" s="278">
        <v>337</v>
      </c>
      <c r="J5" s="279" t="s">
        <v>147</v>
      </c>
      <c r="K5" s="280" t="s">
        <v>584</v>
      </c>
    </row>
    <row r="6" spans="1:11" s="77" customFormat="1" ht="96.75" customHeight="1" thickBot="1" x14ac:dyDescent="1.1499999999999999">
      <c r="A6" s="270" t="s">
        <v>773</v>
      </c>
      <c r="B6" s="271" t="s">
        <v>1081</v>
      </c>
      <c r="C6" s="272" t="s">
        <v>967</v>
      </c>
      <c r="D6" s="273" t="s">
        <v>1082</v>
      </c>
      <c r="E6" s="274" t="s">
        <v>7</v>
      </c>
      <c r="F6" s="275" t="s">
        <v>813</v>
      </c>
      <c r="G6" s="276"/>
      <c r="H6" s="277" t="s">
        <v>1401</v>
      </c>
      <c r="I6" s="278">
        <v>196</v>
      </c>
      <c r="J6" s="279" t="s">
        <v>147</v>
      </c>
      <c r="K6" s="280" t="s">
        <v>752</v>
      </c>
    </row>
    <row r="7" spans="1:11" s="77" customFormat="1" ht="90" customHeight="1" thickBot="1" x14ac:dyDescent="1.1499999999999999">
      <c r="A7" s="282" t="s">
        <v>1174</v>
      </c>
      <c r="B7" s="271" t="s">
        <v>1202</v>
      </c>
      <c r="C7" s="272" t="s">
        <v>1175</v>
      </c>
      <c r="D7" s="273" t="s">
        <v>874</v>
      </c>
      <c r="E7" s="274" t="s">
        <v>503</v>
      </c>
      <c r="F7" s="275" t="s">
        <v>813</v>
      </c>
      <c r="G7" s="276"/>
      <c r="H7" s="277" t="s">
        <v>1312</v>
      </c>
      <c r="I7" s="278">
        <v>200</v>
      </c>
      <c r="J7" s="279" t="s">
        <v>147</v>
      </c>
      <c r="K7" s="280" t="s">
        <v>245</v>
      </c>
    </row>
    <row r="8" spans="1:11" s="77" customFormat="1" ht="90" customHeight="1" thickBot="1" x14ac:dyDescent="1.1499999999999999">
      <c r="A8" s="282" t="s">
        <v>799</v>
      </c>
      <c r="B8" s="271" t="s">
        <v>1073</v>
      </c>
      <c r="C8" s="272" t="s">
        <v>851</v>
      </c>
      <c r="D8" s="273" t="s">
        <v>850</v>
      </c>
      <c r="E8" s="274" t="s">
        <v>7</v>
      </c>
      <c r="F8" s="275">
        <v>17.03</v>
      </c>
      <c r="G8" s="276" t="s">
        <v>797</v>
      </c>
      <c r="H8" s="281" t="s">
        <v>1310</v>
      </c>
      <c r="I8" s="278">
        <v>278</v>
      </c>
      <c r="J8" s="279" t="s">
        <v>147</v>
      </c>
      <c r="K8" s="280" t="s">
        <v>621</v>
      </c>
    </row>
    <row r="9" spans="1:11" s="77" customFormat="1" ht="96.75" customHeight="1" thickBot="1" x14ac:dyDescent="1.1499999999999999">
      <c r="A9" s="270" t="s">
        <v>1089</v>
      </c>
      <c r="B9" s="271"/>
      <c r="C9" s="272" t="s">
        <v>1090</v>
      </c>
      <c r="D9" s="273" t="s">
        <v>768</v>
      </c>
      <c r="E9" s="274" t="s">
        <v>185</v>
      </c>
      <c r="F9" s="275">
        <v>18.03</v>
      </c>
      <c r="G9" s="276" t="s">
        <v>797</v>
      </c>
      <c r="H9" s="277" t="s">
        <v>937</v>
      </c>
      <c r="I9" s="278">
        <v>172</v>
      </c>
      <c r="J9" s="279" t="s">
        <v>147</v>
      </c>
      <c r="K9" s="280" t="s">
        <v>767</v>
      </c>
    </row>
    <row r="10" spans="1:11" s="77" customFormat="1" ht="90" customHeight="1" thickBot="1" x14ac:dyDescent="1.1499999999999999">
      <c r="A10" s="270" t="s">
        <v>1014</v>
      </c>
      <c r="B10" s="271" t="s">
        <v>1304</v>
      </c>
      <c r="C10" s="272" t="s">
        <v>1015</v>
      </c>
      <c r="D10" s="273" t="s">
        <v>1470</v>
      </c>
      <c r="E10" s="274" t="s">
        <v>185</v>
      </c>
      <c r="F10" s="275">
        <v>18.03</v>
      </c>
      <c r="G10" s="276" t="s">
        <v>1161</v>
      </c>
      <c r="H10" s="277" t="s">
        <v>1016</v>
      </c>
      <c r="I10" s="278">
        <v>170</v>
      </c>
      <c r="J10" s="279" t="s">
        <v>147</v>
      </c>
      <c r="K10" s="280" t="s">
        <v>1017</v>
      </c>
    </row>
    <row r="11" spans="1:11" s="77" customFormat="1" ht="90" customHeight="1" thickBot="1" x14ac:dyDescent="1.1499999999999999">
      <c r="A11" s="282" t="s">
        <v>1045</v>
      </c>
      <c r="B11" s="271"/>
      <c r="C11" s="272"/>
      <c r="D11" s="273"/>
      <c r="E11" s="274" t="s">
        <v>156</v>
      </c>
      <c r="F11" s="275">
        <v>18.03</v>
      </c>
      <c r="G11" s="276" t="s">
        <v>1106</v>
      </c>
      <c r="H11" s="281" t="s">
        <v>1217</v>
      </c>
      <c r="I11" s="278" t="s">
        <v>762</v>
      </c>
      <c r="J11" s="279" t="s">
        <v>375</v>
      </c>
      <c r="K11" s="280"/>
    </row>
    <row r="12" spans="1:11" s="77" customFormat="1" ht="96.75" customHeight="1" thickBot="1" x14ac:dyDescent="1.1499999999999999">
      <c r="A12" s="270" t="s">
        <v>985</v>
      </c>
      <c r="B12" s="271" t="s">
        <v>1212</v>
      </c>
      <c r="C12" s="272" t="s">
        <v>986</v>
      </c>
      <c r="D12" s="273" t="s">
        <v>1105</v>
      </c>
      <c r="E12" s="274" t="s">
        <v>7</v>
      </c>
      <c r="F12" s="275">
        <v>19.03</v>
      </c>
      <c r="G12" s="276" t="s">
        <v>1106</v>
      </c>
      <c r="H12" s="281" t="s">
        <v>1402</v>
      </c>
      <c r="I12" s="278">
        <v>293</v>
      </c>
      <c r="J12" s="279" t="s">
        <v>147</v>
      </c>
      <c r="K12" s="280" t="s">
        <v>365</v>
      </c>
    </row>
    <row r="13" spans="1:11" s="77" customFormat="1" ht="96.75" customHeight="1" thickBot="1" x14ac:dyDescent="1.1499999999999999">
      <c r="A13" s="270" t="s">
        <v>992</v>
      </c>
      <c r="B13" s="271" t="s">
        <v>1168</v>
      </c>
      <c r="C13" s="272" t="s">
        <v>993</v>
      </c>
      <c r="D13" s="273" t="s">
        <v>1124</v>
      </c>
      <c r="E13" s="274" t="s">
        <v>7</v>
      </c>
      <c r="F13" s="275">
        <v>20.03</v>
      </c>
      <c r="G13" s="276" t="s">
        <v>1203</v>
      </c>
      <c r="H13" s="281" t="s">
        <v>1123</v>
      </c>
      <c r="I13" s="278">
        <v>196</v>
      </c>
      <c r="J13" s="279" t="s">
        <v>147</v>
      </c>
      <c r="K13" s="280" t="s">
        <v>245</v>
      </c>
    </row>
    <row r="14" spans="1:11" s="77" customFormat="1" ht="96.75" customHeight="1" thickBot="1" x14ac:dyDescent="1.1499999999999999">
      <c r="A14" s="270" t="s">
        <v>1021</v>
      </c>
      <c r="B14" s="271"/>
      <c r="C14" s="272" t="s">
        <v>1092</v>
      </c>
      <c r="D14" s="273" t="s">
        <v>1091</v>
      </c>
      <c r="E14" s="274" t="s">
        <v>185</v>
      </c>
      <c r="F14" s="275">
        <v>20.03</v>
      </c>
      <c r="G14" s="276" t="s">
        <v>1465</v>
      </c>
      <c r="H14" s="281" t="s">
        <v>1093</v>
      </c>
      <c r="I14" s="278">
        <v>300</v>
      </c>
      <c r="J14" s="279" t="s">
        <v>147</v>
      </c>
      <c r="K14" s="280" t="s">
        <v>796</v>
      </c>
    </row>
    <row r="15" spans="1:11" s="77" customFormat="1" ht="96.75" customHeight="1" thickBot="1" x14ac:dyDescent="1.1499999999999999">
      <c r="A15" s="270" t="s">
        <v>704</v>
      </c>
      <c r="B15" s="271" t="s">
        <v>1212</v>
      </c>
      <c r="C15" s="272" t="s">
        <v>1094</v>
      </c>
      <c r="D15" s="273" t="s">
        <v>1213</v>
      </c>
      <c r="E15" s="274" t="s">
        <v>7</v>
      </c>
      <c r="F15" s="275">
        <v>20.03</v>
      </c>
      <c r="G15" s="276" t="s">
        <v>1106</v>
      </c>
      <c r="H15" s="281" t="s">
        <v>1243</v>
      </c>
      <c r="I15" s="278">
        <v>148</v>
      </c>
      <c r="J15" s="279" t="s">
        <v>147</v>
      </c>
      <c r="K15" s="280" t="s">
        <v>245</v>
      </c>
    </row>
    <row r="16" spans="1:11" s="77" customFormat="1" ht="96.75" customHeight="1" thickBot="1" x14ac:dyDescent="1.1499999999999999">
      <c r="A16" s="270" t="s">
        <v>964</v>
      </c>
      <c r="B16" s="271" t="s">
        <v>1306</v>
      </c>
      <c r="C16" s="272" t="s">
        <v>965</v>
      </c>
      <c r="D16" s="273" t="s">
        <v>1322</v>
      </c>
      <c r="E16" s="274" t="s">
        <v>7</v>
      </c>
      <c r="F16" s="275">
        <v>21.03</v>
      </c>
      <c r="G16" s="276" t="s">
        <v>1106</v>
      </c>
      <c r="H16" s="281" t="s">
        <v>1244</v>
      </c>
      <c r="I16" s="278">
        <v>334</v>
      </c>
      <c r="J16" s="279" t="s">
        <v>147</v>
      </c>
      <c r="K16" s="280" t="s">
        <v>584</v>
      </c>
    </row>
    <row r="17" spans="1:11" s="77" customFormat="1" ht="96.75" customHeight="1" thickBot="1" x14ac:dyDescent="1.1499999999999999">
      <c r="A17" s="282" t="s">
        <v>1095</v>
      </c>
      <c r="B17" s="271" t="s">
        <v>1306</v>
      </c>
      <c r="C17" s="272" t="s">
        <v>1096</v>
      </c>
      <c r="D17" s="273" t="s">
        <v>1124</v>
      </c>
      <c r="E17" s="274" t="s">
        <v>7</v>
      </c>
      <c r="F17" s="275">
        <v>21.03</v>
      </c>
      <c r="G17" s="276" t="s">
        <v>1106</v>
      </c>
      <c r="H17" s="281" t="s">
        <v>1245</v>
      </c>
      <c r="I17" s="278">
        <v>188</v>
      </c>
      <c r="J17" s="279" t="s">
        <v>147</v>
      </c>
      <c r="K17" s="280" t="s">
        <v>752</v>
      </c>
    </row>
    <row r="18" spans="1:11" s="77" customFormat="1" ht="90" customHeight="1" thickBot="1" x14ac:dyDescent="1.1499999999999999">
      <c r="A18" s="282" t="s">
        <v>1193</v>
      </c>
      <c r="B18" s="271"/>
      <c r="C18" s="272" t="s">
        <v>1195</v>
      </c>
      <c r="D18" s="273"/>
      <c r="E18" s="274" t="s">
        <v>503</v>
      </c>
      <c r="F18" s="275">
        <v>22.03</v>
      </c>
      <c r="G18" s="276" t="s">
        <v>1194</v>
      </c>
      <c r="H18" s="277" t="s">
        <v>1313</v>
      </c>
      <c r="I18" s="278">
        <v>334</v>
      </c>
      <c r="J18" s="279" t="s">
        <v>147</v>
      </c>
      <c r="K18" s="280" t="s">
        <v>656</v>
      </c>
    </row>
    <row r="19" spans="1:11" s="77" customFormat="1" ht="90" customHeight="1" thickBot="1" x14ac:dyDescent="1.1499999999999999">
      <c r="A19" s="282" t="s">
        <v>1207</v>
      </c>
      <c r="B19" s="271"/>
      <c r="C19" s="272"/>
      <c r="D19" s="273"/>
      <c r="E19" s="274" t="s">
        <v>1208</v>
      </c>
      <c r="F19" s="275">
        <v>23.03</v>
      </c>
      <c r="G19" s="276"/>
      <c r="H19" s="277" t="s">
        <v>1339</v>
      </c>
      <c r="I19" s="278" t="s">
        <v>762</v>
      </c>
      <c r="J19" s="279" t="s">
        <v>375</v>
      </c>
      <c r="K19" s="280"/>
    </row>
    <row r="20" spans="1:11" s="77" customFormat="1" ht="90" customHeight="1" thickBot="1" x14ac:dyDescent="1.1499999999999999">
      <c r="A20" s="282" t="s">
        <v>1196</v>
      </c>
      <c r="B20" s="271"/>
      <c r="C20" s="272" t="s">
        <v>1197</v>
      </c>
      <c r="D20" s="273"/>
      <c r="E20" s="274" t="s">
        <v>503</v>
      </c>
      <c r="F20" s="275">
        <v>23.03</v>
      </c>
      <c r="G20" s="276" t="s">
        <v>797</v>
      </c>
      <c r="H20" s="277" t="s">
        <v>1198</v>
      </c>
      <c r="I20" s="278">
        <v>334</v>
      </c>
      <c r="J20" s="279" t="s">
        <v>147</v>
      </c>
      <c r="K20" s="280" t="s">
        <v>245</v>
      </c>
    </row>
    <row r="21" spans="1:11" s="77" customFormat="1" ht="96.75" customHeight="1" thickBot="1" x14ac:dyDescent="1.1499999999999999">
      <c r="A21" s="270" t="s">
        <v>1076</v>
      </c>
      <c r="B21" s="271"/>
      <c r="C21" s="272"/>
      <c r="D21" s="273"/>
      <c r="E21" s="274" t="s">
        <v>840</v>
      </c>
      <c r="F21" s="275">
        <v>23.03</v>
      </c>
      <c r="G21" s="276" t="s">
        <v>797</v>
      </c>
      <c r="H21" s="281" t="s">
        <v>602</v>
      </c>
      <c r="I21" s="278" t="s">
        <v>1079</v>
      </c>
      <c r="J21" s="279" t="s">
        <v>375</v>
      </c>
      <c r="K21" s="280"/>
    </row>
    <row r="22" spans="1:11" s="77" customFormat="1" ht="96.75" customHeight="1" thickBot="1" x14ac:dyDescent="1.1499999999999999">
      <c r="A22" s="270" t="s">
        <v>1163</v>
      </c>
      <c r="B22" s="271"/>
      <c r="C22" s="272" t="s">
        <v>1164</v>
      </c>
      <c r="D22" s="273" t="s">
        <v>1165</v>
      </c>
      <c r="E22" s="274" t="s">
        <v>185</v>
      </c>
      <c r="F22" s="275">
        <v>23.03</v>
      </c>
      <c r="G22" s="276" t="s">
        <v>1466</v>
      </c>
      <c r="H22" s="281" t="s">
        <v>1467</v>
      </c>
      <c r="I22" s="278">
        <v>117</v>
      </c>
      <c r="J22" s="279" t="s">
        <v>147</v>
      </c>
      <c r="K22" s="280" t="s">
        <v>1166</v>
      </c>
    </row>
    <row r="23" spans="1:11" s="77" customFormat="1" ht="96.75" customHeight="1" thickBot="1" x14ac:dyDescent="1.1499999999999999">
      <c r="A23" s="270" t="s">
        <v>1314</v>
      </c>
      <c r="B23" s="271"/>
      <c r="C23" s="272" t="s">
        <v>1317</v>
      </c>
      <c r="D23" s="273"/>
      <c r="E23" s="274" t="s">
        <v>503</v>
      </c>
      <c r="F23" s="275">
        <v>24.03</v>
      </c>
      <c r="G23" s="276" t="s">
        <v>1315</v>
      </c>
      <c r="H23" s="281" t="s">
        <v>1316</v>
      </c>
      <c r="I23" s="278">
        <v>180</v>
      </c>
      <c r="J23" s="279" t="s">
        <v>147</v>
      </c>
      <c r="K23" s="280" t="s">
        <v>1023</v>
      </c>
    </row>
    <row r="24" spans="1:11" s="77" customFormat="1" ht="96.75" customHeight="1" thickBot="1" x14ac:dyDescent="1.1499999999999999">
      <c r="A24" s="282" t="s">
        <v>939</v>
      </c>
      <c r="B24" s="271"/>
      <c r="C24" s="272" t="s">
        <v>940</v>
      </c>
      <c r="D24" s="273" t="s">
        <v>682</v>
      </c>
      <c r="E24" s="274" t="s">
        <v>7</v>
      </c>
      <c r="F24" s="275">
        <v>24.03</v>
      </c>
      <c r="G24" s="276"/>
      <c r="H24" s="281" t="s">
        <v>246</v>
      </c>
      <c r="I24" s="278">
        <v>318</v>
      </c>
      <c r="J24" s="279" t="s">
        <v>147</v>
      </c>
      <c r="K24" s="280" t="s">
        <v>586</v>
      </c>
    </row>
    <row r="25" spans="1:11" s="77" customFormat="1" ht="96.75" customHeight="1" thickBot="1" x14ac:dyDescent="1.1499999999999999">
      <c r="A25" s="270" t="s">
        <v>1089</v>
      </c>
      <c r="B25" s="271"/>
      <c r="C25" s="272" t="s">
        <v>1090</v>
      </c>
      <c r="D25" s="273" t="s">
        <v>768</v>
      </c>
      <c r="E25" s="274" t="s">
        <v>185</v>
      </c>
      <c r="F25" s="275">
        <v>25.03</v>
      </c>
      <c r="G25" s="276" t="s">
        <v>797</v>
      </c>
      <c r="H25" s="281" t="s">
        <v>937</v>
      </c>
      <c r="I25" s="278">
        <v>172</v>
      </c>
      <c r="J25" s="279" t="s">
        <v>147</v>
      </c>
      <c r="K25" s="280" t="s">
        <v>767</v>
      </c>
    </row>
    <row r="26" spans="1:11" s="77" customFormat="1" ht="96.75" customHeight="1" thickBot="1" x14ac:dyDescent="1.1499999999999999">
      <c r="A26" s="270" t="s">
        <v>1468</v>
      </c>
      <c r="B26" s="271"/>
      <c r="C26" s="272" t="s">
        <v>1469</v>
      </c>
      <c r="D26" s="273" t="s">
        <v>1470</v>
      </c>
      <c r="E26" s="274" t="s">
        <v>185</v>
      </c>
      <c r="F26" s="275">
        <v>25.03</v>
      </c>
      <c r="G26" s="276" t="s">
        <v>797</v>
      </c>
      <c r="H26" s="281" t="s">
        <v>1016</v>
      </c>
      <c r="I26" s="278">
        <v>175</v>
      </c>
      <c r="J26" s="279" t="s">
        <v>147</v>
      </c>
      <c r="K26" s="280"/>
    </row>
    <row r="27" spans="1:11" s="77" customFormat="1" ht="96.75" customHeight="1" thickBot="1" x14ac:dyDescent="1.1499999999999999">
      <c r="A27" s="270" t="s">
        <v>1413</v>
      </c>
      <c r="B27" s="271"/>
      <c r="C27" s="272"/>
      <c r="D27" s="273"/>
      <c r="E27" s="274" t="s">
        <v>144</v>
      </c>
      <c r="F27" s="275">
        <v>26.03</v>
      </c>
      <c r="G27" s="276"/>
      <c r="H27" s="281" t="s">
        <v>602</v>
      </c>
      <c r="I27" s="278" t="s">
        <v>1412</v>
      </c>
      <c r="J27" s="279" t="s">
        <v>375</v>
      </c>
      <c r="K27" s="280"/>
    </row>
    <row r="28" spans="1:11" s="77" customFormat="1" ht="96.75" customHeight="1" thickBot="1" x14ac:dyDescent="1.1499999999999999">
      <c r="A28" s="270" t="s">
        <v>1318</v>
      </c>
      <c r="B28" s="271"/>
      <c r="C28" s="272" t="s">
        <v>1321</v>
      </c>
      <c r="D28" s="273"/>
      <c r="E28" s="274" t="s">
        <v>503</v>
      </c>
      <c r="F28" s="275">
        <v>26.03</v>
      </c>
      <c r="G28" s="276" t="s">
        <v>1319</v>
      </c>
      <c r="H28" s="281" t="s">
        <v>1320</v>
      </c>
      <c r="I28" s="278">
        <v>300</v>
      </c>
      <c r="J28" s="279" t="s">
        <v>147</v>
      </c>
      <c r="K28" s="280" t="s">
        <v>656</v>
      </c>
    </row>
    <row r="29" spans="1:11" s="77" customFormat="1" ht="96.75" customHeight="1" thickBot="1" x14ac:dyDescent="1.1499999999999999">
      <c r="A29" s="270" t="s">
        <v>1127</v>
      </c>
      <c r="B29" s="271"/>
      <c r="C29" s="272" t="s">
        <v>1128</v>
      </c>
      <c r="D29" s="273" t="s">
        <v>1105</v>
      </c>
      <c r="E29" s="274" t="s">
        <v>7</v>
      </c>
      <c r="F29" s="275">
        <v>28.03</v>
      </c>
      <c r="G29" s="276" t="s">
        <v>797</v>
      </c>
      <c r="H29" s="281" t="s">
        <v>1403</v>
      </c>
      <c r="I29" s="278">
        <v>278</v>
      </c>
      <c r="J29" s="279" t="s">
        <v>147</v>
      </c>
      <c r="K29" s="280" t="s">
        <v>365</v>
      </c>
    </row>
    <row r="30" spans="1:11" s="77" customFormat="1" ht="96.75" customHeight="1" thickBot="1" x14ac:dyDescent="1.1499999999999999">
      <c r="A30" s="270" t="s">
        <v>1471</v>
      </c>
      <c r="B30" s="271"/>
      <c r="C30" s="272" t="s">
        <v>1473</v>
      </c>
      <c r="D30" s="273" t="s">
        <v>1474</v>
      </c>
      <c r="E30" s="274" t="s">
        <v>185</v>
      </c>
      <c r="F30" s="275">
        <v>28.03</v>
      </c>
      <c r="G30" s="276" t="s">
        <v>1472</v>
      </c>
      <c r="H30" s="281" t="s">
        <v>937</v>
      </c>
      <c r="I30" s="278">
        <v>123</v>
      </c>
      <c r="J30" s="279" t="s">
        <v>147</v>
      </c>
      <c r="K30" s="280" t="s">
        <v>767</v>
      </c>
    </row>
    <row r="31" spans="1:11" s="77" customFormat="1" ht="96.75" customHeight="1" thickBot="1" x14ac:dyDescent="1.1499999999999999">
      <c r="A31" s="270" t="s">
        <v>1475</v>
      </c>
      <c r="B31" s="271"/>
      <c r="C31" s="272" t="s">
        <v>1478</v>
      </c>
      <c r="D31" s="273" t="s">
        <v>1477</v>
      </c>
      <c r="E31" s="274" t="s">
        <v>185</v>
      </c>
      <c r="F31" s="275">
        <v>29.03</v>
      </c>
      <c r="G31" s="276" t="s">
        <v>1476</v>
      </c>
      <c r="H31" s="281" t="s">
        <v>1463</v>
      </c>
      <c r="I31" s="278">
        <v>300</v>
      </c>
      <c r="J31" s="279" t="s">
        <v>147</v>
      </c>
      <c r="K31" s="280" t="s">
        <v>796</v>
      </c>
    </row>
    <row r="32" spans="1:11" s="77" customFormat="1" ht="96.75" customHeight="1" thickBot="1" x14ac:dyDescent="1.1499999999999999">
      <c r="A32" s="270" t="s">
        <v>1480</v>
      </c>
      <c r="B32" s="271"/>
      <c r="C32" s="272" t="s">
        <v>1481</v>
      </c>
      <c r="D32" s="273" t="s">
        <v>1086</v>
      </c>
      <c r="E32" s="274" t="s">
        <v>185</v>
      </c>
      <c r="F32" s="275">
        <v>31.03</v>
      </c>
      <c r="G32" s="276" t="s">
        <v>1479</v>
      </c>
      <c r="H32" s="281" t="s">
        <v>1464</v>
      </c>
      <c r="I32" s="278">
        <v>176</v>
      </c>
      <c r="J32" s="279" t="s">
        <v>147</v>
      </c>
      <c r="K32" s="280" t="s">
        <v>1482</v>
      </c>
    </row>
    <row r="33" spans="1:11" s="77" customFormat="1" ht="96.75" customHeight="1" thickBot="1" x14ac:dyDescent="1.1499999999999999">
      <c r="A33" s="270" t="s">
        <v>968</v>
      </c>
      <c r="B33" s="271"/>
      <c r="C33" s="272"/>
      <c r="D33" s="273"/>
      <c r="E33" s="274" t="s">
        <v>158</v>
      </c>
      <c r="F33" s="275">
        <v>30.03</v>
      </c>
      <c r="G33" s="276"/>
      <c r="H33" s="277" t="s">
        <v>602</v>
      </c>
      <c r="I33" s="278" t="s">
        <v>963</v>
      </c>
      <c r="J33" s="279" t="s">
        <v>375</v>
      </c>
      <c r="K33" s="280"/>
    </row>
    <row r="34" spans="1:11" s="77" customFormat="1" ht="96.75" customHeight="1" thickBot="1" x14ac:dyDescent="1.1499999999999999">
      <c r="A34" s="282" t="s">
        <v>1018</v>
      </c>
      <c r="B34" s="271"/>
      <c r="C34" s="272" t="s">
        <v>1019</v>
      </c>
      <c r="D34" s="273" t="s">
        <v>682</v>
      </c>
      <c r="E34" s="274" t="s">
        <v>7</v>
      </c>
      <c r="F34" s="275">
        <v>30.03</v>
      </c>
      <c r="G34" s="276"/>
      <c r="H34" s="281" t="s">
        <v>246</v>
      </c>
      <c r="I34" s="278">
        <v>347</v>
      </c>
      <c r="J34" s="279" t="s">
        <v>147</v>
      </c>
      <c r="K34" s="280" t="s">
        <v>586</v>
      </c>
    </row>
    <row r="35" spans="1:11" s="77" customFormat="1" ht="96.75" customHeight="1" thickBot="1" x14ac:dyDescent="1.1499999999999999">
      <c r="A35" s="282" t="s">
        <v>1108</v>
      </c>
      <c r="B35" s="271"/>
      <c r="C35" s="272" t="s">
        <v>1109</v>
      </c>
      <c r="D35" s="273" t="s">
        <v>662</v>
      </c>
      <c r="E35" s="274" t="s">
        <v>7</v>
      </c>
      <c r="F35" s="275">
        <v>30.03</v>
      </c>
      <c r="G35" s="276"/>
      <c r="H35" s="281" t="s">
        <v>246</v>
      </c>
      <c r="I35" s="278">
        <v>277</v>
      </c>
      <c r="J35" s="279" t="s">
        <v>147</v>
      </c>
      <c r="K35" s="280" t="s">
        <v>621</v>
      </c>
    </row>
    <row r="36" spans="1:11" s="77" customFormat="1" ht="96.75" customHeight="1" thickBot="1" x14ac:dyDescent="1.1499999999999999">
      <c r="A36" s="282" t="s">
        <v>1125</v>
      </c>
      <c r="B36" s="271"/>
      <c r="C36" s="272" t="s">
        <v>1126</v>
      </c>
      <c r="D36" s="273" t="s">
        <v>578</v>
      </c>
      <c r="E36" s="274" t="s">
        <v>7</v>
      </c>
      <c r="F36" s="275">
        <v>31.03</v>
      </c>
      <c r="G36" s="276"/>
      <c r="H36" s="281" t="s">
        <v>246</v>
      </c>
      <c r="I36" s="278">
        <v>334</v>
      </c>
      <c r="J36" s="279" t="s">
        <v>147</v>
      </c>
      <c r="K36" s="280" t="s">
        <v>584</v>
      </c>
    </row>
    <row r="37" spans="1:11" s="77" customFormat="1" ht="96.75" customHeight="1" thickBot="1" x14ac:dyDescent="1.1499999999999999">
      <c r="A37" s="282" t="s">
        <v>1221</v>
      </c>
      <c r="B37" s="271"/>
      <c r="C37" s="272"/>
      <c r="D37" s="273"/>
      <c r="E37" s="274" t="s">
        <v>158</v>
      </c>
      <c r="F37" s="275">
        <v>2.04</v>
      </c>
      <c r="G37" s="276"/>
      <c r="H37" s="281" t="s">
        <v>602</v>
      </c>
      <c r="I37" s="278" t="s">
        <v>1222</v>
      </c>
      <c r="J37" s="279" t="s">
        <v>375</v>
      </c>
      <c r="K37" s="280"/>
    </row>
    <row r="38" spans="1:11" s="77" customFormat="1" ht="96.75" customHeight="1" thickBot="1" x14ac:dyDescent="1.1499999999999999">
      <c r="A38" s="270" t="s">
        <v>704</v>
      </c>
      <c r="B38" s="271"/>
      <c r="C38" s="272" t="s">
        <v>1248</v>
      </c>
      <c r="D38" s="273"/>
      <c r="E38" s="274" t="s">
        <v>7</v>
      </c>
      <c r="F38" s="275">
        <v>2.04</v>
      </c>
      <c r="G38" s="276"/>
      <c r="H38" s="281" t="s">
        <v>246</v>
      </c>
      <c r="I38" s="278">
        <v>148</v>
      </c>
      <c r="J38" s="279" t="s">
        <v>147</v>
      </c>
      <c r="K38" s="280" t="s">
        <v>245</v>
      </c>
    </row>
    <row r="39" spans="1:11" s="77" customFormat="1" ht="96.75" customHeight="1" thickBot="1" x14ac:dyDescent="1.1499999999999999">
      <c r="A39" s="282" t="s">
        <v>1178</v>
      </c>
      <c r="B39" s="271"/>
      <c r="C39" s="272" t="s">
        <v>1179</v>
      </c>
      <c r="D39" s="273" t="s">
        <v>914</v>
      </c>
      <c r="E39" s="274" t="s">
        <v>7</v>
      </c>
      <c r="F39" s="275">
        <v>5.04</v>
      </c>
      <c r="G39" s="276"/>
      <c r="H39" s="281" t="s">
        <v>246</v>
      </c>
      <c r="I39" s="278">
        <v>279</v>
      </c>
      <c r="J39" s="279" t="s">
        <v>147</v>
      </c>
      <c r="K39" s="280" t="s">
        <v>365</v>
      </c>
    </row>
    <row r="40" spans="1:11" s="77" customFormat="1" ht="96.75" customHeight="1" thickBot="1" x14ac:dyDescent="1.1499999999999999">
      <c r="A40" s="282" t="s">
        <v>1121</v>
      </c>
      <c r="B40" s="271"/>
      <c r="C40" s="272"/>
      <c r="D40" s="273"/>
      <c r="E40" s="274" t="s">
        <v>158</v>
      </c>
      <c r="F40" s="275">
        <v>7.04</v>
      </c>
      <c r="G40" s="276"/>
      <c r="H40" s="281" t="s">
        <v>602</v>
      </c>
      <c r="I40" s="278" t="s">
        <v>963</v>
      </c>
      <c r="J40" s="279" t="s">
        <v>375</v>
      </c>
      <c r="K40" s="280"/>
    </row>
    <row r="41" spans="1:11" s="77" customFormat="1" ht="96.75" customHeight="1" thickBot="1" x14ac:dyDescent="1.1499999999999999">
      <c r="A41" s="270" t="s">
        <v>992</v>
      </c>
      <c r="B41" s="271"/>
      <c r="C41" s="272" t="s">
        <v>1249</v>
      </c>
      <c r="D41" s="273"/>
      <c r="E41" s="274" t="s">
        <v>7</v>
      </c>
      <c r="F41" s="275">
        <v>7.04</v>
      </c>
      <c r="G41" s="276"/>
      <c r="H41" s="281" t="s">
        <v>246</v>
      </c>
      <c r="I41" s="278">
        <v>196</v>
      </c>
      <c r="J41" s="279" t="s">
        <v>147</v>
      </c>
      <c r="K41" s="280" t="s">
        <v>245</v>
      </c>
    </row>
    <row r="42" spans="1:11" s="77" customFormat="1" ht="96.75" customHeight="1" thickBot="1" x14ac:dyDescent="1.1499999999999999">
      <c r="A42" s="270" t="s">
        <v>985</v>
      </c>
      <c r="B42" s="271"/>
      <c r="C42" s="272" t="s">
        <v>1107</v>
      </c>
      <c r="D42" s="273" t="s">
        <v>662</v>
      </c>
      <c r="E42" s="274" t="s">
        <v>7</v>
      </c>
      <c r="F42" s="275">
        <v>8.0399999999999991</v>
      </c>
      <c r="G42" s="276"/>
      <c r="H42" s="281" t="s">
        <v>246</v>
      </c>
      <c r="I42" s="278">
        <v>293</v>
      </c>
      <c r="J42" s="279" t="s">
        <v>147</v>
      </c>
      <c r="K42" s="280" t="s">
        <v>621</v>
      </c>
    </row>
    <row r="43" spans="1:11" s="77" customFormat="1" ht="96.75" customHeight="1" thickBot="1" x14ac:dyDescent="1.1499999999999999">
      <c r="A43" s="270" t="s">
        <v>1246</v>
      </c>
      <c r="B43" s="271"/>
      <c r="C43" s="272" t="s">
        <v>1247</v>
      </c>
      <c r="D43" s="273" t="s">
        <v>578</v>
      </c>
      <c r="E43" s="274" t="s">
        <v>7</v>
      </c>
      <c r="F43" s="275">
        <v>10.039999999999999</v>
      </c>
      <c r="G43" s="276"/>
      <c r="H43" s="281" t="s">
        <v>246</v>
      </c>
      <c r="I43" s="278">
        <v>299</v>
      </c>
      <c r="J43" s="279" t="s">
        <v>147</v>
      </c>
      <c r="K43" s="280" t="s">
        <v>584</v>
      </c>
    </row>
    <row r="44" spans="1:11" s="77" customFormat="1" ht="96.75" customHeight="1" thickBot="1" x14ac:dyDescent="1.1499999999999999">
      <c r="A44" s="270" t="s">
        <v>1404</v>
      </c>
      <c r="B44" s="271"/>
      <c r="C44" s="272" t="s">
        <v>1408</v>
      </c>
      <c r="D44" s="273" t="s">
        <v>914</v>
      </c>
      <c r="E44" s="274" t="s">
        <v>7</v>
      </c>
      <c r="F44" s="275">
        <v>10.039999999999999</v>
      </c>
      <c r="G44" s="276"/>
      <c r="H44" s="281" t="s">
        <v>246</v>
      </c>
      <c r="I44" s="278">
        <v>333</v>
      </c>
      <c r="J44" s="279" t="s">
        <v>147</v>
      </c>
      <c r="K44" s="280" t="s">
        <v>365</v>
      </c>
    </row>
    <row r="45" spans="1:11" s="77" customFormat="1" ht="96.75" customHeight="1" thickBot="1" x14ac:dyDescent="1.1499999999999999">
      <c r="A45" s="270" t="s">
        <v>1077</v>
      </c>
      <c r="B45" s="271"/>
      <c r="C45" s="272"/>
      <c r="D45" s="273"/>
      <c r="E45" s="274" t="s">
        <v>840</v>
      </c>
      <c r="F45" s="275">
        <v>25.04</v>
      </c>
      <c r="G45" s="276"/>
      <c r="H45" s="281" t="s">
        <v>602</v>
      </c>
      <c r="I45" s="278" t="s">
        <v>1080</v>
      </c>
      <c r="J45" s="279" t="s">
        <v>375</v>
      </c>
      <c r="K45" s="280"/>
    </row>
    <row r="46" spans="1:11" s="77" customFormat="1" ht="96.75" customHeight="1" thickBot="1" x14ac:dyDescent="1.1499999999999999">
      <c r="A46" s="270" t="s">
        <v>1287</v>
      </c>
      <c r="B46" s="271"/>
      <c r="C46" s="272"/>
      <c r="D46" s="273"/>
      <c r="E46" s="274" t="s">
        <v>243</v>
      </c>
      <c r="F46" s="511">
        <v>25.04</v>
      </c>
      <c r="G46" s="510"/>
      <c r="H46" s="281" t="s">
        <v>1288</v>
      </c>
      <c r="I46" s="278" t="s">
        <v>1289</v>
      </c>
      <c r="J46" s="279" t="s">
        <v>375</v>
      </c>
      <c r="K46" s="280"/>
    </row>
    <row r="47" spans="1:11" s="77" customFormat="1" ht="75" customHeight="1" thickBot="1" x14ac:dyDescent="1.1499999999999999">
      <c r="A47" s="265" t="s">
        <v>8</v>
      </c>
      <c r="B47" s="283" t="s">
        <v>151</v>
      </c>
      <c r="C47" s="283" t="s">
        <v>9</v>
      </c>
      <c r="D47" s="283" t="s">
        <v>2</v>
      </c>
      <c r="E47" s="283" t="s">
        <v>3</v>
      </c>
      <c r="F47" s="583" t="s">
        <v>462</v>
      </c>
      <c r="G47" s="584"/>
      <c r="H47" s="584"/>
      <c r="I47" s="585"/>
      <c r="J47" s="284" t="s">
        <v>4</v>
      </c>
      <c r="K47" s="285" t="s">
        <v>5</v>
      </c>
    </row>
    <row r="48" spans="1:11" s="77" customFormat="1" ht="106.5" customHeight="1" thickBot="1" x14ac:dyDescent="1.1499999999999999">
      <c r="A48" s="286" t="s">
        <v>1151</v>
      </c>
      <c r="B48" s="287" t="s">
        <v>659</v>
      </c>
      <c r="C48" s="287" t="s">
        <v>1277</v>
      </c>
      <c r="D48" s="288" t="s">
        <v>1215</v>
      </c>
      <c r="E48" s="289">
        <v>9</v>
      </c>
      <c r="F48" s="589" t="s">
        <v>1282</v>
      </c>
      <c r="G48" s="590"/>
      <c r="H48" s="590"/>
      <c r="I48" s="591"/>
      <c r="J48" s="287">
        <v>150</v>
      </c>
      <c r="K48" s="290" t="s">
        <v>1280</v>
      </c>
    </row>
    <row r="49" spans="1:18" s="77" customFormat="1" ht="106.5" customHeight="1" thickBot="1" x14ac:dyDescent="1.1499999999999999">
      <c r="A49" s="286" t="s">
        <v>1120</v>
      </c>
      <c r="B49" s="287" t="s">
        <v>180</v>
      </c>
      <c r="C49" s="287"/>
      <c r="D49" s="288" t="s">
        <v>1215</v>
      </c>
      <c r="E49" s="289">
        <v>17</v>
      </c>
      <c r="F49" s="589" t="s">
        <v>1115</v>
      </c>
      <c r="G49" s="590"/>
      <c r="H49" s="590"/>
      <c r="I49" s="591"/>
      <c r="J49" s="287">
        <v>225</v>
      </c>
      <c r="K49" s="290" t="s">
        <v>1114</v>
      </c>
    </row>
    <row r="50" spans="1:18" s="77" customFormat="1" ht="106.5" customHeight="1" thickBot="1" x14ac:dyDescent="1.1499999999999999">
      <c r="A50" s="286" t="s">
        <v>1112</v>
      </c>
      <c r="B50" s="287" t="s">
        <v>180</v>
      </c>
      <c r="C50" s="287" t="s">
        <v>1433</v>
      </c>
      <c r="D50" s="288" t="s">
        <v>1206</v>
      </c>
      <c r="E50" s="289">
        <v>23.3</v>
      </c>
      <c r="F50" s="589" t="s">
        <v>1113</v>
      </c>
      <c r="G50" s="590"/>
      <c r="H50" s="590"/>
      <c r="I50" s="591"/>
      <c r="J50" s="287">
        <v>183</v>
      </c>
      <c r="K50" s="290" t="s">
        <v>1114</v>
      </c>
    </row>
    <row r="51" spans="1:18" s="77" customFormat="1" ht="106.5" customHeight="1" thickBot="1" x14ac:dyDescent="1.1499999999999999">
      <c r="A51" s="286" t="s">
        <v>1227</v>
      </c>
      <c r="B51" s="287" t="s">
        <v>144</v>
      </c>
      <c r="C51" s="287"/>
      <c r="D51" s="288" t="s">
        <v>1232</v>
      </c>
      <c r="E51" s="289"/>
      <c r="F51" s="497" t="s">
        <v>1228</v>
      </c>
      <c r="G51" s="498"/>
      <c r="H51" s="498"/>
      <c r="I51" s="499"/>
      <c r="J51" s="287">
        <v>182</v>
      </c>
      <c r="K51" s="290" t="s">
        <v>966</v>
      </c>
    </row>
    <row r="52" spans="1:18" s="77" customFormat="1" ht="106.5" customHeight="1" thickBot="1" x14ac:dyDescent="1.1499999999999999">
      <c r="A52" s="286" t="s">
        <v>883</v>
      </c>
      <c r="B52" s="287" t="s">
        <v>145</v>
      </c>
      <c r="C52" s="287"/>
      <c r="D52" s="288" t="s">
        <v>1160</v>
      </c>
      <c r="E52" s="289">
        <v>8</v>
      </c>
      <c r="F52" s="589" t="s">
        <v>1323</v>
      </c>
      <c r="G52" s="590"/>
      <c r="H52" s="590"/>
      <c r="I52" s="591"/>
      <c r="J52" s="287">
        <v>170</v>
      </c>
      <c r="K52" s="290" t="s">
        <v>884</v>
      </c>
    </row>
    <row r="53" spans="1:18" s="77" customFormat="1" ht="106.5" customHeight="1" thickBot="1" x14ac:dyDescent="1.1499999999999999">
      <c r="A53" s="286" t="s">
        <v>1223</v>
      </c>
      <c r="B53" s="287" t="s">
        <v>145</v>
      </c>
      <c r="C53" s="287"/>
      <c r="D53" s="288" t="s">
        <v>1224</v>
      </c>
      <c r="E53" s="289"/>
      <c r="F53" s="589" t="s">
        <v>1225</v>
      </c>
      <c r="G53" s="590"/>
      <c r="H53" s="590"/>
      <c r="I53" s="591"/>
      <c r="J53" s="287">
        <v>200</v>
      </c>
      <c r="K53" s="290" t="s">
        <v>1173</v>
      </c>
    </row>
    <row r="54" spans="1:18" s="77" customFormat="1" ht="117.75" customHeight="1" thickBot="1" x14ac:dyDescent="1.1499999999999999">
      <c r="A54" s="586" t="s">
        <v>241</v>
      </c>
      <c r="B54" s="587"/>
      <c r="C54" s="587"/>
      <c r="D54" s="588"/>
      <c r="E54" s="579" t="s">
        <v>143</v>
      </c>
      <c r="F54" s="580"/>
      <c r="G54" s="580"/>
      <c r="H54" s="580"/>
      <c r="I54" s="580"/>
      <c r="J54" s="581"/>
      <c r="K54" s="582"/>
    </row>
    <row r="55" spans="1:18" s="77" customFormat="1" ht="139.5" customHeight="1" thickBot="1" x14ac:dyDescent="1.1499999999999999">
      <c r="A55" s="293" t="s">
        <v>57</v>
      </c>
      <c r="B55" s="294"/>
      <c r="C55" s="295" t="s">
        <v>11</v>
      </c>
      <c r="D55" s="296" t="s">
        <v>12</v>
      </c>
      <c r="E55" s="567" t="s">
        <v>1371</v>
      </c>
      <c r="F55" s="568"/>
      <c r="G55" s="568"/>
      <c r="H55" s="569"/>
      <c r="I55" s="567" t="s">
        <v>1428</v>
      </c>
      <c r="J55" s="568"/>
      <c r="K55" s="569"/>
      <c r="P55" s="592"/>
      <c r="Q55" s="592"/>
      <c r="R55" s="592"/>
    </row>
    <row r="56" spans="1:18" s="77" customFormat="1" ht="153.75" customHeight="1" thickBot="1" x14ac:dyDescent="1.1499999999999999">
      <c r="A56" s="286" t="s">
        <v>780</v>
      </c>
      <c r="B56" s="297"/>
      <c r="C56" s="287" t="s">
        <v>686</v>
      </c>
      <c r="D56" s="287" t="s">
        <v>334</v>
      </c>
      <c r="E56" s="567" t="s">
        <v>1329</v>
      </c>
      <c r="F56" s="568"/>
      <c r="G56" s="568"/>
      <c r="H56" s="569"/>
      <c r="I56" s="567" t="s">
        <v>1429</v>
      </c>
      <c r="J56" s="568"/>
      <c r="K56" s="569"/>
    </row>
    <row r="57" spans="1:18" s="77" customFormat="1" ht="146.25" customHeight="1" thickBot="1" x14ac:dyDescent="1.1499999999999999">
      <c r="A57" s="286" t="s">
        <v>781</v>
      </c>
      <c r="B57" s="297"/>
      <c r="C57" s="287" t="s">
        <v>687</v>
      </c>
      <c r="D57" s="287" t="s">
        <v>334</v>
      </c>
      <c r="E57" s="567" t="s">
        <v>1330</v>
      </c>
      <c r="F57" s="568"/>
      <c r="G57" s="568"/>
      <c r="H57" s="569"/>
      <c r="I57" s="567" t="s">
        <v>1430</v>
      </c>
      <c r="J57" s="568"/>
      <c r="K57" s="569"/>
    </row>
    <row r="58" spans="1:18" s="77" customFormat="1" ht="210.75" customHeight="1" thickBot="1" x14ac:dyDescent="1.1499999999999999">
      <c r="A58" s="286" t="s">
        <v>782</v>
      </c>
      <c r="B58" s="297"/>
      <c r="C58" s="287" t="s">
        <v>688</v>
      </c>
      <c r="D58" s="287" t="s">
        <v>334</v>
      </c>
      <c r="E58" s="567" t="s">
        <v>1419</v>
      </c>
      <c r="F58" s="568"/>
      <c r="G58" s="568"/>
      <c r="H58" s="569"/>
      <c r="I58" s="567" t="s">
        <v>1523</v>
      </c>
      <c r="J58" s="568"/>
      <c r="K58" s="569"/>
      <c r="O58" s="592"/>
      <c r="P58" s="592"/>
      <c r="Q58" s="592"/>
      <c r="R58" s="592"/>
    </row>
    <row r="59" spans="1:18" s="77" customFormat="1" ht="162" customHeight="1" thickBot="1" x14ac:dyDescent="1.1499999999999999">
      <c r="A59" s="286" t="s">
        <v>786</v>
      </c>
      <c r="B59" s="297"/>
      <c r="C59" s="287" t="s">
        <v>783</v>
      </c>
      <c r="D59" s="287" t="s">
        <v>334</v>
      </c>
      <c r="E59" s="567" t="s">
        <v>1331</v>
      </c>
      <c r="F59" s="568"/>
      <c r="G59" s="568"/>
      <c r="H59" s="569"/>
      <c r="I59" s="567" t="s">
        <v>1432</v>
      </c>
      <c r="J59" s="568"/>
      <c r="K59" s="569"/>
      <c r="O59" s="124"/>
      <c r="P59" s="124"/>
      <c r="Q59" s="124"/>
      <c r="R59" s="124"/>
    </row>
    <row r="60" spans="1:18" s="77" customFormat="1" ht="153" customHeight="1" thickBot="1" x14ac:dyDescent="1.1499999999999999">
      <c r="A60" s="286" t="s">
        <v>787</v>
      </c>
      <c r="B60" s="297"/>
      <c r="C60" s="287" t="s">
        <v>784</v>
      </c>
      <c r="D60" s="287" t="s">
        <v>334</v>
      </c>
      <c r="E60" s="567" t="s">
        <v>1332</v>
      </c>
      <c r="F60" s="568"/>
      <c r="G60" s="568"/>
      <c r="H60" s="569"/>
      <c r="I60" s="567" t="s">
        <v>1435</v>
      </c>
      <c r="J60" s="568"/>
      <c r="K60" s="569"/>
      <c r="O60" s="124"/>
      <c r="P60" s="124"/>
      <c r="Q60" s="124"/>
      <c r="R60" s="124"/>
    </row>
    <row r="61" spans="1:18" s="77" customFormat="1" ht="147.75" customHeight="1" thickBot="1" x14ac:dyDescent="1.1499999999999999">
      <c r="A61" s="286" t="s">
        <v>788</v>
      </c>
      <c r="B61" s="297"/>
      <c r="C61" s="287" t="s">
        <v>785</v>
      </c>
      <c r="D61" s="287" t="s">
        <v>334</v>
      </c>
      <c r="E61" s="567" t="s">
        <v>1279</v>
      </c>
      <c r="F61" s="568"/>
      <c r="G61" s="568"/>
      <c r="H61" s="569"/>
      <c r="I61" s="567" t="s">
        <v>1436</v>
      </c>
      <c r="J61" s="568"/>
      <c r="K61" s="569"/>
      <c r="O61" s="592"/>
      <c r="P61" s="592"/>
      <c r="Q61" s="592"/>
      <c r="R61" s="592"/>
    </row>
    <row r="62" spans="1:18" s="77" customFormat="1" ht="151.5" customHeight="1" thickBot="1" x14ac:dyDescent="1.1499999999999999">
      <c r="A62" s="286" t="s">
        <v>791</v>
      </c>
      <c r="B62" s="297"/>
      <c r="C62" s="287" t="s">
        <v>789</v>
      </c>
      <c r="D62" s="287" t="s">
        <v>334</v>
      </c>
      <c r="E62" s="567" t="s">
        <v>1426</v>
      </c>
      <c r="F62" s="568"/>
      <c r="G62" s="568"/>
      <c r="H62" s="569"/>
      <c r="I62" s="567" t="s">
        <v>1437</v>
      </c>
      <c r="J62" s="568"/>
      <c r="K62" s="569"/>
      <c r="O62" s="124"/>
      <c r="P62" s="124"/>
      <c r="Q62" s="124"/>
      <c r="R62" s="124"/>
    </row>
    <row r="63" spans="1:18" s="77" customFormat="1" ht="151.5" customHeight="1" thickBot="1" x14ac:dyDescent="1.1499999999999999">
      <c r="A63" s="286" t="s">
        <v>792</v>
      </c>
      <c r="B63" s="297"/>
      <c r="C63" s="287" t="s">
        <v>790</v>
      </c>
      <c r="D63" s="287" t="s">
        <v>334</v>
      </c>
      <c r="E63" s="567" t="s">
        <v>1427</v>
      </c>
      <c r="F63" s="568"/>
      <c r="G63" s="568"/>
      <c r="H63" s="569"/>
      <c r="I63" s="567" t="s">
        <v>1391</v>
      </c>
      <c r="J63" s="568"/>
      <c r="K63" s="569"/>
      <c r="O63" s="124"/>
      <c r="P63" s="124"/>
      <c r="Q63" s="124"/>
      <c r="R63" s="124"/>
    </row>
    <row r="64" spans="1:18" s="77" customFormat="1" ht="151.5" customHeight="1" thickBot="1" x14ac:dyDescent="1.1499999999999999">
      <c r="A64" s="286"/>
      <c r="B64" s="558"/>
      <c r="C64" s="559"/>
      <c r="D64" s="559"/>
      <c r="E64" s="567" t="s">
        <v>1431</v>
      </c>
      <c r="F64" s="568"/>
      <c r="G64" s="568"/>
      <c r="H64" s="569"/>
      <c r="I64" s="535"/>
      <c r="J64" s="536"/>
      <c r="K64" s="537"/>
      <c r="O64" s="124"/>
      <c r="P64" s="124"/>
      <c r="Q64" s="124"/>
      <c r="R64" s="124"/>
    </row>
    <row r="65" spans="1:99" s="77" customFormat="1" ht="79.5" customHeight="1" thickBot="1" x14ac:dyDescent="1.1499999999999999">
      <c r="A65" s="291" t="s">
        <v>455</v>
      </c>
      <c r="B65" s="292"/>
      <c r="C65" s="292"/>
      <c r="D65" s="292"/>
      <c r="E65" s="570" t="s">
        <v>663</v>
      </c>
      <c r="F65" s="571"/>
      <c r="G65" s="571"/>
      <c r="H65" s="572"/>
      <c r="I65" s="570" t="s">
        <v>373</v>
      </c>
      <c r="J65" s="571"/>
      <c r="K65" s="572"/>
    </row>
    <row r="66" spans="1:99" s="77" customFormat="1" ht="171" customHeight="1" thickBot="1" x14ac:dyDescent="1.1499999999999999">
      <c r="A66" s="293" t="s">
        <v>57</v>
      </c>
      <c r="B66" s="294"/>
      <c r="C66" s="295" t="s">
        <v>11</v>
      </c>
      <c r="D66" s="296" t="s">
        <v>12</v>
      </c>
      <c r="E66" s="567"/>
      <c r="F66" s="568"/>
      <c r="G66" s="568"/>
      <c r="H66" s="569"/>
      <c r="I66" s="567"/>
      <c r="J66" s="568"/>
      <c r="K66" s="569"/>
    </row>
    <row r="67" spans="1:99" s="77" customFormat="1" ht="101.25" customHeight="1" thickBot="1" x14ac:dyDescent="1.1499999999999999">
      <c r="A67" s="298" t="s">
        <v>233</v>
      </c>
      <c r="B67" s="299"/>
      <c r="C67" s="299"/>
      <c r="D67" s="300"/>
      <c r="E67" s="594" t="s">
        <v>233</v>
      </c>
      <c r="F67" s="595"/>
      <c r="G67" s="595"/>
      <c r="H67" s="596"/>
      <c r="I67" s="573" t="s">
        <v>233</v>
      </c>
      <c r="J67" s="574"/>
      <c r="K67" s="575"/>
    </row>
    <row r="68" spans="1:99" s="77" customFormat="1" ht="157.5" customHeight="1" thickBot="1" x14ac:dyDescent="1.1499999999999999">
      <c r="A68" s="561" t="s">
        <v>1328</v>
      </c>
      <c r="B68" s="562"/>
      <c r="C68" s="562"/>
      <c r="D68" s="563"/>
      <c r="E68" s="561" t="s">
        <v>1425</v>
      </c>
      <c r="F68" s="562"/>
      <c r="G68" s="562"/>
      <c r="H68" s="563"/>
      <c r="I68" s="564"/>
      <c r="J68" s="565"/>
      <c r="K68" s="566"/>
    </row>
    <row r="69" spans="1:99" ht="118.5" customHeight="1" thickBot="1" x14ac:dyDescent="1.1499999999999999">
      <c r="A69" s="561" t="s">
        <v>1424</v>
      </c>
      <c r="B69" s="562"/>
      <c r="C69" s="562"/>
      <c r="D69" s="563"/>
      <c r="E69" s="561" t="s">
        <v>1333</v>
      </c>
      <c r="F69" s="562"/>
      <c r="G69" s="562"/>
      <c r="H69" s="563"/>
      <c r="I69" s="564"/>
      <c r="J69" s="565"/>
      <c r="K69" s="566"/>
    </row>
    <row r="70" spans="1:99" ht="111" customHeight="1" x14ac:dyDescent="1.1000000000000001">
      <c r="A70" s="207" t="str">
        <f>ACTUAL!B3</f>
        <v>MONDAY 16.03.2026</v>
      </c>
      <c r="B70" s="208"/>
      <c r="C70" s="209"/>
      <c r="D70" s="209"/>
      <c r="I70" s="210"/>
      <c r="J70" s="210"/>
      <c r="K70" s="77"/>
      <c r="CU70" s="77"/>
    </row>
    <row r="71" spans="1:99" ht="111" customHeight="1" x14ac:dyDescent="1.1000000000000001">
      <c r="A71" s="211" t="s">
        <v>191</v>
      </c>
      <c r="C71" s="77"/>
      <c r="D71" s="210"/>
      <c r="E71" s="210" t="s">
        <v>13</v>
      </c>
      <c r="F71" s="212"/>
      <c r="G71" s="212"/>
      <c r="H71" s="212"/>
      <c r="I71" s="212"/>
      <c r="K71" s="79"/>
    </row>
    <row r="73" spans="1:99" ht="111" customHeight="1" x14ac:dyDescent="1.1000000000000001">
      <c r="F73" s="593"/>
      <c r="G73" s="593"/>
      <c r="H73" s="593"/>
    </row>
  </sheetData>
  <mergeCells count="44">
    <mergeCell ref="E63:H63"/>
    <mergeCell ref="F73:H73"/>
    <mergeCell ref="E67:H67"/>
    <mergeCell ref="E68:H68"/>
    <mergeCell ref="E69:H69"/>
    <mergeCell ref="E64:H64"/>
    <mergeCell ref="E55:H55"/>
    <mergeCell ref="E58:H58"/>
    <mergeCell ref="E56:H56"/>
    <mergeCell ref="E57:H57"/>
    <mergeCell ref="I55:K55"/>
    <mergeCell ref="P55:R55"/>
    <mergeCell ref="O61:R61"/>
    <mergeCell ref="O58:R58"/>
    <mergeCell ref="I56:K56"/>
    <mergeCell ref="I58:K58"/>
    <mergeCell ref="I57:K57"/>
    <mergeCell ref="I61:K61"/>
    <mergeCell ref="I59:K59"/>
    <mergeCell ref="A1:K1"/>
    <mergeCell ref="E54:K54"/>
    <mergeCell ref="F47:I47"/>
    <mergeCell ref="A54:D54"/>
    <mergeCell ref="F52:I52"/>
    <mergeCell ref="F50:I50"/>
    <mergeCell ref="F49:I49"/>
    <mergeCell ref="F48:I48"/>
    <mergeCell ref="F53:I53"/>
    <mergeCell ref="A68:D68"/>
    <mergeCell ref="A69:D69"/>
    <mergeCell ref="I69:K69"/>
    <mergeCell ref="E59:H59"/>
    <mergeCell ref="I60:K60"/>
    <mergeCell ref="I62:K62"/>
    <mergeCell ref="E66:H66"/>
    <mergeCell ref="I65:K65"/>
    <mergeCell ref="E65:H65"/>
    <mergeCell ref="I67:K67"/>
    <mergeCell ref="I66:K66"/>
    <mergeCell ref="I68:K68"/>
    <mergeCell ref="I63:K63"/>
    <mergeCell ref="E60:H60"/>
    <mergeCell ref="E62:H62"/>
    <mergeCell ref="E61:H61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44" style="4" customWidth="1"/>
    <col min="25" max="16384" width="9.140625" style="4"/>
  </cols>
  <sheetData>
    <row r="1" spans="1:24" ht="64.5" x14ac:dyDescent="0.95">
      <c r="A1" s="301"/>
      <c r="B1" s="302" t="s">
        <v>13</v>
      </c>
      <c r="C1" s="303"/>
      <c r="D1" s="304"/>
      <c r="E1" s="303"/>
      <c r="F1" s="305" t="s">
        <v>14</v>
      </c>
      <c r="G1" s="305"/>
      <c r="H1" s="304"/>
      <c r="I1" s="304"/>
      <c r="J1" s="304"/>
      <c r="K1" s="303"/>
      <c r="L1" s="305" t="s">
        <v>15</v>
      </c>
      <c r="M1" s="305"/>
      <c r="N1" s="305"/>
      <c r="O1" s="305"/>
      <c r="P1" s="305"/>
      <c r="Q1" s="305"/>
      <c r="R1" s="305"/>
      <c r="S1" s="305"/>
      <c r="T1" s="305"/>
      <c r="U1" s="304"/>
      <c r="V1" s="305" t="s">
        <v>16</v>
      </c>
      <c r="W1" s="305" t="s">
        <v>19</v>
      </c>
      <c r="X1" s="306"/>
    </row>
    <row r="2" spans="1:24" ht="64.5" x14ac:dyDescent="0.95">
      <c r="A2" s="301"/>
      <c r="B2" s="307" t="s">
        <v>1376</v>
      </c>
      <c r="C2" s="308"/>
      <c r="D2" s="309"/>
      <c r="E2" s="309"/>
      <c r="F2" s="310" t="s">
        <v>17</v>
      </c>
      <c r="G2" s="310"/>
      <c r="H2" s="308"/>
      <c r="I2" s="308"/>
      <c r="J2" s="308"/>
      <c r="K2" s="311"/>
      <c r="L2" s="310" t="s">
        <v>18</v>
      </c>
      <c r="M2" s="310"/>
      <c r="N2" s="310"/>
      <c r="O2" s="310"/>
      <c r="P2" s="310"/>
      <c r="Q2" s="310"/>
      <c r="R2" s="310"/>
      <c r="S2" s="310"/>
      <c r="T2" s="310"/>
      <c r="U2" s="308"/>
      <c r="V2" s="310" t="s">
        <v>21</v>
      </c>
      <c r="W2" s="310"/>
      <c r="X2" s="312"/>
    </row>
    <row r="3" spans="1:24" ht="65.25" thickBot="1" x14ac:dyDescent="1">
      <c r="A3" s="301"/>
      <c r="B3" s="313" t="s">
        <v>1377</v>
      </c>
      <c r="C3" s="314"/>
      <c r="D3" s="314"/>
      <c r="E3" s="315"/>
      <c r="F3" s="316" t="s">
        <v>20</v>
      </c>
      <c r="G3" s="316"/>
      <c r="H3" s="314"/>
      <c r="I3" s="314"/>
      <c r="J3" s="314"/>
      <c r="K3" s="315"/>
      <c r="L3" s="316" t="s">
        <v>61</v>
      </c>
      <c r="M3" s="316"/>
      <c r="N3" s="316" t="s">
        <v>22</v>
      </c>
      <c r="O3" s="316"/>
      <c r="P3" s="316"/>
      <c r="Q3" s="316"/>
      <c r="R3" s="316"/>
      <c r="S3" s="316" t="s">
        <v>23</v>
      </c>
      <c r="T3" s="316"/>
      <c r="U3" s="316"/>
      <c r="V3" s="314"/>
      <c r="W3" s="317"/>
      <c r="X3" s="318"/>
    </row>
    <row r="4" spans="1:24" ht="65.25" thickBot="1" x14ac:dyDescent="1">
      <c r="A4" s="301"/>
      <c r="B4" s="319"/>
      <c r="C4" s="320"/>
      <c r="D4" s="321" t="s">
        <v>139</v>
      </c>
      <c r="E4" s="322"/>
      <c r="F4" s="304"/>
      <c r="G4" s="304"/>
      <c r="H4" s="304"/>
      <c r="I4" s="304"/>
      <c r="J4" s="304"/>
      <c r="K4" s="323"/>
      <c r="L4" s="609" t="s">
        <v>138</v>
      </c>
      <c r="M4" s="610"/>
      <c r="N4" s="610"/>
      <c r="O4" s="610"/>
      <c r="P4" s="610"/>
      <c r="Q4" s="611"/>
      <c r="R4" s="319"/>
      <c r="S4" s="326"/>
      <c r="T4" s="597" t="s">
        <v>24</v>
      </c>
      <c r="U4" s="598"/>
      <c r="V4" s="598"/>
      <c r="W4" s="598"/>
      <c r="X4" s="599"/>
    </row>
    <row r="5" spans="1:24" ht="65.25" thickBot="1" x14ac:dyDescent="1">
      <c r="A5" s="301"/>
      <c r="B5" s="327"/>
      <c r="C5" s="328"/>
      <c r="D5" s="308"/>
      <c r="E5" s="329"/>
      <c r="F5" s="302" t="s">
        <v>13</v>
      </c>
      <c r="G5" s="305" t="s">
        <v>2</v>
      </c>
      <c r="H5" s="330"/>
      <c r="I5" s="331" t="s">
        <v>132</v>
      </c>
      <c r="J5" s="323"/>
      <c r="K5" s="331" t="s">
        <v>25</v>
      </c>
      <c r="L5" s="600" t="s">
        <v>26</v>
      </c>
      <c r="M5" s="601"/>
      <c r="N5" s="602"/>
      <c r="O5" s="612" t="s">
        <v>27</v>
      </c>
      <c r="P5" s="613"/>
      <c r="Q5" s="614"/>
      <c r="R5" s="332"/>
      <c r="S5" s="333"/>
      <c r="T5" s="600" t="s">
        <v>28</v>
      </c>
      <c r="U5" s="601"/>
      <c r="V5" s="601"/>
      <c r="W5" s="601"/>
      <c r="X5" s="602"/>
    </row>
    <row r="6" spans="1:24" ht="65.25" thickBot="1" x14ac:dyDescent="1">
      <c r="A6" s="301"/>
      <c r="B6" s="334" t="s">
        <v>5</v>
      </c>
      <c r="C6" s="335" t="s">
        <v>29</v>
      </c>
      <c r="D6" s="334" t="s">
        <v>30</v>
      </c>
      <c r="E6" s="336" t="s">
        <v>186</v>
      </c>
      <c r="F6" s="336" t="s">
        <v>31</v>
      </c>
      <c r="G6" s="336" t="s">
        <v>32</v>
      </c>
      <c r="H6" s="336" t="s">
        <v>33</v>
      </c>
      <c r="I6" s="337" t="s">
        <v>58</v>
      </c>
      <c r="J6" s="338" t="s">
        <v>34</v>
      </c>
      <c r="K6" s="339" t="s">
        <v>35</v>
      </c>
      <c r="L6" s="336" t="s">
        <v>36</v>
      </c>
      <c r="M6" s="336" t="s">
        <v>37</v>
      </c>
      <c r="N6" s="336" t="s">
        <v>38</v>
      </c>
      <c r="O6" s="336" t="s">
        <v>36</v>
      </c>
      <c r="P6" s="336" t="s">
        <v>37</v>
      </c>
      <c r="Q6" s="339" t="s">
        <v>38</v>
      </c>
      <c r="R6" s="340"/>
      <c r="S6" s="340"/>
      <c r="T6" s="336" t="s">
        <v>39</v>
      </c>
      <c r="U6" s="336" t="s">
        <v>40</v>
      </c>
      <c r="V6" s="336" t="s">
        <v>54</v>
      </c>
      <c r="W6" s="341" t="s">
        <v>56</v>
      </c>
      <c r="X6" s="342" t="s">
        <v>55</v>
      </c>
    </row>
    <row r="7" spans="1:24" ht="121.5" customHeight="1" thickBot="1" x14ac:dyDescent="1">
      <c r="A7" s="343"/>
      <c r="B7" s="344"/>
      <c r="C7" s="345"/>
      <c r="D7" s="346"/>
      <c r="E7" s="347"/>
      <c r="F7" s="348"/>
      <c r="G7" s="349"/>
      <c r="H7" s="350"/>
      <c r="I7" s="483"/>
      <c r="J7" s="483"/>
      <c r="K7" s="324"/>
      <c r="L7" s="351"/>
      <c r="M7" s="324"/>
      <c r="N7" s="324"/>
      <c r="O7" s="324"/>
      <c r="P7" s="324"/>
      <c r="Q7" s="324"/>
      <c r="R7" s="352"/>
      <c r="S7" s="352"/>
      <c r="T7" s="352"/>
      <c r="U7" s="324"/>
      <c r="V7" s="324"/>
      <c r="W7" s="324"/>
      <c r="X7" s="353"/>
    </row>
    <row r="8" spans="1:24" s="5" customFormat="1" ht="65.25" thickBot="1" x14ac:dyDescent="1">
      <c r="A8" s="354"/>
      <c r="B8" s="355" t="s">
        <v>5</v>
      </c>
      <c r="C8" s="339" t="s">
        <v>29</v>
      </c>
      <c r="D8" s="356" t="s">
        <v>41</v>
      </c>
      <c r="E8" s="336"/>
      <c r="F8" s="336" t="s">
        <v>31</v>
      </c>
      <c r="G8" s="336" t="s">
        <v>32</v>
      </c>
      <c r="H8" s="336" t="s">
        <v>33</v>
      </c>
      <c r="I8" s="356"/>
      <c r="J8" s="356"/>
      <c r="K8" s="336" t="s">
        <v>42</v>
      </c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42"/>
      <c r="X8" s="342"/>
    </row>
    <row r="9" spans="1:24" s="5" customFormat="1" ht="99" customHeight="1" thickBot="1" x14ac:dyDescent="1">
      <c r="A9" s="343"/>
      <c r="B9" s="344" t="s">
        <v>193</v>
      </c>
      <c r="C9" s="345"/>
      <c r="D9" s="346" t="s">
        <v>1003</v>
      </c>
      <c r="E9" s="347">
        <v>183</v>
      </c>
      <c r="F9" s="348" t="s">
        <v>932</v>
      </c>
      <c r="G9" s="349" t="s">
        <v>932</v>
      </c>
      <c r="H9" s="350" t="s">
        <v>1206</v>
      </c>
      <c r="I9" s="603" t="s">
        <v>1205</v>
      </c>
      <c r="J9" s="604"/>
      <c r="K9" s="324"/>
      <c r="L9" s="351"/>
      <c r="M9" s="324"/>
      <c r="N9" s="324"/>
      <c r="O9" s="324"/>
      <c r="P9" s="324"/>
      <c r="Q9" s="324"/>
      <c r="R9" s="352"/>
      <c r="S9" s="352"/>
      <c r="T9" s="352"/>
      <c r="U9" s="324"/>
      <c r="V9" s="324"/>
      <c r="W9" s="324"/>
      <c r="X9" s="353"/>
    </row>
    <row r="10" spans="1:24" s="5" customFormat="1" ht="99" customHeight="1" thickBot="1" x14ac:dyDescent="1">
      <c r="A10" s="343" t="s">
        <v>1452</v>
      </c>
      <c r="B10" s="344" t="s">
        <v>197</v>
      </c>
      <c r="C10" s="345" t="s">
        <v>1353</v>
      </c>
      <c r="D10" s="346" t="s">
        <v>1453</v>
      </c>
      <c r="E10" s="347">
        <v>150</v>
      </c>
      <c r="F10" s="348" t="s">
        <v>1159</v>
      </c>
      <c r="G10" s="349" t="s">
        <v>1159</v>
      </c>
      <c r="H10" s="350" t="s">
        <v>1232</v>
      </c>
      <c r="I10" s="603" t="s">
        <v>1300</v>
      </c>
      <c r="J10" s="604"/>
      <c r="K10" s="324"/>
      <c r="L10" s="351"/>
      <c r="M10" s="324"/>
      <c r="N10" s="324"/>
      <c r="O10" s="324"/>
      <c r="P10" s="324"/>
      <c r="Q10" s="324"/>
      <c r="R10" s="352"/>
      <c r="S10" s="352"/>
      <c r="T10" s="352"/>
      <c r="U10" s="324"/>
      <c r="V10" s="324"/>
      <c r="W10" s="324"/>
      <c r="X10" s="353"/>
    </row>
    <row r="11" spans="1:24" s="5" customFormat="1" ht="99" customHeight="1" thickBot="1" x14ac:dyDescent="1">
      <c r="A11" s="343" t="s">
        <v>1452</v>
      </c>
      <c r="B11" s="344" t="s">
        <v>1114</v>
      </c>
      <c r="C11" s="345"/>
      <c r="D11" s="346" t="s">
        <v>1496</v>
      </c>
      <c r="E11" s="347">
        <v>225</v>
      </c>
      <c r="F11" s="348" t="s">
        <v>1215</v>
      </c>
      <c r="G11" s="349" t="s">
        <v>1215</v>
      </c>
      <c r="H11" s="350" t="s">
        <v>1206</v>
      </c>
      <c r="I11" s="538" t="s">
        <v>1115</v>
      </c>
      <c r="J11" s="543"/>
      <c r="K11" s="324"/>
      <c r="L11" s="351"/>
      <c r="M11" s="324"/>
      <c r="N11" s="324"/>
      <c r="O11" s="324"/>
      <c r="P11" s="324"/>
      <c r="Q11" s="324"/>
      <c r="R11" s="352"/>
      <c r="S11" s="352"/>
      <c r="T11" s="352"/>
      <c r="U11" s="324"/>
      <c r="V11" s="324"/>
      <c r="W11" s="324"/>
      <c r="X11" s="353"/>
    </row>
    <row r="12" spans="1:24" ht="87.75" customHeight="1" thickBot="1" x14ac:dyDescent="1">
      <c r="A12" s="357"/>
      <c r="B12" s="358" t="s">
        <v>5</v>
      </c>
      <c r="C12" s="336" t="s">
        <v>29</v>
      </c>
      <c r="D12" s="356" t="s">
        <v>10</v>
      </c>
      <c r="E12" s="336" t="s">
        <v>186</v>
      </c>
      <c r="F12" s="336" t="s">
        <v>31</v>
      </c>
      <c r="G12" s="336" t="s">
        <v>33</v>
      </c>
      <c r="H12" s="336" t="s">
        <v>3</v>
      </c>
      <c r="I12" s="359" t="s">
        <v>166</v>
      </c>
      <c r="J12" s="359" t="s">
        <v>167</v>
      </c>
      <c r="K12" s="359"/>
      <c r="L12" s="360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61"/>
      <c r="X12" s="361"/>
    </row>
    <row r="13" spans="1:24" ht="129" customHeight="1" thickBot="1" x14ac:dyDescent="1">
      <c r="A13" s="357"/>
      <c r="B13" s="362"/>
      <c r="C13" s="347"/>
      <c r="D13" s="363"/>
      <c r="E13" s="347"/>
      <c r="F13" s="364"/>
      <c r="G13" s="364"/>
      <c r="H13" s="364"/>
      <c r="I13" s="365"/>
      <c r="J13" s="366"/>
      <c r="K13" s="347"/>
      <c r="L13" s="367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9"/>
      <c r="X13" s="369"/>
    </row>
    <row r="14" spans="1:24" s="5" customFormat="1" ht="65.25" thickBot="1" x14ac:dyDescent="1">
      <c r="A14" s="354"/>
      <c r="B14" s="358" t="s">
        <v>5</v>
      </c>
      <c r="C14" s="336" t="s">
        <v>29</v>
      </c>
      <c r="D14" s="356" t="s">
        <v>162</v>
      </c>
      <c r="E14" s="336" t="s">
        <v>4</v>
      </c>
      <c r="F14" s="336" t="s">
        <v>31</v>
      </c>
      <c r="G14" s="336" t="s">
        <v>33</v>
      </c>
      <c r="H14" s="336" t="s">
        <v>3</v>
      </c>
      <c r="I14" s="607" t="s">
        <v>13</v>
      </c>
      <c r="J14" s="608"/>
      <c r="K14" s="359"/>
      <c r="L14" s="360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61"/>
      <c r="X14" s="361"/>
    </row>
    <row r="15" spans="1:24" s="5" customFormat="1" ht="84" customHeight="1" thickBot="1" x14ac:dyDescent="0.95">
      <c r="A15" s="343"/>
      <c r="B15" s="370" t="s">
        <v>1390</v>
      </c>
      <c r="C15" s="347"/>
      <c r="D15" s="363" t="s">
        <v>1156</v>
      </c>
      <c r="E15" s="347">
        <v>46</v>
      </c>
      <c r="F15" s="364">
        <v>9.0299999999999994</v>
      </c>
      <c r="G15" s="364" t="s">
        <v>1055</v>
      </c>
      <c r="H15" s="364" t="s">
        <v>1055</v>
      </c>
      <c r="I15" s="605" t="s">
        <v>1201</v>
      </c>
      <c r="J15" s="606"/>
      <c r="K15" s="371"/>
      <c r="L15" s="362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0"/>
    </row>
    <row r="16" spans="1:24" s="5" customFormat="1" ht="91.5" customHeight="1" thickBot="1" x14ac:dyDescent="0.95">
      <c r="A16" s="343"/>
      <c r="B16" s="370" t="s">
        <v>59</v>
      </c>
      <c r="C16" s="347"/>
      <c r="D16" s="363" t="s">
        <v>1155</v>
      </c>
      <c r="E16" s="347">
        <v>46</v>
      </c>
      <c r="F16" s="364">
        <v>9.0299999999999994</v>
      </c>
      <c r="G16" s="364" t="s">
        <v>1055</v>
      </c>
      <c r="H16" s="364"/>
      <c r="I16" s="605" t="s">
        <v>1237</v>
      </c>
      <c r="J16" s="606"/>
      <c r="K16" s="371"/>
      <c r="L16" s="362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0"/>
    </row>
    <row r="17" spans="1:24" ht="76.5" customHeight="1" thickBot="1" x14ac:dyDescent="1">
      <c r="A17" s="343"/>
      <c r="B17" s="355" t="s">
        <v>5</v>
      </c>
      <c r="C17" s="335" t="s">
        <v>29</v>
      </c>
      <c r="D17" s="334" t="s">
        <v>45</v>
      </c>
      <c r="E17" s="339" t="s">
        <v>4</v>
      </c>
      <c r="F17" s="336" t="s">
        <v>31</v>
      </c>
      <c r="G17" s="336" t="s">
        <v>32</v>
      </c>
      <c r="H17" s="336" t="s">
        <v>33</v>
      </c>
      <c r="I17" s="336" t="s">
        <v>58</v>
      </c>
      <c r="J17" s="336" t="s">
        <v>34</v>
      </c>
      <c r="K17" s="336" t="s">
        <v>46</v>
      </c>
      <c r="L17" s="372" t="s">
        <v>605</v>
      </c>
      <c r="M17" s="373"/>
      <c r="N17" s="373"/>
      <c r="O17" s="373"/>
      <c r="P17" s="373"/>
      <c r="Q17" s="336" t="s">
        <v>36</v>
      </c>
      <c r="R17" s="341" t="s">
        <v>37</v>
      </c>
      <c r="S17" s="341" t="s">
        <v>38</v>
      </c>
      <c r="T17" s="373" t="s">
        <v>47</v>
      </c>
      <c r="U17" s="373"/>
      <c r="V17" s="373"/>
      <c r="W17" s="373"/>
      <c r="X17" s="342" t="s">
        <v>55</v>
      </c>
    </row>
    <row r="18" spans="1:24" ht="1.5" customHeight="1" thickBot="1" x14ac:dyDescent="0.95">
      <c r="A18" s="343"/>
      <c r="B18" s="374" t="s">
        <v>835</v>
      </c>
      <c r="C18" s="353" t="s">
        <v>834</v>
      </c>
      <c r="D18" s="375" t="s">
        <v>836</v>
      </c>
      <c r="E18" s="376">
        <v>172</v>
      </c>
      <c r="F18" s="377" t="s">
        <v>807</v>
      </c>
      <c r="G18" s="378">
        <v>3.02</v>
      </c>
      <c r="H18" s="378">
        <v>4.0199999999999996</v>
      </c>
      <c r="I18" s="379" t="s">
        <v>832</v>
      </c>
      <c r="J18" s="379" t="s">
        <v>833</v>
      </c>
      <c r="K18" s="353" t="s">
        <v>147</v>
      </c>
      <c r="L18" s="380">
        <v>100</v>
      </c>
      <c r="M18" s="380"/>
      <c r="N18" s="380"/>
      <c r="O18" s="380"/>
      <c r="P18" s="363"/>
      <c r="Q18" s="347">
        <v>1</v>
      </c>
      <c r="R18" s="353">
        <v>2</v>
      </c>
      <c r="S18" s="325">
        <v>2</v>
      </c>
      <c r="T18" s="353"/>
      <c r="U18" s="381"/>
      <c r="V18" s="363"/>
      <c r="W18" s="363"/>
      <c r="X18" s="379">
        <v>3</v>
      </c>
    </row>
    <row r="19" spans="1:24" ht="1.5" customHeight="1" thickBot="1" x14ac:dyDescent="0.95">
      <c r="A19" s="343"/>
      <c r="B19" s="374"/>
      <c r="C19" s="353"/>
      <c r="D19" s="375"/>
      <c r="E19" s="376"/>
      <c r="F19" s="377"/>
      <c r="G19" s="378"/>
      <c r="H19" s="378"/>
      <c r="I19" s="379"/>
      <c r="J19" s="379"/>
      <c r="K19" s="353"/>
      <c r="L19" s="380"/>
      <c r="M19" s="380"/>
      <c r="N19" s="380"/>
      <c r="O19" s="380"/>
      <c r="P19" s="363"/>
      <c r="Q19" s="347"/>
      <c r="R19" s="353"/>
      <c r="S19" s="325"/>
      <c r="T19" s="353"/>
      <c r="U19" s="381"/>
      <c r="V19" s="363"/>
      <c r="W19" s="363"/>
      <c r="X19" s="379"/>
    </row>
    <row r="20" spans="1:24" ht="1.5" customHeight="1" thickBot="1" x14ac:dyDescent="0.95">
      <c r="A20" s="343"/>
      <c r="B20" s="374"/>
      <c r="C20" s="353"/>
      <c r="D20" s="375"/>
      <c r="E20" s="376"/>
      <c r="F20" s="377"/>
      <c r="G20" s="378"/>
      <c r="H20" s="378"/>
      <c r="I20" s="379"/>
      <c r="J20" s="379"/>
      <c r="K20" s="353"/>
      <c r="L20" s="380"/>
      <c r="M20" s="380"/>
      <c r="N20" s="380"/>
      <c r="O20" s="380"/>
      <c r="P20" s="363"/>
      <c r="Q20" s="347"/>
      <c r="R20" s="353"/>
      <c r="S20" s="325"/>
      <c r="T20" s="353"/>
      <c r="U20" s="381"/>
      <c r="V20" s="363"/>
      <c r="W20" s="363"/>
      <c r="X20" s="379"/>
    </row>
    <row r="21" spans="1:24" ht="1.5" customHeight="1" thickBot="1" x14ac:dyDescent="0.95">
      <c r="A21" s="343"/>
      <c r="B21" s="374"/>
      <c r="C21" s="353"/>
      <c r="D21" s="375"/>
      <c r="E21" s="376"/>
      <c r="F21" s="377"/>
      <c r="G21" s="378"/>
      <c r="H21" s="378"/>
      <c r="I21" s="379"/>
      <c r="J21" s="379"/>
      <c r="K21" s="353"/>
      <c r="L21" s="380"/>
      <c r="M21" s="380"/>
      <c r="N21" s="380"/>
      <c r="O21" s="380"/>
      <c r="P21" s="363"/>
      <c r="Q21" s="347"/>
      <c r="R21" s="353"/>
      <c r="S21" s="325"/>
      <c r="T21" s="353"/>
      <c r="U21" s="381"/>
      <c r="V21" s="363"/>
      <c r="W21" s="363"/>
      <c r="X21" s="379"/>
    </row>
    <row r="22" spans="1:24" ht="1.5" customHeight="1" thickBot="1" x14ac:dyDescent="0.95">
      <c r="A22" s="343"/>
      <c r="B22" s="374"/>
      <c r="C22" s="353"/>
      <c r="D22" s="375"/>
      <c r="E22" s="376"/>
      <c r="F22" s="377"/>
      <c r="G22" s="378"/>
      <c r="H22" s="378"/>
      <c r="I22" s="379"/>
      <c r="J22" s="379"/>
      <c r="K22" s="353"/>
      <c r="L22" s="380"/>
      <c r="M22" s="380"/>
      <c r="N22" s="380"/>
      <c r="O22" s="380"/>
      <c r="P22" s="363"/>
      <c r="Q22" s="347"/>
      <c r="R22" s="353"/>
      <c r="S22" s="325"/>
      <c r="T22" s="353"/>
      <c r="U22" s="381"/>
      <c r="V22" s="363"/>
      <c r="W22" s="363"/>
      <c r="X22" s="379"/>
    </row>
    <row r="23" spans="1:24" ht="1.5" customHeight="1" thickBot="1" x14ac:dyDescent="0.95">
      <c r="A23" s="343"/>
      <c r="B23" s="374"/>
      <c r="C23" s="353"/>
      <c r="D23" s="375"/>
      <c r="E23" s="376"/>
      <c r="F23" s="377"/>
      <c r="G23" s="378"/>
      <c r="H23" s="378"/>
      <c r="I23" s="379"/>
      <c r="J23" s="379"/>
      <c r="K23" s="353"/>
      <c r="L23" s="380"/>
      <c r="M23" s="380"/>
      <c r="N23" s="380"/>
      <c r="O23" s="380"/>
      <c r="P23" s="363"/>
      <c r="Q23" s="347"/>
      <c r="R23" s="353"/>
      <c r="S23" s="325"/>
      <c r="T23" s="353"/>
      <c r="U23" s="381"/>
      <c r="V23" s="363"/>
      <c r="W23" s="363"/>
      <c r="X23" s="379"/>
    </row>
    <row r="24" spans="1:24" ht="1.5" customHeight="1" thickBot="1" x14ac:dyDescent="0.95">
      <c r="A24" s="343"/>
      <c r="B24" s="374"/>
      <c r="C24" s="353"/>
      <c r="D24" s="375"/>
      <c r="E24" s="376"/>
      <c r="F24" s="377"/>
      <c r="G24" s="378"/>
      <c r="H24" s="378"/>
      <c r="I24" s="379"/>
      <c r="J24" s="379"/>
      <c r="K24" s="353"/>
      <c r="L24" s="380"/>
      <c r="M24" s="380"/>
      <c r="N24" s="380"/>
      <c r="O24" s="380"/>
      <c r="P24" s="363"/>
      <c r="Q24" s="347"/>
      <c r="R24" s="353"/>
      <c r="S24" s="325"/>
      <c r="T24" s="353"/>
      <c r="U24" s="381"/>
      <c r="V24" s="363"/>
      <c r="W24" s="363"/>
      <c r="X24" s="379"/>
    </row>
    <row r="25" spans="1:24" ht="1.5" customHeight="1" thickBot="1" x14ac:dyDescent="0.95">
      <c r="A25" s="343"/>
      <c r="B25" s="374"/>
      <c r="C25" s="353"/>
      <c r="D25" s="375"/>
      <c r="E25" s="376"/>
      <c r="F25" s="377"/>
      <c r="G25" s="378"/>
      <c r="H25" s="378"/>
      <c r="I25" s="379"/>
      <c r="J25" s="379"/>
      <c r="K25" s="353"/>
      <c r="L25" s="380"/>
      <c r="M25" s="380"/>
      <c r="N25" s="380"/>
      <c r="O25" s="380"/>
      <c r="P25" s="363"/>
      <c r="Q25" s="347"/>
      <c r="R25" s="353"/>
      <c r="S25" s="325"/>
      <c r="T25" s="353"/>
      <c r="U25" s="381"/>
      <c r="V25" s="363"/>
      <c r="W25" s="363"/>
      <c r="X25" s="379"/>
    </row>
    <row r="26" spans="1:24" ht="1.5" customHeight="1" thickBot="1" x14ac:dyDescent="0.95">
      <c r="A26" s="343"/>
      <c r="B26" s="344"/>
      <c r="C26" s="353"/>
      <c r="D26" s="375"/>
      <c r="E26" s="376"/>
      <c r="F26" s="377"/>
      <c r="G26" s="378"/>
      <c r="H26" s="378"/>
      <c r="I26" s="379"/>
      <c r="J26" s="379"/>
      <c r="K26" s="353"/>
      <c r="L26" s="380"/>
      <c r="M26" s="380"/>
      <c r="N26" s="380"/>
      <c r="O26" s="380"/>
      <c r="P26" s="363"/>
      <c r="Q26" s="347"/>
      <c r="R26" s="353"/>
      <c r="S26" s="325"/>
      <c r="T26" s="353"/>
      <c r="U26" s="381"/>
      <c r="V26" s="363"/>
      <c r="W26" s="363"/>
      <c r="X26" s="379"/>
    </row>
    <row r="27" spans="1:24" ht="91.5" customHeight="1" thickBot="1" x14ac:dyDescent="0.95">
      <c r="A27" s="343"/>
      <c r="B27" s="344" t="s">
        <v>199</v>
      </c>
      <c r="C27" s="353" t="s">
        <v>1334</v>
      </c>
      <c r="D27" s="375" t="s">
        <v>1364</v>
      </c>
      <c r="E27" s="376">
        <v>325</v>
      </c>
      <c r="F27" s="377" t="s">
        <v>1129</v>
      </c>
      <c r="G27" s="378">
        <v>15.03</v>
      </c>
      <c r="H27" s="378">
        <v>16.03</v>
      </c>
      <c r="I27" s="379" t="s">
        <v>1454</v>
      </c>
      <c r="J27" s="379" t="s">
        <v>1455</v>
      </c>
      <c r="K27" s="353" t="s">
        <v>147</v>
      </c>
      <c r="L27" s="380" t="s">
        <v>1004</v>
      </c>
      <c r="M27" s="380">
        <v>100</v>
      </c>
      <c r="N27" s="380"/>
      <c r="O27" s="380"/>
      <c r="P27" s="371"/>
      <c r="Q27" s="347">
        <v>2</v>
      </c>
      <c r="R27" s="353">
        <v>2</v>
      </c>
      <c r="S27" s="325"/>
      <c r="T27" s="382"/>
      <c r="U27" s="383"/>
      <c r="V27" s="371"/>
      <c r="W27" s="371"/>
      <c r="X27" s="379">
        <v>7</v>
      </c>
    </row>
    <row r="28" spans="1:24" ht="91.5" customHeight="1" thickBot="1" x14ac:dyDescent="0.95">
      <c r="A28" s="343"/>
      <c r="B28" s="344" t="s">
        <v>1497</v>
      </c>
      <c r="C28" s="353" t="s">
        <v>1505</v>
      </c>
      <c r="D28" s="384" t="s">
        <v>1405</v>
      </c>
      <c r="E28" s="376">
        <v>300</v>
      </c>
      <c r="F28" s="377" t="s">
        <v>1278</v>
      </c>
      <c r="G28" s="378">
        <v>16.03</v>
      </c>
      <c r="H28" s="378">
        <v>19.03</v>
      </c>
      <c r="I28" s="379" t="s">
        <v>1498</v>
      </c>
      <c r="J28" s="500" t="s">
        <v>1499</v>
      </c>
      <c r="K28" s="353" t="s">
        <v>147</v>
      </c>
      <c r="L28" s="380" t="s">
        <v>1004</v>
      </c>
      <c r="M28" s="380"/>
      <c r="N28" s="380"/>
      <c r="O28" s="380"/>
      <c r="P28" s="371"/>
      <c r="Q28" s="347"/>
      <c r="R28" s="353"/>
      <c r="S28" s="325">
        <v>1</v>
      </c>
      <c r="T28" s="382"/>
      <c r="U28" s="383"/>
      <c r="V28" s="371"/>
      <c r="W28" s="371"/>
      <c r="X28" s="379">
        <v>4</v>
      </c>
    </row>
    <row r="29" spans="1:24" ht="91.5" customHeight="1" thickBot="1" x14ac:dyDescent="0.95">
      <c r="A29" s="343"/>
      <c r="B29" s="344" t="s">
        <v>48</v>
      </c>
      <c r="C29" s="353" t="s">
        <v>1254</v>
      </c>
      <c r="D29" s="375" t="s">
        <v>1459</v>
      </c>
      <c r="E29" s="376">
        <v>212</v>
      </c>
      <c r="F29" s="377" t="s">
        <v>1157</v>
      </c>
      <c r="G29" s="378">
        <v>14.03</v>
      </c>
      <c r="H29" s="378">
        <v>16.03</v>
      </c>
      <c r="I29" s="379"/>
      <c r="J29" s="500"/>
      <c r="K29" s="353" t="s">
        <v>147</v>
      </c>
      <c r="L29" s="380"/>
      <c r="M29" s="380"/>
      <c r="N29" s="380"/>
      <c r="O29" s="380"/>
      <c r="P29" s="371"/>
      <c r="Q29" s="347"/>
      <c r="R29" s="353"/>
      <c r="S29" s="325"/>
      <c r="T29" s="382"/>
      <c r="U29" s="383"/>
      <c r="V29" s="371"/>
      <c r="W29" s="371"/>
      <c r="X29" s="379"/>
    </row>
    <row r="30" spans="1:24" ht="91.5" customHeight="1" thickBot="1" x14ac:dyDescent="0.95">
      <c r="A30" s="343"/>
      <c r="B30" s="344" t="s">
        <v>48</v>
      </c>
      <c r="C30" s="353" t="s">
        <v>1335</v>
      </c>
      <c r="D30" s="375" t="s">
        <v>1456</v>
      </c>
      <c r="E30" s="376">
        <v>289</v>
      </c>
      <c r="F30" s="377" t="s">
        <v>1278</v>
      </c>
      <c r="G30" s="378">
        <v>16.03</v>
      </c>
      <c r="H30" s="378">
        <v>17.03</v>
      </c>
      <c r="I30" s="379" t="s">
        <v>1311</v>
      </c>
      <c r="J30" s="500" t="s">
        <v>1457</v>
      </c>
      <c r="K30" s="353" t="s">
        <v>147</v>
      </c>
      <c r="L30" s="380" t="s">
        <v>1180</v>
      </c>
      <c r="M30" s="380" t="s">
        <v>1458</v>
      </c>
      <c r="N30" s="380"/>
      <c r="O30" s="380"/>
      <c r="P30" s="371"/>
      <c r="Q30" s="347">
        <v>2</v>
      </c>
      <c r="R30" s="353">
        <v>2</v>
      </c>
      <c r="S30" s="325">
        <v>2</v>
      </c>
      <c r="T30" s="382"/>
      <c r="U30" s="383"/>
      <c r="V30" s="371"/>
      <c r="W30" s="371"/>
      <c r="X30" s="379">
        <v>8</v>
      </c>
    </row>
    <row r="31" spans="1:24" ht="91.5" customHeight="1" thickBot="1" x14ac:dyDescent="0.95">
      <c r="A31" s="343"/>
      <c r="B31" s="344" t="s">
        <v>1502</v>
      </c>
      <c r="C31" s="353" t="s">
        <v>1506</v>
      </c>
      <c r="D31" s="384" t="s">
        <v>1363</v>
      </c>
      <c r="E31" s="376">
        <v>300</v>
      </c>
      <c r="F31" s="377" t="s">
        <v>1129</v>
      </c>
      <c r="G31" s="378">
        <v>17.03</v>
      </c>
      <c r="H31" s="378">
        <v>18.03</v>
      </c>
      <c r="I31" s="379" t="s">
        <v>1500</v>
      </c>
      <c r="J31" s="500" t="s">
        <v>1501</v>
      </c>
      <c r="K31" s="353" t="s">
        <v>147</v>
      </c>
      <c r="L31" s="380" t="s">
        <v>1180</v>
      </c>
      <c r="M31" s="380" t="s">
        <v>1458</v>
      </c>
      <c r="N31" s="380"/>
      <c r="O31" s="380"/>
      <c r="P31" s="371"/>
      <c r="Q31" s="347">
        <v>2</v>
      </c>
      <c r="R31" s="353">
        <v>2</v>
      </c>
      <c r="S31" s="325">
        <v>2</v>
      </c>
      <c r="T31" s="382"/>
      <c r="U31" s="383"/>
      <c r="V31" s="371"/>
      <c r="W31" s="371"/>
      <c r="X31" s="379">
        <v>8</v>
      </c>
    </row>
    <row r="32" spans="1:24" ht="99" customHeight="1" thickBot="1" x14ac:dyDescent="1">
      <c r="A32" s="301"/>
      <c r="B32" s="386" t="s">
        <v>5</v>
      </c>
      <c r="C32" s="339" t="s">
        <v>29</v>
      </c>
      <c r="D32" s="387" t="s">
        <v>837</v>
      </c>
      <c r="E32" s="339" t="s">
        <v>4</v>
      </c>
      <c r="F32" s="339" t="s">
        <v>31</v>
      </c>
      <c r="G32" s="336"/>
      <c r="H32" s="621" t="s">
        <v>838</v>
      </c>
      <c r="I32" s="622"/>
      <c r="J32" s="623"/>
      <c r="K32" s="339"/>
      <c r="L32" s="356"/>
      <c r="M32" s="388"/>
      <c r="N32" s="388"/>
      <c r="O32" s="388"/>
      <c r="P32" s="388"/>
      <c r="Q32" s="388"/>
      <c r="R32" s="388"/>
      <c r="S32" s="388"/>
      <c r="T32" s="388"/>
      <c r="U32" s="388"/>
      <c r="V32" s="389"/>
      <c r="W32" s="342" t="s">
        <v>31</v>
      </c>
      <c r="X32" s="390" t="s">
        <v>44</v>
      </c>
    </row>
    <row r="33" spans="1:24" ht="79.5" customHeight="1" x14ac:dyDescent="0.95">
      <c r="A33" s="357"/>
      <c r="B33" s="391" t="s">
        <v>859</v>
      </c>
      <c r="C33" s="392"/>
      <c r="D33" s="474" t="s">
        <v>1378</v>
      </c>
      <c r="E33" s="392">
        <v>24</v>
      </c>
      <c r="F33" s="394" t="s">
        <v>983</v>
      </c>
      <c r="G33" s="395"/>
      <c r="H33" s="396" t="s">
        <v>860</v>
      </c>
      <c r="I33" s="397"/>
      <c r="J33" s="398"/>
      <c r="K33" s="399" t="s">
        <v>59</v>
      </c>
      <c r="L33" s="400" t="s">
        <v>585</v>
      </c>
      <c r="M33" s="401"/>
      <c r="N33" s="401"/>
      <c r="O33" s="402"/>
      <c r="P33" s="403"/>
      <c r="Q33" s="403"/>
      <c r="R33" s="403"/>
      <c r="S33" s="401"/>
      <c r="T33" s="401"/>
      <c r="U33" s="401"/>
      <c r="V33" s="404"/>
      <c r="W33" s="405" t="s">
        <v>583</v>
      </c>
      <c r="X33" s="407"/>
    </row>
    <row r="34" spans="1:24" ht="79.5" customHeight="1" x14ac:dyDescent="0.95">
      <c r="A34" s="357"/>
      <c r="B34" s="391" t="s">
        <v>859</v>
      </c>
      <c r="C34" s="392"/>
      <c r="D34" s="474" t="s">
        <v>1233</v>
      </c>
      <c r="E34" s="392">
        <v>30</v>
      </c>
      <c r="F34" s="394" t="s">
        <v>1235</v>
      </c>
      <c r="G34" s="395"/>
      <c r="H34" s="396" t="s">
        <v>860</v>
      </c>
      <c r="I34" s="397"/>
      <c r="J34" s="398"/>
      <c r="K34" s="399" t="s">
        <v>59</v>
      </c>
      <c r="L34" s="406" t="s">
        <v>938</v>
      </c>
      <c r="M34" s="401"/>
      <c r="N34" s="401"/>
      <c r="O34" s="402"/>
      <c r="P34" s="403"/>
      <c r="Q34" s="403"/>
      <c r="R34" s="403"/>
      <c r="S34" s="401"/>
      <c r="T34" s="401"/>
      <c r="U34" s="401"/>
      <c r="V34" s="404"/>
      <c r="W34" s="405" t="s">
        <v>934</v>
      </c>
      <c r="X34" s="407"/>
    </row>
    <row r="35" spans="1:24" ht="79.5" customHeight="1" x14ac:dyDescent="0.95">
      <c r="A35" s="357"/>
      <c r="B35" s="391" t="s">
        <v>859</v>
      </c>
      <c r="C35" s="392"/>
      <c r="D35" s="474" t="s">
        <v>1234</v>
      </c>
      <c r="E35" s="392">
        <v>26</v>
      </c>
      <c r="F35" s="394" t="s">
        <v>1204</v>
      </c>
      <c r="G35" s="395"/>
      <c r="H35" s="396" t="s">
        <v>860</v>
      </c>
      <c r="I35" s="397"/>
      <c r="J35" s="398"/>
      <c r="K35" s="399" t="s">
        <v>59</v>
      </c>
      <c r="L35" s="406" t="s">
        <v>1176</v>
      </c>
      <c r="M35" s="401"/>
      <c r="N35" s="401"/>
      <c r="O35" s="402"/>
      <c r="P35" s="403"/>
      <c r="Q35" s="403"/>
      <c r="R35" s="403"/>
      <c r="S35" s="401"/>
      <c r="T35" s="401"/>
      <c r="U35" s="401"/>
      <c r="V35" s="404"/>
      <c r="W35" s="405" t="s">
        <v>1152</v>
      </c>
      <c r="X35" s="407"/>
    </row>
    <row r="36" spans="1:24" ht="83.25" customHeight="1" x14ac:dyDescent="0.95">
      <c r="A36" s="357"/>
      <c r="B36" s="391"/>
      <c r="C36" s="392"/>
      <c r="D36" s="474"/>
      <c r="E36" s="392"/>
      <c r="F36" s="394"/>
      <c r="G36" s="395"/>
      <c r="H36" s="396"/>
      <c r="I36" s="397"/>
      <c r="J36" s="398"/>
      <c r="K36" s="399" t="s">
        <v>59</v>
      </c>
      <c r="L36" s="406" t="s">
        <v>1220</v>
      </c>
      <c r="M36" s="401"/>
      <c r="N36" s="401"/>
      <c r="O36" s="402"/>
      <c r="P36" s="403"/>
      <c r="Q36" s="403"/>
      <c r="R36" s="403"/>
      <c r="S36" s="401"/>
      <c r="T36" s="401"/>
      <c r="U36" s="401"/>
      <c r="V36" s="404"/>
      <c r="W36" s="405" t="s">
        <v>1218</v>
      </c>
      <c r="X36" s="407"/>
    </row>
    <row r="37" spans="1:24" ht="83.25" customHeight="1" x14ac:dyDescent="0.95">
      <c r="A37" s="357"/>
      <c r="B37" s="391"/>
      <c r="C37" s="392"/>
      <c r="D37" s="474"/>
      <c r="E37" s="392"/>
      <c r="F37" s="394"/>
      <c r="G37" s="395"/>
      <c r="H37" s="396"/>
      <c r="I37" s="397"/>
      <c r="J37" s="398"/>
      <c r="K37" s="399" t="s">
        <v>59</v>
      </c>
      <c r="L37" s="406" t="s">
        <v>1263</v>
      </c>
      <c r="M37" s="401"/>
      <c r="N37" s="401"/>
      <c r="O37" s="402"/>
      <c r="P37" s="403"/>
      <c r="Q37" s="403"/>
      <c r="R37" s="403"/>
      <c r="S37" s="401"/>
      <c r="T37" s="401"/>
      <c r="U37" s="401"/>
      <c r="V37" s="404"/>
      <c r="W37" s="405" t="s">
        <v>1264</v>
      </c>
      <c r="X37" s="407"/>
    </row>
    <row r="38" spans="1:24" ht="83.25" customHeight="1" x14ac:dyDescent="0.95">
      <c r="A38" s="357"/>
      <c r="B38" s="391" t="s">
        <v>1154</v>
      </c>
      <c r="C38" s="392"/>
      <c r="D38" s="474" t="s">
        <v>1158</v>
      </c>
      <c r="E38" s="392">
        <v>118</v>
      </c>
      <c r="F38" s="394" t="s">
        <v>1159</v>
      </c>
      <c r="G38" s="395"/>
      <c r="H38" s="396" t="s">
        <v>860</v>
      </c>
      <c r="I38" s="397"/>
      <c r="J38" s="398"/>
      <c r="K38" s="399"/>
      <c r="L38" s="406"/>
      <c r="M38" s="401"/>
      <c r="N38" s="401"/>
      <c r="O38" s="402"/>
      <c r="P38" s="403"/>
      <c r="Q38" s="403"/>
      <c r="R38" s="403"/>
      <c r="S38" s="401"/>
      <c r="T38" s="401"/>
      <c r="U38" s="401"/>
      <c r="V38" s="404"/>
      <c r="W38" s="405"/>
      <c r="X38" s="407"/>
    </row>
    <row r="39" spans="1:24" ht="83.25" customHeight="1" x14ac:dyDescent="0.95">
      <c r="A39" s="357"/>
      <c r="B39" s="391" t="s">
        <v>984</v>
      </c>
      <c r="C39" s="392"/>
      <c r="D39" s="393" t="s">
        <v>1301</v>
      </c>
      <c r="E39" s="392">
        <v>25</v>
      </c>
      <c r="F39" s="394" t="s">
        <v>1204</v>
      </c>
      <c r="G39" s="395"/>
      <c r="H39" s="396" t="s">
        <v>860</v>
      </c>
      <c r="I39" s="397"/>
      <c r="J39" s="398"/>
      <c r="K39" s="399" t="s">
        <v>573</v>
      </c>
      <c r="L39" s="400" t="s">
        <v>574</v>
      </c>
      <c r="M39" s="408" t="s">
        <v>1414</v>
      </c>
      <c r="N39" s="404"/>
      <c r="O39" s="409"/>
      <c r="P39" s="403"/>
      <c r="Q39" s="403"/>
      <c r="R39" s="403"/>
      <c r="S39" s="401"/>
      <c r="T39" s="401"/>
      <c r="U39" s="401"/>
      <c r="V39" s="404"/>
      <c r="W39" s="405"/>
      <c r="X39" s="407"/>
    </row>
    <row r="40" spans="1:24" ht="83.25" customHeight="1" x14ac:dyDescent="0.95">
      <c r="A40" s="357"/>
      <c r="B40" s="391" t="s">
        <v>1379</v>
      </c>
      <c r="C40" s="392"/>
      <c r="D40" s="393" t="s">
        <v>1236</v>
      </c>
      <c r="E40" s="392"/>
      <c r="F40" s="394"/>
      <c r="G40" s="395"/>
      <c r="H40" s="396"/>
      <c r="I40" s="397"/>
      <c r="J40" s="301"/>
      <c r="K40" s="399" t="s">
        <v>237</v>
      </c>
      <c r="L40" s="400" t="s">
        <v>843</v>
      </c>
      <c r="M40" s="409" t="s">
        <v>1265</v>
      </c>
      <c r="N40" s="409"/>
      <c r="O40" s="404"/>
      <c r="P40" s="409"/>
      <c r="Q40" s="409"/>
      <c r="R40" s="404"/>
      <c r="S40" s="404"/>
      <c r="T40" s="404"/>
      <c r="U40" s="404"/>
      <c r="V40" s="410"/>
      <c r="W40" s="405"/>
      <c r="X40" s="407"/>
    </row>
    <row r="41" spans="1:24" ht="83.25" customHeight="1" x14ac:dyDescent="0.95">
      <c r="A41" s="357"/>
      <c r="B41" s="391" t="s">
        <v>994</v>
      </c>
      <c r="C41" s="392"/>
      <c r="D41" s="393" t="s">
        <v>1303</v>
      </c>
      <c r="E41" s="392">
        <v>30</v>
      </c>
      <c r="F41" s="394" t="s">
        <v>1302</v>
      </c>
      <c r="G41" s="395"/>
      <c r="H41" s="624" t="s">
        <v>1185</v>
      </c>
      <c r="I41" s="625"/>
      <c r="J41" s="626"/>
      <c r="K41" s="411" t="s">
        <v>237</v>
      </c>
      <c r="L41" s="400" t="s">
        <v>798</v>
      </c>
      <c r="M41" s="409" t="s">
        <v>1266</v>
      </c>
      <c r="N41" s="409"/>
      <c r="O41" s="404"/>
      <c r="P41" s="404"/>
      <c r="Q41" s="404"/>
      <c r="R41" s="404"/>
      <c r="S41" s="404"/>
      <c r="T41" s="404"/>
      <c r="U41" s="404"/>
      <c r="V41" s="409"/>
      <c r="W41" s="405"/>
      <c r="X41" s="407"/>
    </row>
    <row r="42" spans="1:24" ht="79.5" customHeight="1" x14ac:dyDescent="0.95">
      <c r="A42" s="357"/>
      <c r="B42" s="391" t="s">
        <v>1130</v>
      </c>
      <c r="C42" s="392"/>
      <c r="D42" s="393" t="s">
        <v>1423</v>
      </c>
      <c r="E42" s="392">
        <v>25</v>
      </c>
      <c r="F42" s="394" t="s">
        <v>1380</v>
      </c>
      <c r="G42" s="395"/>
      <c r="H42" s="624" t="s">
        <v>1185</v>
      </c>
      <c r="I42" s="625"/>
      <c r="J42" s="626"/>
      <c r="K42" s="411" t="s">
        <v>237</v>
      </c>
      <c r="L42" s="400" t="s">
        <v>1267</v>
      </c>
      <c r="M42" s="412" t="s">
        <v>1415</v>
      </c>
      <c r="N42" s="404"/>
      <c r="O42" s="413"/>
      <c r="P42" s="404"/>
      <c r="Q42" s="404"/>
      <c r="R42" s="404"/>
      <c r="S42" s="404"/>
      <c r="T42" s="404"/>
      <c r="U42" s="404"/>
      <c r="V42" s="404"/>
      <c r="W42" s="414"/>
      <c r="X42" s="407"/>
    </row>
    <row r="43" spans="1:24" ht="79.5" customHeight="1" x14ac:dyDescent="0.95">
      <c r="A43" s="357"/>
      <c r="B43" s="391" t="s">
        <v>1381</v>
      </c>
      <c r="C43" s="392"/>
      <c r="D43" s="393" t="s">
        <v>1236</v>
      </c>
      <c r="E43" s="392"/>
      <c r="F43" s="394"/>
      <c r="G43" s="395"/>
      <c r="H43" s="396"/>
      <c r="I43" s="397"/>
      <c r="J43" s="398"/>
      <c r="K43" s="399" t="s">
        <v>237</v>
      </c>
      <c r="L43" s="400" t="s">
        <v>1268</v>
      </c>
      <c r="M43" s="415" t="s">
        <v>991</v>
      </c>
      <c r="N43" s="402"/>
      <c r="O43" s="416"/>
      <c r="P43" s="404"/>
      <c r="Q43" s="404"/>
      <c r="R43" s="404"/>
      <c r="S43" s="404"/>
      <c r="T43" s="404"/>
      <c r="U43" s="404"/>
      <c r="V43" s="404"/>
      <c r="W43" s="414"/>
      <c r="X43" s="407"/>
    </row>
    <row r="44" spans="1:24" ht="79.5" customHeight="1" x14ac:dyDescent="0.95">
      <c r="A44" s="357"/>
      <c r="B44" s="391"/>
      <c r="C44" s="392"/>
      <c r="D44" s="393"/>
      <c r="E44" s="392"/>
      <c r="F44" s="394"/>
      <c r="G44" s="395"/>
      <c r="H44" s="396"/>
      <c r="I44" s="397"/>
      <c r="J44" s="398"/>
      <c r="K44" s="411" t="s">
        <v>237</v>
      </c>
      <c r="L44" s="400" t="s">
        <v>1186</v>
      </c>
      <c r="M44" s="415" t="s">
        <v>1372</v>
      </c>
      <c r="N44" s="402"/>
      <c r="O44" s="416"/>
      <c r="P44" s="404"/>
      <c r="Q44" s="404"/>
      <c r="R44" s="404"/>
      <c r="S44" s="404"/>
      <c r="T44" s="404"/>
      <c r="U44" s="404"/>
      <c r="V44" s="404"/>
      <c r="W44" s="414"/>
      <c r="X44" s="407"/>
    </row>
    <row r="45" spans="1:24" ht="79.5" customHeight="1" x14ac:dyDescent="0.95">
      <c r="A45" s="357"/>
      <c r="B45" s="391" t="s">
        <v>658</v>
      </c>
      <c r="C45" s="392"/>
      <c r="D45" s="393" t="s">
        <v>539</v>
      </c>
      <c r="E45" s="392">
        <v>100</v>
      </c>
      <c r="F45" s="394"/>
      <c r="G45" s="395"/>
      <c r="H45" s="396" t="s">
        <v>518</v>
      </c>
      <c r="I45" s="397"/>
      <c r="J45" s="398"/>
      <c r="K45" s="411" t="s">
        <v>712</v>
      </c>
      <c r="L45" s="400" t="s">
        <v>995</v>
      </c>
      <c r="M45" s="415" t="s">
        <v>1370</v>
      </c>
      <c r="N45" s="404"/>
      <c r="O45" s="301"/>
      <c r="P45" s="404"/>
      <c r="Q45" s="404"/>
      <c r="R45" s="404"/>
      <c r="S45" s="404"/>
      <c r="T45" s="404"/>
      <c r="U45" s="404"/>
      <c r="V45" s="404"/>
      <c r="W45" s="414"/>
      <c r="X45" s="407"/>
    </row>
    <row r="46" spans="1:24" ht="79.5" customHeight="1" x14ac:dyDescent="0.95">
      <c r="A46" s="357"/>
      <c r="B46" s="391" t="s">
        <v>43</v>
      </c>
      <c r="C46" s="392" t="s">
        <v>661</v>
      </c>
      <c r="D46" s="393" t="s">
        <v>711</v>
      </c>
      <c r="E46" s="392"/>
      <c r="F46" s="394"/>
      <c r="G46" s="395"/>
      <c r="H46" s="396" t="s">
        <v>518</v>
      </c>
      <c r="K46" s="399" t="s">
        <v>712</v>
      </c>
      <c r="L46" s="400" t="s">
        <v>753</v>
      </c>
      <c r="M46" s="409" t="s">
        <v>1296</v>
      </c>
      <c r="N46" s="409"/>
      <c r="O46" s="409"/>
      <c r="P46" s="404"/>
      <c r="Q46" s="404"/>
      <c r="R46" s="404"/>
      <c r="S46" s="404"/>
      <c r="T46" s="404"/>
      <c r="U46" s="404"/>
      <c r="V46" s="404"/>
      <c r="W46" s="414"/>
      <c r="X46" s="407"/>
    </row>
    <row r="47" spans="1:24" ht="87" customHeight="1" x14ac:dyDescent="0.95">
      <c r="A47" s="357"/>
      <c r="B47" s="391" t="s">
        <v>43</v>
      </c>
      <c r="C47" s="392" t="s">
        <v>1398</v>
      </c>
      <c r="D47" s="481" t="s">
        <v>1384</v>
      </c>
      <c r="E47" s="392">
        <v>30</v>
      </c>
      <c r="F47" s="394" t="s">
        <v>1385</v>
      </c>
      <c r="G47" s="395"/>
      <c r="H47" s="396" t="s">
        <v>518</v>
      </c>
      <c r="I47" s="397"/>
      <c r="J47" s="398"/>
      <c r="K47" s="399" t="s">
        <v>522</v>
      </c>
      <c r="L47" s="400" t="s">
        <v>1416</v>
      </c>
      <c r="M47" s="409" t="s">
        <v>1417</v>
      </c>
      <c r="N47" s="409"/>
      <c r="O47" s="409"/>
      <c r="P47" s="404"/>
      <c r="Q47" s="404"/>
      <c r="R47" s="404"/>
      <c r="S47" s="404"/>
      <c r="T47" s="404"/>
      <c r="U47" s="404"/>
      <c r="V47" s="404"/>
      <c r="W47" s="414"/>
      <c r="X47" s="407"/>
    </row>
    <row r="48" spans="1:24" ht="94.5" customHeight="1" x14ac:dyDescent="0.95">
      <c r="A48" s="357"/>
      <c r="B48" s="391" t="s">
        <v>49</v>
      </c>
      <c r="C48" s="392" t="s">
        <v>1261</v>
      </c>
      <c r="D48" s="481" t="s">
        <v>1262</v>
      </c>
      <c r="E48" s="392">
        <v>68</v>
      </c>
      <c r="F48" s="394" t="s">
        <v>1199</v>
      </c>
      <c r="G48" s="395"/>
      <c r="H48" s="624" t="s">
        <v>1255</v>
      </c>
      <c r="I48" s="625"/>
      <c r="J48" s="626"/>
      <c r="K48" s="399" t="s">
        <v>522</v>
      </c>
      <c r="L48" s="400" t="s">
        <v>1269</v>
      </c>
      <c r="M48" s="409" t="s">
        <v>1270</v>
      </c>
      <c r="N48" s="409"/>
      <c r="O48" s="409"/>
      <c r="P48" s="404"/>
      <c r="Q48" s="404"/>
      <c r="R48" s="404"/>
      <c r="S48" s="404"/>
      <c r="T48" s="404"/>
      <c r="U48" s="404"/>
      <c r="V48" s="404"/>
      <c r="W48" s="414"/>
      <c r="X48" s="407"/>
    </row>
    <row r="49" spans="1:24" ht="94.5" customHeight="1" x14ac:dyDescent="0.95">
      <c r="A49" s="357"/>
      <c r="B49" s="391"/>
      <c r="C49" s="392"/>
      <c r="D49" s="393"/>
      <c r="E49" s="392"/>
      <c r="F49" s="394"/>
      <c r="G49" s="395"/>
      <c r="H49" s="396"/>
      <c r="I49" s="397"/>
      <c r="J49" s="398"/>
      <c r="K49" s="399" t="s">
        <v>743</v>
      </c>
      <c r="L49" s="400" t="s">
        <v>1271</v>
      </c>
      <c r="M49" s="409" t="s">
        <v>1272</v>
      </c>
      <c r="N49" s="409"/>
      <c r="O49" s="409"/>
      <c r="P49" s="409"/>
      <c r="Q49" s="409"/>
      <c r="R49" s="404"/>
      <c r="S49" s="404"/>
      <c r="T49" s="404"/>
      <c r="U49" s="404"/>
      <c r="V49" s="404"/>
      <c r="W49" s="414"/>
      <c r="X49" s="417"/>
    </row>
    <row r="50" spans="1:24" ht="87" customHeight="1" x14ac:dyDescent="0.95">
      <c r="A50" s="357"/>
      <c r="B50" s="391" t="s">
        <v>966</v>
      </c>
      <c r="C50" s="392" t="s">
        <v>1508</v>
      </c>
      <c r="D50" s="557" t="s">
        <v>1510</v>
      </c>
      <c r="E50" s="392">
        <v>41</v>
      </c>
      <c r="F50" s="394" t="s">
        <v>1511</v>
      </c>
      <c r="G50" s="395"/>
      <c r="H50" s="396" t="s">
        <v>1509</v>
      </c>
      <c r="I50" s="397"/>
      <c r="J50" s="398"/>
      <c r="K50" s="399" t="s">
        <v>743</v>
      </c>
      <c r="L50" s="400" t="s">
        <v>1373</v>
      </c>
      <c r="M50" s="534" t="s">
        <v>1374</v>
      </c>
      <c r="N50" s="409"/>
      <c r="O50" s="301"/>
      <c r="P50" s="409"/>
      <c r="Q50" s="409"/>
      <c r="R50" s="404"/>
      <c r="S50" s="404"/>
      <c r="T50" s="409"/>
      <c r="U50" s="404"/>
      <c r="V50" s="404"/>
      <c r="W50" s="414"/>
      <c r="X50" s="417"/>
    </row>
    <row r="51" spans="1:24" ht="94.5" customHeight="1" x14ac:dyDescent="0.95">
      <c r="A51" s="357"/>
      <c r="B51" s="391" t="s">
        <v>966</v>
      </c>
      <c r="C51" s="392" t="s">
        <v>1512</v>
      </c>
      <c r="D51" s="481" t="s">
        <v>1513</v>
      </c>
      <c r="E51" s="392">
        <v>50</v>
      </c>
      <c r="F51" s="394" t="s">
        <v>1514</v>
      </c>
      <c r="G51" s="395"/>
      <c r="H51" s="396" t="s">
        <v>1509</v>
      </c>
      <c r="I51" s="397"/>
      <c r="J51" s="398"/>
      <c r="K51" s="399" t="s">
        <v>240</v>
      </c>
      <c r="L51" s="400" t="s">
        <v>1418</v>
      </c>
      <c r="M51" s="409" t="s">
        <v>970</v>
      </c>
      <c r="N51" s="409"/>
      <c r="O51" s="409"/>
      <c r="P51" s="409"/>
      <c r="Q51" s="409"/>
      <c r="R51" s="404"/>
      <c r="S51" s="404"/>
      <c r="T51" s="404"/>
      <c r="U51" s="404"/>
      <c r="V51" s="404"/>
      <c r="W51" s="414"/>
      <c r="X51" s="417"/>
    </row>
    <row r="52" spans="1:24" ht="105.75" customHeight="1" x14ac:dyDescent="0.9">
      <c r="A52" s="357"/>
      <c r="B52" s="391" t="s">
        <v>1173</v>
      </c>
      <c r="C52" s="392" t="s">
        <v>1420</v>
      </c>
      <c r="D52" s="481" t="s">
        <v>1421</v>
      </c>
      <c r="E52" s="392">
        <v>92</v>
      </c>
      <c r="F52" s="394" t="s">
        <v>1278</v>
      </c>
      <c r="G52" s="395"/>
      <c r="H52" s="624" t="s">
        <v>1422</v>
      </c>
      <c r="I52" s="625"/>
      <c r="J52" s="626"/>
      <c r="K52" s="399" t="s">
        <v>743</v>
      </c>
      <c r="L52" s="400" t="s">
        <v>1273</v>
      </c>
      <c r="M52" s="534" t="s">
        <v>719</v>
      </c>
      <c r="N52" s="409"/>
      <c r="O52" s="409"/>
      <c r="P52" s="409"/>
      <c r="Q52" s="409"/>
      <c r="R52" s="409"/>
      <c r="S52" s="409"/>
      <c r="T52" s="409"/>
      <c r="U52" s="409"/>
      <c r="V52" s="410"/>
      <c r="W52" s="418"/>
      <c r="X52" s="417"/>
    </row>
    <row r="53" spans="1:24" ht="102" customHeight="1" x14ac:dyDescent="0.9">
      <c r="A53" s="357"/>
      <c r="B53" s="391" t="s">
        <v>1173</v>
      </c>
      <c r="C53" s="392" t="s">
        <v>1518</v>
      </c>
      <c r="D53" s="481" t="s">
        <v>1515</v>
      </c>
      <c r="E53" s="392">
        <v>30</v>
      </c>
      <c r="F53" s="394" t="s">
        <v>1516</v>
      </c>
      <c r="G53" s="395"/>
      <c r="H53" s="396" t="s">
        <v>1517</v>
      </c>
      <c r="I53" s="397"/>
      <c r="J53" s="398"/>
      <c r="K53" s="418" t="s">
        <v>240</v>
      </c>
      <c r="L53" s="419" t="s">
        <v>1274</v>
      </c>
      <c r="M53" s="415" t="s">
        <v>1275</v>
      </c>
      <c r="N53" s="402"/>
      <c r="O53" s="409"/>
      <c r="P53" s="409"/>
      <c r="Q53" s="409"/>
      <c r="R53" s="409"/>
      <c r="S53" s="409"/>
      <c r="T53" s="409"/>
      <c r="U53" s="409"/>
      <c r="V53" s="410"/>
      <c r="W53" s="418"/>
      <c r="X53" s="417"/>
    </row>
    <row r="54" spans="1:24" ht="120.75" customHeight="1" x14ac:dyDescent="0.9">
      <c r="A54" s="357"/>
      <c r="B54" s="391" t="s">
        <v>252</v>
      </c>
      <c r="C54" s="392" t="s">
        <v>1485</v>
      </c>
      <c r="D54" s="481" t="s">
        <v>1297</v>
      </c>
      <c r="E54" s="392">
        <v>30</v>
      </c>
      <c r="F54" s="394" t="s">
        <v>983</v>
      </c>
      <c r="G54" s="395"/>
      <c r="H54" s="624" t="s">
        <v>518</v>
      </c>
      <c r="I54" s="625"/>
      <c r="J54" s="398"/>
      <c r="K54" s="418" t="s">
        <v>240</v>
      </c>
      <c r="L54" s="419" t="s">
        <v>1375</v>
      </c>
      <c r="M54" s="415" t="s">
        <v>1276</v>
      </c>
      <c r="N54" s="402"/>
      <c r="O54" s="409"/>
      <c r="P54" s="413"/>
      <c r="Q54" s="409"/>
      <c r="R54" s="409"/>
      <c r="S54" s="409"/>
      <c r="T54" s="409"/>
      <c r="U54" s="409"/>
      <c r="V54" s="410"/>
      <c r="W54" s="418"/>
      <c r="X54" s="417"/>
    </row>
    <row r="55" spans="1:24" ht="90.75" customHeight="1" x14ac:dyDescent="0.95">
      <c r="A55" s="421"/>
      <c r="B55" s="391" t="s">
        <v>255</v>
      </c>
      <c r="C55" s="392" t="s">
        <v>1388</v>
      </c>
      <c r="D55" s="481" t="s">
        <v>1387</v>
      </c>
      <c r="E55" s="392">
        <v>50</v>
      </c>
      <c r="F55" s="394" t="s">
        <v>1278</v>
      </c>
      <c r="G55" s="395"/>
      <c r="H55" s="396" t="s">
        <v>1389</v>
      </c>
      <c r="I55" s="397"/>
      <c r="J55" s="398"/>
      <c r="K55" s="418" t="s">
        <v>523</v>
      </c>
      <c r="L55" s="419"/>
      <c r="M55" s="415" t="s">
        <v>1084</v>
      </c>
      <c r="N55" s="402"/>
      <c r="O55" s="409"/>
      <c r="P55" s="409"/>
      <c r="Q55" s="404"/>
      <c r="R55" s="409"/>
      <c r="S55" s="409"/>
      <c r="T55" s="404"/>
      <c r="U55" s="409"/>
      <c r="V55" s="409"/>
      <c r="W55" s="427"/>
      <c r="X55" s="531"/>
    </row>
    <row r="56" spans="1:24" ht="90.75" customHeight="1" thickBot="1" x14ac:dyDescent="1">
      <c r="A56" s="421"/>
      <c r="B56" s="544"/>
      <c r="C56" s="545"/>
      <c r="D56" s="546"/>
      <c r="E56" s="545"/>
      <c r="F56" s="547"/>
      <c r="G56" s="548"/>
      <c r="H56" s="546"/>
      <c r="I56" s="549"/>
      <c r="J56" s="549"/>
      <c r="K56" s="550"/>
      <c r="L56" s="551"/>
      <c r="M56" s="552"/>
      <c r="N56" s="552"/>
      <c r="O56" s="553"/>
      <c r="P56" s="553"/>
      <c r="Q56" s="554"/>
      <c r="R56" s="553"/>
      <c r="S56" s="553"/>
      <c r="T56" s="554"/>
      <c r="U56" s="553"/>
      <c r="V56" s="553"/>
      <c r="W56" s="555"/>
      <c r="X56" s="556"/>
    </row>
    <row r="57" spans="1:24" ht="80.25" customHeight="1" thickBot="1" x14ac:dyDescent="1">
      <c r="B57" s="355" t="s">
        <v>5</v>
      </c>
      <c r="C57" s="339" t="s">
        <v>192</v>
      </c>
      <c r="D57" s="355" t="s">
        <v>231</v>
      </c>
      <c r="E57" s="339" t="s">
        <v>4</v>
      </c>
      <c r="F57" s="339" t="s">
        <v>31</v>
      </c>
      <c r="G57" s="339" t="s">
        <v>50</v>
      </c>
      <c r="H57" s="355" t="s">
        <v>136</v>
      </c>
      <c r="I57" s="334"/>
      <c r="J57" s="336" t="s">
        <v>51</v>
      </c>
      <c r="K57" s="339"/>
      <c r="L57" s="422"/>
      <c r="M57" s="423"/>
      <c r="N57" s="423"/>
      <c r="O57" s="423"/>
      <c r="P57" s="339"/>
      <c r="Q57" s="335"/>
      <c r="R57" s="618" t="s">
        <v>433</v>
      </c>
      <c r="S57" s="619"/>
      <c r="T57" s="619"/>
      <c r="U57" s="619"/>
      <c r="V57" s="619"/>
      <c r="W57" s="619"/>
      <c r="X57" s="620"/>
    </row>
    <row r="58" spans="1:24" ht="80.25" customHeight="1" thickBot="1" x14ac:dyDescent="1">
      <c r="A58" s="357" t="s">
        <v>1452</v>
      </c>
      <c r="B58" s="374" t="s">
        <v>1502</v>
      </c>
      <c r="C58" s="424" t="s">
        <v>1162</v>
      </c>
      <c r="D58" s="384" t="s">
        <v>1363</v>
      </c>
      <c r="E58" s="376">
        <v>300</v>
      </c>
      <c r="F58" s="377" t="s">
        <v>1129</v>
      </c>
      <c r="G58" s="425" t="s">
        <v>1106</v>
      </c>
      <c r="H58" s="344" t="s">
        <v>1463</v>
      </c>
      <c r="I58" s="344"/>
      <c r="J58" s="426"/>
      <c r="K58" s="522" t="s">
        <v>193</v>
      </c>
      <c r="L58" s="523" t="s">
        <v>1291</v>
      </c>
      <c r="M58" s="524"/>
      <c r="N58" s="524"/>
      <c r="O58" s="525"/>
      <c r="P58" s="526">
        <v>14.03</v>
      </c>
      <c r="Q58" s="527">
        <v>16.03</v>
      </c>
      <c r="R58" s="528" t="s">
        <v>1290</v>
      </c>
      <c r="S58" s="512"/>
      <c r="T58" s="512"/>
      <c r="U58" s="512"/>
      <c r="V58" s="513"/>
      <c r="W58" s="512"/>
      <c r="X58" s="514"/>
    </row>
    <row r="59" spans="1:24" ht="80.25" customHeight="1" thickBot="1" x14ac:dyDescent="1">
      <c r="A59" s="357"/>
      <c r="B59" s="374" t="s">
        <v>813</v>
      </c>
      <c r="C59" s="424" t="s">
        <v>1085</v>
      </c>
      <c r="D59" s="384" t="s">
        <v>1365</v>
      </c>
      <c r="E59" s="376">
        <v>168</v>
      </c>
      <c r="F59" s="377" t="s">
        <v>1129</v>
      </c>
      <c r="G59" s="425"/>
      <c r="H59" s="344" t="s">
        <v>1464</v>
      </c>
      <c r="I59" s="344"/>
      <c r="J59" s="426" t="s">
        <v>814</v>
      </c>
      <c r="K59" s="427" t="s">
        <v>193</v>
      </c>
      <c r="L59" s="428" t="s">
        <v>1308</v>
      </c>
      <c r="M59" s="429"/>
      <c r="N59" s="429"/>
      <c r="O59" s="430"/>
      <c r="P59" s="431">
        <v>14.03</v>
      </c>
      <c r="Q59" s="486"/>
      <c r="R59" s="432" t="s">
        <v>1307</v>
      </c>
      <c r="S59" s="433"/>
      <c r="T59" s="433"/>
      <c r="U59" s="487"/>
      <c r="V59" s="489"/>
      <c r="W59" s="487"/>
      <c r="X59" s="488"/>
    </row>
    <row r="60" spans="1:24" ht="80.25" customHeight="1" thickBot="1" x14ac:dyDescent="1">
      <c r="A60" s="357" t="s">
        <v>225</v>
      </c>
      <c r="B60" s="374" t="s">
        <v>1497</v>
      </c>
      <c r="C60" s="424" t="s">
        <v>916</v>
      </c>
      <c r="D60" s="384" t="s">
        <v>1405</v>
      </c>
      <c r="E60" s="376">
        <v>300</v>
      </c>
      <c r="F60" s="377" t="s">
        <v>1278</v>
      </c>
      <c r="G60" s="425"/>
      <c r="H60" s="627" t="s">
        <v>1309</v>
      </c>
      <c r="I60" s="628"/>
      <c r="J60" s="426" t="s">
        <v>814</v>
      </c>
      <c r="K60" s="427" t="s">
        <v>193</v>
      </c>
      <c r="L60" s="428" t="s">
        <v>1360</v>
      </c>
      <c r="M60" s="429"/>
      <c r="N60" s="429"/>
      <c r="O60" s="430"/>
      <c r="P60" s="431">
        <v>14.03</v>
      </c>
      <c r="Q60" s="486"/>
      <c r="R60" s="615" t="s">
        <v>1359</v>
      </c>
      <c r="S60" s="616"/>
      <c r="T60" s="616"/>
      <c r="U60" s="616"/>
      <c r="V60" s="616"/>
      <c r="W60" s="616"/>
      <c r="X60" s="617"/>
    </row>
    <row r="61" spans="1:24" ht="80.25" customHeight="1" thickBot="1" x14ac:dyDescent="1">
      <c r="A61" s="357" t="s">
        <v>53</v>
      </c>
      <c r="B61" s="374" t="s">
        <v>1504</v>
      </c>
      <c r="C61" s="424" t="s">
        <v>853</v>
      </c>
      <c r="D61" s="384" t="s">
        <v>1406</v>
      </c>
      <c r="E61" s="376">
        <v>337</v>
      </c>
      <c r="F61" s="377" t="s">
        <v>1278</v>
      </c>
      <c r="G61" s="425"/>
      <c r="H61" s="627" t="s">
        <v>1242</v>
      </c>
      <c r="I61" s="628" t="s">
        <v>1242</v>
      </c>
      <c r="J61" s="426" t="s">
        <v>814</v>
      </c>
      <c r="K61" s="427" t="s">
        <v>193</v>
      </c>
      <c r="L61" s="428" t="s">
        <v>1367</v>
      </c>
      <c r="M61" s="429"/>
      <c r="N61" s="429"/>
      <c r="O61" s="430"/>
      <c r="P61" s="431">
        <v>15.03</v>
      </c>
      <c r="Q61" s="486"/>
      <c r="R61" s="432" t="s">
        <v>1366</v>
      </c>
      <c r="S61" s="433"/>
      <c r="T61" s="433"/>
      <c r="U61" s="433"/>
      <c r="V61" s="433"/>
      <c r="W61" s="433"/>
      <c r="X61" s="434"/>
    </row>
    <row r="62" spans="1:24" ht="80.25" customHeight="1" thickBot="1" x14ac:dyDescent="1">
      <c r="A62" s="357" t="s">
        <v>1503</v>
      </c>
      <c r="B62" s="374" t="s">
        <v>1497</v>
      </c>
      <c r="C62" s="424" t="s">
        <v>967</v>
      </c>
      <c r="D62" s="384" t="s">
        <v>1407</v>
      </c>
      <c r="E62" s="376">
        <v>196</v>
      </c>
      <c r="F62" s="377" t="s">
        <v>1278</v>
      </c>
      <c r="G62" s="425"/>
      <c r="H62" s="627" t="s">
        <v>1401</v>
      </c>
      <c r="I62" s="628" t="s">
        <v>1401</v>
      </c>
      <c r="J62" s="426" t="s">
        <v>814</v>
      </c>
      <c r="K62" s="427" t="s">
        <v>193</v>
      </c>
      <c r="L62" s="428" t="s">
        <v>1369</v>
      </c>
      <c r="M62" s="429"/>
      <c r="N62" s="429"/>
      <c r="O62" s="430"/>
      <c r="P62" s="431">
        <v>15.03</v>
      </c>
      <c r="Q62" s="486"/>
      <c r="R62" s="432" t="s">
        <v>1368</v>
      </c>
      <c r="S62" s="433"/>
      <c r="T62" s="433"/>
      <c r="U62" s="433"/>
      <c r="V62" s="433"/>
      <c r="W62" s="433"/>
      <c r="X62" s="434"/>
    </row>
    <row r="63" spans="1:24" ht="80.25" customHeight="1" thickBot="1" x14ac:dyDescent="1">
      <c r="B63" s="374" t="s">
        <v>813</v>
      </c>
      <c r="C63" s="424" t="s">
        <v>1175</v>
      </c>
      <c r="D63" s="384" t="s">
        <v>1483</v>
      </c>
      <c r="E63" s="376">
        <v>200</v>
      </c>
      <c r="F63" s="377" t="s">
        <v>1278</v>
      </c>
      <c r="G63" s="425"/>
      <c r="H63" s="627" t="s">
        <v>1312</v>
      </c>
      <c r="I63" s="628"/>
      <c r="J63" s="426" t="s">
        <v>814</v>
      </c>
      <c r="K63" s="427" t="s">
        <v>193</v>
      </c>
      <c r="L63" s="428" t="s">
        <v>1460</v>
      </c>
      <c r="M63" s="429"/>
      <c r="N63" s="429"/>
      <c r="O63" s="430"/>
      <c r="P63" s="431">
        <v>16.03</v>
      </c>
      <c r="Q63" s="486"/>
      <c r="R63" s="432" t="s">
        <v>1396</v>
      </c>
      <c r="S63" s="433"/>
      <c r="T63" s="433"/>
      <c r="U63" s="433"/>
      <c r="V63" s="433"/>
      <c r="W63" s="433"/>
      <c r="X63" s="434"/>
    </row>
    <row r="64" spans="1:24" ht="87.75" customHeight="1" thickBot="1" x14ac:dyDescent="1">
      <c r="A64" s="357"/>
      <c r="B64" s="435" t="s">
        <v>5</v>
      </c>
      <c r="C64" s="435"/>
      <c r="D64" s="355" t="s">
        <v>633</v>
      </c>
      <c r="E64" s="436" t="s">
        <v>4</v>
      </c>
      <c r="F64" s="437" t="s">
        <v>31</v>
      </c>
      <c r="G64" s="438" t="s">
        <v>50</v>
      </c>
      <c r="H64" s="360" t="s">
        <v>136</v>
      </c>
      <c r="I64" s="360"/>
      <c r="J64" s="438" t="s">
        <v>51</v>
      </c>
      <c r="K64" s="427" t="s">
        <v>193</v>
      </c>
      <c r="L64" s="428" t="s">
        <v>1394</v>
      </c>
      <c r="M64" s="429"/>
      <c r="N64" s="429"/>
      <c r="O64" s="430"/>
      <c r="P64" s="431">
        <v>16.03</v>
      </c>
      <c r="Q64" s="486">
        <v>16.03</v>
      </c>
      <c r="R64" s="432" t="s">
        <v>1393</v>
      </c>
      <c r="S64" s="433"/>
      <c r="T64" s="433"/>
      <c r="U64" s="433"/>
      <c r="V64" s="433"/>
      <c r="W64" s="433"/>
      <c r="X64" s="434"/>
    </row>
    <row r="65" spans="1:24" ht="68.25" customHeight="1" thickBot="1" x14ac:dyDescent="1">
      <c r="A65" s="421" t="s">
        <v>614</v>
      </c>
      <c r="B65" s="439"/>
      <c r="C65" s="440"/>
      <c r="D65" s="385"/>
      <c r="E65" s="353"/>
      <c r="F65" s="441"/>
      <c r="G65" s="442"/>
      <c r="H65" s="380"/>
      <c r="I65" s="443"/>
      <c r="J65" s="444"/>
      <c r="K65" s="427" t="s">
        <v>193</v>
      </c>
      <c r="L65" s="428" t="s">
        <v>1395</v>
      </c>
      <c r="M65" s="429"/>
      <c r="N65" s="429"/>
      <c r="O65" s="430"/>
      <c r="P65" s="431">
        <v>16.03</v>
      </c>
      <c r="Q65" s="486"/>
      <c r="R65" s="432" t="s">
        <v>1397</v>
      </c>
      <c r="S65" s="433"/>
      <c r="T65" s="433"/>
      <c r="U65" s="433"/>
      <c r="V65" s="433"/>
      <c r="W65" s="433"/>
      <c r="X65" s="434"/>
    </row>
    <row r="66" spans="1:24" ht="62.25" customHeight="1" thickBot="1" x14ac:dyDescent="1">
      <c r="A66" s="421"/>
      <c r="B66" s="355" t="s">
        <v>5</v>
      </c>
      <c r="C66" s="445" t="s">
        <v>343</v>
      </c>
      <c r="D66" s="446" t="s">
        <v>345</v>
      </c>
      <c r="E66" s="447" t="s">
        <v>4</v>
      </c>
      <c r="F66" s="422" t="s">
        <v>60</v>
      </c>
      <c r="G66" s="423"/>
      <c r="H66" s="423"/>
      <c r="I66" s="423"/>
      <c r="J66" s="355"/>
      <c r="K66" s="427"/>
      <c r="L66" s="428"/>
      <c r="M66" s="429"/>
      <c r="N66" s="429"/>
      <c r="O66" s="430"/>
      <c r="P66" s="431"/>
      <c r="Q66" s="486"/>
      <c r="R66" s="432"/>
      <c r="S66" s="433"/>
      <c r="T66" s="433"/>
      <c r="U66" s="433"/>
      <c r="V66" s="433"/>
      <c r="W66" s="433"/>
      <c r="X66" s="434"/>
    </row>
    <row r="67" spans="1:24" ht="77.25" customHeight="1" x14ac:dyDescent="0.95">
      <c r="A67" s="421"/>
      <c r="B67" s="448" t="s">
        <v>1525</v>
      </c>
      <c r="C67" s="449"/>
      <c r="D67" s="450" t="s">
        <v>346</v>
      </c>
      <c r="E67" s="451">
        <v>50</v>
      </c>
      <c r="F67" s="452" t="s">
        <v>1177</v>
      </c>
      <c r="G67" s="453"/>
      <c r="H67" s="453"/>
      <c r="I67" s="453"/>
      <c r="J67" s="454"/>
      <c r="K67" s="427"/>
      <c r="L67" s="428"/>
      <c r="M67" s="429"/>
      <c r="N67" s="429"/>
      <c r="O67" s="430"/>
      <c r="P67" s="431"/>
      <c r="Q67" s="486"/>
      <c r="R67" s="432"/>
      <c r="S67" s="433"/>
      <c r="T67" s="433"/>
      <c r="U67" s="433"/>
      <c r="V67" s="433"/>
      <c r="W67" s="433"/>
      <c r="X67" s="434"/>
    </row>
    <row r="68" spans="1:24" ht="64.5" customHeight="1" x14ac:dyDescent="0.95">
      <c r="A68" s="460"/>
      <c r="B68" s="455" t="s">
        <v>1002</v>
      </c>
      <c r="C68" s="456" t="s">
        <v>521</v>
      </c>
      <c r="D68" s="420" t="s">
        <v>524</v>
      </c>
      <c r="E68" s="457">
        <v>119</v>
      </c>
      <c r="F68" s="452" t="s">
        <v>664</v>
      </c>
      <c r="G68" s="458"/>
      <c r="H68" s="458"/>
      <c r="I68" s="458"/>
      <c r="J68" s="459"/>
      <c r="K68" s="427"/>
      <c r="L68" s="428"/>
      <c r="M68" s="429"/>
      <c r="N68" s="429"/>
      <c r="O68" s="430"/>
      <c r="P68" s="431"/>
      <c r="Q68" s="486"/>
      <c r="R68" s="432"/>
      <c r="S68" s="433"/>
      <c r="T68" s="433"/>
      <c r="U68" s="433"/>
      <c r="V68" s="433"/>
      <c r="W68" s="433"/>
      <c r="X68" s="434"/>
    </row>
    <row r="69" spans="1:24" ht="64.5" customHeight="1" x14ac:dyDescent="0.95">
      <c r="A69" s="460"/>
      <c r="B69" s="455" t="s">
        <v>193</v>
      </c>
      <c r="C69" s="456" t="s">
        <v>659</v>
      </c>
      <c r="D69" s="420" t="s">
        <v>660</v>
      </c>
      <c r="E69" s="457">
        <v>148</v>
      </c>
      <c r="F69" s="452" t="s">
        <v>664</v>
      </c>
      <c r="G69" s="458"/>
      <c r="H69" s="458"/>
      <c r="I69" s="458"/>
      <c r="J69" s="459"/>
      <c r="K69" s="427"/>
      <c r="L69" s="428"/>
      <c r="M69" s="429"/>
      <c r="N69" s="429"/>
      <c r="O69" s="430"/>
      <c r="P69" s="431"/>
      <c r="Q69" s="486"/>
      <c r="R69" s="432"/>
      <c r="S69" s="433"/>
      <c r="T69" s="433"/>
      <c r="U69" s="433"/>
      <c r="V69" s="433"/>
      <c r="W69" s="433"/>
      <c r="X69" s="434"/>
    </row>
    <row r="70" spans="1:24" ht="64.5" customHeight="1" x14ac:dyDescent="0.95">
      <c r="A70" s="460"/>
      <c r="B70" s="455" t="s">
        <v>1484</v>
      </c>
      <c r="C70" s="456"/>
      <c r="D70" s="420" t="s">
        <v>495</v>
      </c>
      <c r="E70" s="457">
        <v>30</v>
      </c>
      <c r="F70" s="452" t="s">
        <v>518</v>
      </c>
      <c r="G70" s="458"/>
      <c r="H70" s="458"/>
      <c r="I70" s="458"/>
      <c r="J70" s="459"/>
      <c r="K70" s="427"/>
      <c r="L70" s="428"/>
      <c r="M70" s="429"/>
      <c r="N70" s="429"/>
      <c r="O70" s="430"/>
      <c r="P70" s="431"/>
      <c r="Q70" s="486"/>
      <c r="R70" s="432"/>
      <c r="S70" s="433"/>
      <c r="T70" s="433"/>
      <c r="U70" s="433"/>
      <c r="V70" s="433"/>
      <c r="W70" s="433"/>
      <c r="X70" s="434"/>
    </row>
    <row r="71" spans="1:24" ht="64.5" customHeight="1" thickBot="1" x14ac:dyDescent="1">
      <c r="A71" s="460"/>
      <c r="B71" s="313" t="s">
        <v>193</v>
      </c>
      <c r="C71" s="532"/>
      <c r="D71" s="461" t="s">
        <v>1184</v>
      </c>
      <c r="E71" s="462">
        <v>139</v>
      </c>
      <c r="F71" s="463" t="s">
        <v>664</v>
      </c>
      <c r="G71" s="464"/>
      <c r="H71" s="464"/>
      <c r="I71" s="464"/>
      <c r="J71" s="465"/>
      <c r="K71" s="466"/>
      <c r="L71" s="467"/>
      <c r="M71" s="468"/>
      <c r="N71" s="468"/>
      <c r="O71" s="469"/>
      <c r="P71" s="470"/>
      <c r="Q71" s="490"/>
      <c r="R71" s="467"/>
      <c r="S71" s="468"/>
      <c r="T71" s="468"/>
      <c r="U71" s="468"/>
      <c r="V71" s="468"/>
      <c r="W71" s="468"/>
      <c r="X71" s="469"/>
    </row>
    <row r="72" spans="1:24" ht="64.5" x14ac:dyDescent="0.9">
      <c r="B72" s="471"/>
      <c r="C72" s="472"/>
      <c r="D72" s="301"/>
      <c r="E72" s="301"/>
      <c r="F72" s="301"/>
      <c r="G72" s="301"/>
      <c r="H72" s="301"/>
      <c r="I72" s="301"/>
      <c r="J72" s="301"/>
    </row>
    <row r="73" spans="1:24" ht="64.5" x14ac:dyDescent="0.9">
      <c r="B73" s="471"/>
    </row>
  </sheetData>
  <mergeCells count="22">
    <mergeCell ref="H63:I63"/>
    <mergeCell ref="H61:I61"/>
    <mergeCell ref="H62:I62"/>
    <mergeCell ref="H42:J42"/>
    <mergeCell ref="H60:I60"/>
    <mergeCell ref="H54:I54"/>
    <mergeCell ref="R60:X60"/>
    <mergeCell ref="R57:X57"/>
    <mergeCell ref="H32:J32"/>
    <mergeCell ref="I16:J16"/>
    <mergeCell ref="H48:J48"/>
    <mergeCell ref="H41:J41"/>
    <mergeCell ref="H52:J52"/>
    <mergeCell ref="T4:X4"/>
    <mergeCell ref="T5:X5"/>
    <mergeCell ref="I9:J9"/>
    <mergeCell ref="I15:J15"/>
    <mergeCell ref="I14:J14"/>
    <mergeCell ref="L4:Q4"/>
    <mergeCell ref="L5:N5"/>
    <mergeCell ref="O5:Q5"/>
    <mergeCell ref="I10:J10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72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0.28515625" customWidth="1"/>
    <col min="5" max="5" width="112.85546875" customWidth="1"/>
    <col min="6" max="6" width="153.5703125" customWidth="1"/>
    <col min="7" max="7" width="148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MONDAY 16.03.2026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620</v>
      </c>
      <c r="G7" s="161" t="s">
        <v>619</v>
      </c>
      <c r="H7" s="150" t="s">
        <v>618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705</v>
      </c>
      <c r="C8" s="6" t="s">
        <v>727</v>
      </c>
      <c r="D8" s="157" t="s">
        <v>726</v>
      </c>
      <c r="E8" s="7" t="s">
        <v>733</v>
      </c>
      <c r="F8" s="151" t="s">
        <v>729</v>
      </c>
      <c r="G8" s="154" t="s">
        <v>740</v>
      </c>
      <c r="H8" s="6" t="s">
        <v>728</v>
      </c>
      <c r="I8" s="127"/>
      <c r="J8" s="154" t="s">
        <v>741</v>
      </c>
      <c r="K8" s="7" t="s">
        <v>735</v>
      </c>
      <c r="L8" s="128"/>
      <c r="M8" s="152" t="s">
        <v>685</v>
      </c>
      <c r="N8" s="127"/>
    </row>
    <row r="9" spans="1:14" ht="366.75" hidden="1" customHeight="1" x14ac:dyDescent="0.9">
      <c r="A9" s="98">
        <v>46021</v>
      </c>
      <c r="B9" s="151" t="s">
        <v>744</v>
      </c>
      <c r="C9" s="7" t="s">
        <v>745</v>
      </c>
      <c r="D9" s="155" t="s">
        <v>747</v>
      </c>
      <c r="E9" s="7" t="s">
        <v>737</v>
      </c>
      <c r="F9" s="164" t="s">
        <v>730</v>
      </c>
      <c r="G9" s="151" t="s">
        <v>748</v>
      </c>
      <c r="H9" s="101"/>
      <c r="I9" s="126"/>
      <c r="J9" s="158" t="s">
        <v>746</v>
      </c>
      <c r="K9" s="7" t="s">
        <v>742</v>
      </c>
      <c r="L9" s="125"/>
      <c r="M9" s="167"/>
      <c r="N9" s="166" t="s">
        <v>738</v>
      </c>
    </row>
    <row r="10" spans="1:14" ht="238.5" hidden="1" customHeight="1" x14ac:dyDescent="0.9">
      <c r="A10" s="168"/>
      <c r="B10" s="158"/>
      <c r="C10" s="7" t="s">
        <v>732</v>
      </c>
      <c r="D10" s="7" t="s">
        <v>749</v>
      </c>
      <c r="E10" s="7" t="s">
        <v>751</v>
      </c>
      <c r="F10" s="151"/>
      <c r="G10" s="158" t="s">
        <v>750</v>
      </c>
      <c r="H10" s="7" t="s">
        <v>731</v>
      </c>
      <c r="I10" s="126"/>
      <c r="J10" s="158"/>
      <c r="K10" s="151" t="s">
        <v>736</v>
      </c>
      <c r="L10" s="125"/>
      <c r="M10" s="169"/>
      <c r="N10" s="170" t="s">
        <v>739</v>
      </c>
    </row>
    <row r="11" spans="1:14" ht="184.5" x14ac:dyDescent="0.9">
      <c r="A11" s="97" t="s">
        <v>229</v>
      </c>
      <c r="B11" s="6" t="s">
        <v>1187</v>
      </c>
      <c r="C11" s="6" t="s">
        <v>1299</v>
      </c>
      <c r="D11" s="6" t="s">
        <v>1343</v>
      </c>
      <c r="E11" s="6"/>
      <c r="F11" s="6" t="s">
        <v>1209</v>
      </c>
      <c r="G11" s="6"/>
      <c r="H11" s="6" t="s">
        <v>1149</v>
      </c>
      <c r="I11" s="154" t="s">
        <v>1362</v>
      </c>
      <c r="J11" s="154" t="s">
        <v>1252</v>
      </c>
      <c r="K11" s="6" t="s">
        <v>1022</v>
      </c>
      <c r="L11" s="157"/>
      <c r="M11" s="131"/>
      <c r="N11" s="152"/>
    </row>
    <row r="12" spans="1:14" ht="246" x14ac:dyDescent="0.9">
      <c r="A12" s="98">
        <v>46096</v>
      </c>
      <c r="B12" s="473" t="s">
        <v>1177</v>
      </c>
      <c r="C12" s="101"/>
      <c r="D12" s="170"/>
      <c r="E12" s="99"/>
      <c r="F12" s="180" t="s">
        <v>1400</v>
      </c>
      <c r="G12" s="473"/>
      <c r="H12" s="170" t="s">
        <v>1255</v>
      </c>
      <c r="I12" s="158" t="s">
        <v>1361</v>
      </c>
      <c r="J12" s="151" t="s">
        <v>1336</v>
      </c>
      <c r="K12" s="7"/>
      <c r="L12" s="126"/>
      <c r="M12" s="101"/>
      <c r="N12" s="101"/>
    </row>
    <row r="13" spans="1:14" ht="219" customHeight="1" x14ac:dyDescent="0.9">
      <c r="A13" s="153"/>
      <c r="B13" s="183" t="s">
        <v>1188</v>
      </c>
      <c r="C13" s="503" t="s">
        <v>1357</v>
      </c>
      <c r="D13" s="503" t="s">
        <v>1298</v>
      </c>
      <c r="E13" s="8"/>
      <c r="F13" s="529"/>
      <c r="G13" s="183"/>
      <c r="H13" s="183" t="s">
        <v>1383</v>
      </c>
      <c r="I13" s="183"/>
      <c r="J13" s="494" t="s">
        <v>1326</v>
      </c>
      <c r="K13" s="8" t="s">
        <v>854</v>
      </c>
      <c r="L13" s="495"/>
      <c r="M13" s="132"/>
      <c r="N13" s="477"/>
    </row>
    <row r="14" spans="1:14" ht="210.75" customHeight="1" x14ac:dyDescent="0.9">
      <c r="A14" s="97" t="s">
        <v>225</v>
      </c>
      <c r="B14" s="7" t="s">
        <v>1347</v>
      </c>
      <c r="C14" s="6" t="s">
        <v>1281</v>
      </c>
      <c r="D14" s="6" t="s">
        <v>1449</v>
      </c>
      <c r="E14" s="156" t="s">
        <v>1386</v>
      </c>
      <c r="F14" s="6" t="s">
        <v>1219</v>
      </c>
      <c r="G14" s="155"/>
      <c r="H14" s="7" t="s">
        <v>1149</v>
      </c>
      <c r="I14" s="125"/>
      <c r="J14" s="154" t="s">
        <v>1253</v>
      </c>
      <c r="K14" s="6" t="s">
        <v>1461</v>
      </c>
      <c r="L14" s="157"/>
      <c r="M14" s="131"/>
      <c r="N14" s="152"/>
    </row>
    <row r="15" spans="1:14" ht="369" x14ac:dyDescent="0.9">
      <c r="A15" s="98">
        <v>46097</v>
      </c>
      <c r="B15" s="473" t="s">
        <v>1348</v>
      </c>
      <c r="C15" s="7" t="s">
        <v>1507</v>
      </c>
      <c r="D15" s="170" t="s">
        <v>1451</v>
      </c>
      <c r="E15" s="539" t="s">
        <v>1200</v>
      </c>
      <c r="F15" s="180" t="s">
        <v>1399</v>
      </c>
      <c r="G15" s="491" t="s">
        <v>1520</v>
      </c>
      <c r="H15" s="170" t="s">
        <v>1255</v>
      </c>
      <c r="I15" s="125"/>
      <c r="J15" s="158" t="s">
        <v>1487</v>
      </c>
      <c r="K15" s="7" t="s">
        <v>1462</v>
      </c>
      <c r="L15" s="126"/>
      <c r="M15" s="101"/>
      <c r="N15" s="101"/>
    </row>
    <row r="16" spans="1:14" ht="256.5" customHeight="1" x14ac:dyDescent="0.9">
      <c r="A16" s="153"/>
      <c r="B16" s="151"/>
      <c r="C16" s="170" t="s">
        <v>1450</v>
      </c>
      <c r="D16" s="503" t="s">
        <v>1295</v>
      </c>
      <c r="E16" s="501"/>
      <c r="F16" s="7" t="s">
        <v>1350</v>
      </c>
      <c r="G16" s="530"/>
      <c r="H16" s="183" t="s">
        <v>1383</v>
      </c>
      <c r="I16" s="133"/>
      <c r="J16" s="183" t="s">
        <v>1488</v>
      </c>
      <c r="K16" s="264" t="s">
        <v>1327</v>
      </c>
      <c r="L16" s="495"/>
      <c r="M16" s="132"/>
      <c r="N16" s="477"/>
    </row>
    <row r="17" spans="1:14" ht="409.5" x14ac:dyDescent="0.9">
      <c r="A17" s="476" t="s">
        <v>226</v>
      </c>
      <c r="B17" s="154" t="s">
        <v>1349</v>
      </c>
      <c r="C17" s="6" t="s">
        <v>1519</v>
      </c>
      <c r="D17" s="521" t="s">
        <v>1295</v>
      </c>
      <c r="E17" s="156" t="s">
        <v>1294</v>
      </c>
      <c r="F17" s="6" t="s">
        <v>1351</v>
      </c>
      <c r="G17" s="155" t="s">
        <v>1486</v>
      </c>
      <c r="H17" s="7" t="s">
        <v>1149</v>
      </c>
      <c r="I17" s="102"/>
      <c r="J17" s="7" t="s">
        <v>915</v>
      </c>
      <c r="K17" s="7" t="s">
        <v>1491</v>
      </c>
      <c r="L17" s="6" t="s">
        <v>1494</v>
      </c>
      <c r="M17" s="214"/>
      <c r="N17" s="127"/>
    </row>
    <row r="18" spans="1:14" ht="284.25" customHeight="1" x14ac:dyDescent="0.9">
      <c r="A18" s="502">
        <v>46098</v>
      </c>
      <c r="B18" s="504" t="s">
        <v>1338</v>
      </c>
      <c r="C18" s="170" t="s">
        <v>1358</v>
      </c>
      <c r="D18" s="520"/>
      <c r="E18" s="206"/>
      <c r="F18" s="7" t="s">
        <v>1355</v>
      </c>
      <c r="G18" s="508" t="s">
        <v>1352</v>
      </c>
      <c r="H18" s="101"/>
      <c r="I18" s="101"/>
      <c r="J18" s="101"/>
      <c r="K18" s="7" t="s">
        <v>1492</v>
      </c>
      <c r="L18" s="7" t="s">
        <v>1495</v>
      </c>
      <c r="M18" s="126"/>
      <c r="N18" s="126"/>
    </row>
    <row r="19" spans="1:14" ht="215.25" customHeight="1" x14ac:dyDescent="0.9">
      <c r="A19" s="133"/>
      <c r="B19" s="519" t="s">
        <v>1342</v>
      </c>
      <c r="C19" s="8"/>
      <c r="D19" s="495"/>
      <c r="E19" s="501"/>
      <c r="F19" s="264" t="s">
        <v>1354</v>
      </c>
      <c r="G19" s="509"/>
      <c r="H19" s="183" t="s">
        <v>1383</v>
      </c>
      <c r="I19" s="153"/>
      <c r="J19" s="183" t="s">
        <v>1489</v>
      </c>
      <c r="K19" s="183" t="s">
        <v>1489</v>
      </c>
      <c r="L19" s="180" t="s">
        <v>1119</v>
      </c>
      <c r="M19" s="184"/>
      <c r="N19" s="135"/>
    </row>
    <row r="20" spans="1:14" ht="246" x14ac:dyDescent="0.9">
      <c r="A20" s="97" t="s">
        <v>53</v>
      </c>
      <c r="B20" s="7" t="s">
        <v>1338</v>
      </c>
      <c r="C20" s="180"/>
      <c r="D20" s="7" t="s">
        <v>1295</v>
      </c>
      <c r="E20" s="6"/>
      <c r="F20" s="7" t="s">
        <v>1292</v>
      </c>
      <c r="G20" s="180" t="s">
        <v>1524</v>
      </c>
      <c r="H20" s="7" t="s">
        <v>1149</v>
      </c>
      <c r="I20" s="102"/>
      <c r="J20" s="7" t="s">
        <v>915</v>
      </c>
      <c r="K20" s="7" t="s">
        <v>1493</v>
      </c>
      <c r="L20" s="6" t="s">
        <v>1240</v>
      </c>
      <c r="M20" s="214"/>
      <c r="N20" s="152"/>
    </row>
    <row r="21" spans="1:14" ht="297" customHeight="1" x14ac:dyDescent="0.9">
      <c r="A21" s="98">
        <v>46099</v>
      </c>
      <c r="B21" s="473" t="s">
        <v>1342</v>
      </c>
      <c r="C21" s="180" t="s">
        <v>1325</v>
      </c>
      <c r="D21" s="101"/>
      <c r="E21" s="98"/>
      <c r="F21" s="7" t="s">
        <v>1356</v>
      </c>
      <c r="G21" s="560" t="s">
        <v>1151</v>
      </c>
      <c r="H21" s="101"/>
      <c r="I21" s="101"/>
      <c r="J21" s="101"/>
      <c r="K21" s="170" t="s">
        <v>1489</v>
      </c>
      <c r="L21" s="480" t="s">
        <v>1116</v>
      </c>
      <c r="M21" s="126"/>
      <c r="N21" s="101"/>
    </row>
    <row r="22" spans="1:14" ht="170.25" customHeight="1" x14ac:dyDescent="0.9">
      <c r="A22" s="153"/>
      <c r="B22" s="183"/>
      <c r="C22" s="482" t="s">
        <v>1046</v>
      </c>
      <c r="D22" s="8"/>
      <c r="E22" s="8"/>
      <c r="F22" s="8" t="s">
        <v>1293</v>
      </c>
      <c r="G22" s="183" t="s">
        <v>1382</v>
      </c>
      <c r="H22" s="183" t="s">
        <v>1383</v>
      </c>
      <c r="I22" s="153"/>
      <c r="J22" s="183" t="s">
        <v>1489</v>
      </c>
      <c r="K22" s="133"/>
      <c r="L22" s="8" t="s">
        <v>1241</v>
      </c>
      <c r="M22" s="184"/>
      <c r="N22" s="477"/>
    </row>
    <row r="23" spans="1:14" ht="246" x14ac:dyDescent="0.9">
      <c r="A23" s="97" t="s">
        <v>421</v>
      </c>
      <c r="B23" s="7"/>
      <c r="C23" s="6" t="s">
        <v>1238</v>
      </c>
      <c r="D23" s="6"/>
      <c r="E23" s="7"/>
      <c r="F23" s="6" t="s">
        <v>1219</v>
      </c>
      <c r="G23" s="7" t="s">
        <v>1250</v>
      </c>
      <c r="H23" s="7" t="s">
        <v>1149</v>
      </c>
      <c r="I23" s="102"/>
      <c r="J23" s="7" t="s">
        <v>1490</v>
      </c>
      <c r="K23" s="102"/>
      <c r="L23" s="480" t="s">
        <v>1239</v>
      </c>
      <c r="M23" s="131" t="s">
        <v>554</v>
      </c>
      <c r="N23" s="152"/>
    </row>
    <row r="24" spans="1:14" ht="69" customHeight="1" x14ac:dyDescent="0.9">
      <c r="A24" s="98">
        <v>46100</v>
      </c>
      <c r="B24" s="629" t="s">
        <v>777</v>
      </c>
      <c r="C24" s="630"/>
      <c r="D24" s="630"/>
      <c r="E24" s="630"/>
      <c r="F24" s="630"/>
      <c r="G24" s="630"/>
      <c r="H24" s="630"/>
      <c r="I24" s="630"/>
      <c r="J24" s="630"/>
      <c r="K24" s="630"/>
      <c r="L24" s="630"/>
      <c r="M24" s="630"/>
      <c r="N24" s="631"/>
    </row>
    <row r="25" spans="1:14" ht="316.5" customHeight="1" x14ac:dyDescent="0.9">
      <c r="A25" s="153"/>
      <c r="B25" s="151"/>
      <c r="C25" s="153"/>
      <c r="D25" s="8"/>
      <c r="E25" s="8" t="s">
        <v>1337</v>
      </c>
      <c r="F25" s="8" t="s">
        <v>1392</v>
      </c>
      <c r="G25" s="482" t="s">
        <v>1190</v>
      </c>
      <c r="H25" s="183" t="s">
        <v>1150</v>
      </c>
      <c r="I25" s="153"/>
      <c r="J25" s="153"/>
      <c r="K25" s="153"/>
      <c r="L25" s="477" t="s">
        <v>1117</v>
      </c>
      <c r="M25" s="132" t="s">
        <v>1047</v>
      </c>
      <c r="N25" s="477"/>
    </row>
    <row r="26" spans="1:14" ht="123" x14ac:dyDescent="0.9">
      <c r="A26" s="476" t="s">
        <v>227</v>
      </c>
      <c r="B26" s="6" t="s">
        <v>1227</v>
      </c>
      <c r="C26" s="127"/>
      <c r="D26" s="6" t="s">
        <v>756</v>
      </c>
      <c r="E26" s="7" t="s">
        <v>371</v>
      </c>
      <c r="F26" s="6" t="s">
        <v>1219</v>
      </c>
      <c r="G26" s="6" t="s">
        <v>1251</v>
      </c>
      <c r="H26" s="102"/>
      <c r="I26" s="102"/>
      <c r="J26" s="102"/>
      <c r="K26" s="102"/>
      <c r="L26" s="152" t="s">
        <v>1116</v>
      </c>
      <c r="M26" s="131" t="s">
        <v>554</v>
      </c>
      <c r="N26" s="127"/>
    </row>
    <row r="27" spans="1:14" ht="185.25" customHeight="1" x14ac:dyDescent="0.9">
      <c r="A27" s="502">
        <v>46101</v>
      </c>
      <c r="B27" s="7" t="s">
        <v>1230</v>
      </c>
      <c r="C27" s="126"/>
      <c r="D27" s="101"/>
      <c r="E27" s="99"/>
      <c r="F27" s="641" t="s">
        <v>1324</v>
      </c>
      <c r="G27" s="642"/>
      <c r="H27" s="101"/>
      <c r="I27" s="101"/>
      <c r="J27" s="101"/>
      <c r="K27" s="101"/>
      <c r="L27" s="480" t="s">
        <v>1118</v>
      </c>
      <c r="M27" s="101"/>
      <c r="N27" s="126"/>
    </row>
    <row r="28" spans="1:14" ht="61.5" customHeight="1" x14ac:dyDescent="0.9">
      <c r="A28" s="133"/>
      <c r="B28" s="8" t="s">
        <v>1229</v>
      </c>
      <c r="C28" s="135"/>
      <c r="D28" s="8" t="s">
        <v>757</v>
      </c>
      <c r="E28" s="8" t="s">
        <v>372</v>
      </c>
      <c r="F28" s="153"/>
      <c r="G28" s="479"/>
      <c r="H28" s="153"/>
      <c r="I28" s="153"/>
      <c r="J28" s="153"/>
      <c r="K28" s="153"/>
      <c r="L28" s="477" t="s">
        <v>1117</v>
      </c>
      <c r="M28" s="132" t="s">
        <v>1047</v>
      </c>
      <c r="N28" s="135"/>
    </row>
    <row r="29" spans="1:14" ht="123" x14ac:dyDescent="0.9">
      <c r="A29" s="97" t="s">
        <v>228</v>
      </c>
      <c r="B29" s="6" t="s">
        <v>1227</v>
      </c>
      <c r="C29" s="102"/>
      <c r="D29" s="6" t="s">
        <v>756</v>
      </c>
      <c r="E29" s="7" t="s">
        <v>371</v>
      </c>
      <c r="F29" s="6" t="s">
        <v>1219</v>
      </c>
      <c r="G29" s="102"/>
      <c r="H29" s="102"/>
      <c r="I29" s="102"/>
      <c r="J29" s="102"/>
      <c r="K29" s="102"/>
      <c r="L29" s="152" t="s">
        <v>1116</v>
      </c>
      <c r="M29" s="131"/>
      <c r="N29" s="127"/>
    </row>
    <row r="30" spans="1:14" ht="61.5" x14ac:dyDescent="0.9">
      <c r="A30" s="98">
        <v>46102</v>
      </c>
      <c r="B30" s="629" t="s">
        <v>777</v>
      </c>
      <c r="C30" s="630"/>
      <c r="D30" s="630"/>
      <c r="E30" s="630"/>
      <c r="F30" s="630"/>
      <c r="G30" s="630"/>
      <c r="H30" s="630"/>
      <c r="I30" s="630"/>
      <c r="J30" s="630"/>
      <c r="K30" s="630"/>
      <c r="L30" s="630"/>
      <c r="M30" s="630"/>
      <c r="N30" s="631"/>
    </row>
    <row r="31" spans="1:14" ht="147.75" customHeight="1" x14ac:dyDescent="0.9">
      <c r="A31" s="153"/>
      <c r="B31" s="7" t="s">
        <v>1231</v>
      </c>
      <c r="C31" s="153"/>
      <c r="D31" s="8" t="s">
        <v>757</v>
      </c>
      <c r="E31" s="8" t="s">
        <v>372</v>
      </c>
      <c r="F31" s="643" t="s">
        <v>1020</v>
      </c>
      <c r="G31" s="644"/>
      <c r="H31" s="153"/>
      <c r="I31" s="153"/>
      <c r="J31" s="153"/>
      <c r="K31" s="153"/>
      <c r="L31" s="477" t="s">
        <v>1117</v>
      </c>
      <c r="M31" s="132"/>
      <c r="N31" s="135"/>
    </row>
    <row r="32" spans="1:14" ht="123" x14ac:dyDescent="0.9">
      <c r="A32" s="97" t="s">
        <v>229</v>
      </c>
      <c r="B32" s="102"/>
      <c r="C32" s="102"/>
      <c r="D32" s="6" t="s">
        <v>756</v>
      </c>
      <c r="E32" s="7" t="s">
        <v>371</v>
      </c>
      <c r="F32" s="6" t="s">
        <v>1219</v>
      </c>
      <c r="G32" s="101"/>
      <c r="H32" s="102"/>
      <c r="I32" s="102"/>
      <c r="J32" s="102"/>
      <c r="K32" s="102"/>
      <c r="L32" s="152" t="s">
        <v>1116</v>
      </c>
      <c r="M32" s="131"/>
      <c r="N32" s="127"/>
    </row>
    <row r="33" spans="1:14" ht="151.5" customHeight="1" x14ac:dyDescent="0.9">
      <c r="A33" s="98">
        <v>46103</v>
      </c>
      <c r="B33" s="101"/>
      <c r="C33" s="101"/>
      <c r="D33" s="101"/>
      <c r="E33" s="99"/>
      <c r="F33" s="643" t="s">
        <v>1020</v>
      </c>
      <c r="G33" s="644"/>
      <c r="H33" s="101"/>
      <c r="I33" s="101"/>
      <c r="J33" s="101"/>
      <c r="K33" s="101"/>
      <c r="L33" s="480" t="s">
        <v>1118</v>
      </c>
      <c r="M33" s="101"/>
      <c r="N33" s="126"/>
    </row>
    <row r="34" spans="1:14" ht="61.5" x14ac:dyDescent="0.9">
      <c r="A34" s="153"/>
      <c r="B34" s="153"/>
      <c r="C34" s="475"/>
      <c r="D34" s="8" t="s">
        <v>757</v>
      </c>
      <c r="E34" s="8" t="s">
        <v>372</v>
      </c>
      <c r="F34" s="153"/>
      <c r="G34" s="479" t="s">
        <v>953</v>
      </c>
      <c r="H34" s="153"/>
      <c r="I34" s="153"/>
      <c r="J34" s="153"/>
      <c r="K34" s="153"/>
      <c r="L34" s="477" t="s">
        <v>1117</v>
      </c>
      <c r="M34" s="132"/>
      <c r="N34" s="135"/>
    </row>
    <row r="35" spans="1:14" ht="307.5" x14ac:dyDescent="0.9">
      <c r="A35" s="97" t="s">
        <v>225</v>
      </c>
      <c r="B35" s="128"/>
      <c r="C35" s="6" t="s">
        <v>1076</v>
      </c>
      <c r="D35" s="6" t="s">
        <v>756</v>
      </c>
      <c r="E35" s="7" t="s">
        <v>371</v>
      </c>
      <c r="F35" s="6" t="s">
        <v>1219</v>
      </c>
      <c r="G35" s="102"/>
      <c r="H35" s="102"/>
      <c r="I35" s="102"/>
      <c r="J35" s="102"/>
      <c r="K35" s="102"/>
      <c r="L35" s="152" t="s">
        <v>1116</v>
      </c>
      <c r="M35" s="152"/>
      <c r="N35" s="152" t="s">
        <v>1521</v>
      </c>
    </row>
    <row r="36" spans="1:14" ht="121.5" customHeight="1" x14ac:dyDescent="0.9">
      <c r="A36" s="98">
        <v>46104</v>
      </c>
      <c r="B36" s="125"/>
      <c r="C36" s="7" t="s">
        <v>1340</v>
      </c>
      <c r="D36" s="101"/>
      <c r="E36" s="99"/>
      <c r="F36" s="643" t="s">
        <v>1020</v>
      </c>
      <c r="G36" s="644"/>
      <c r="H36" s="101"/>
      <c r="I36" s="101"/>
      <c r="J36" s="101"/>
      <c r="K36" s="101"/>
      <c r="L36" s="480" t="s">
        <v>1118</v>
      </c>
      <c r="M36" s="480"/>
      <c r="N36" s="101"/>
    </row>
    <row r="37" spans="1:14" ht="184.5" x14ac:dyDescent="0.25">
      <c r="A37" s="153"/>
      <c r="B37" s="133"/>
      <c r="C37" s="8" t="s">
        <v>1341</v>
      </c>
      <c r="D37" s="7" t="s">
        <v>757</v>
      </c>
      <c r="E37" s="8" t="s">
        <v>372</v>
      </c>
      <c r="F37" s="153"/>
      <c r="G37" s="479" t="s">
        <v>953</v>
      </c>
      <c r="H37" s="153"/>
      <c r="I37" s="153"/>
      <c r="J37" s="153"/>
      <c r="K37" s="153"/>
      <c r="L37" s="477" t="s">
        <v>1117</v>
      </c>
      <c r="M37" s="477"/>
      <c r="N37" s="477" t="s">
        <v>1075</v>
      </c>
    </row>
    <row r="38" spans="1:14" ht="246" x14ac:dyDescent="0.9">
      <c r="A38" s="97" t="s">
        <v>226</v>
      </c>
      <c r="B38" s="102"/>
      <c r="C38" s="151"/>
      <c r="D38" s="6" t="s">
        <v>756</v>
      </c>
      <c r="E38" s="155" t="s">
        <v>371</v>
      </c>
      <c r="F38" s="6" t="s">
        <v>1219</v>
      </c>
      <c r="G38" s="484" t="s">
        <v>1211</v>
      </c>
      <c r="H38" s="102"/>
      <c r="I38" s="102"/>
      <c r="J38" s="102"/>
      <c r="K38" s="102"/>
      <c r="L38" s="152" t="s">
        <v>1116</v>
      </c>
      <c r="M38" s="540" t="s">
        <v>1434</v>
      </c>
      <c r="N38" s="152" t="s">
        <v>1074</v>
      </c>
    </row>
    <row r="39" spans="1:14" ht="162.75" customHeight="1" x14ac:dyDescent="0.9">
      <c r="A39" s="98">
        <v>46105</v>
      </c>
      <c r="B39" s="101"/>
      <c r="C39" s="125"/>
      <c r="D39" s="7" t="s">
        <v>757</v>
      </c>
      <c r="E39" s="99"/>
      <c r="F39" s="643" t="s">
        <v>1020</v>
      </c>
      <c r="G39" s="644"/>
      <c r="H39" s="101"/>
      <c r="I39" s="101"/>
      <c r="J39" s="101"/>
      <c r="K39" s="101"/>
      <c r="L39" s="480" t="s">
        <v>1118</v>
      </c>
      <c r="M39" s="101"/>
      <c r="N39" s="101"/>
    </row>
    <row r="40" spans="1:14" ht="61.5" x14ac:dyDescent="0.9">
      <c r="A40" s="153"/>
      <c r="B40" s="153"/>
      <c r="C40" s="533"/>
      <c r="D40" s="8"/>
      <c r="E40" s="495" t="s">
        <v>372</v>
      </c>
      <c r="F40" s="153"/>
      <c r="G40" s="485"/>
      <c r="H40" s="153"/>
      <c r="I40" s="153"/>
      <c r="J40" s="153"/>
      <c r="K40" s="153"/>
      <c r="L40" s="477" t="s">
        <v>1117</v>
      </c>
      <c r="M40" s="132"/>
      <c r="N40" s="477" t="s">
        <v>1075</v>
      </c>
    </row>
    <row r="41" spans="1:14" ht="123" x14ac:dyDescent="0.9">
      <c r="A41" s="97" t="s">
        <v>53</v>
      </c>
      <c r="B41" s="128"/>
      <c r="C41" s="6" t="s">
        <v>1283</v>
      </c>
      <c r="D41" s="155" t="s">
        <v>756</v>
      </c>
      <c r="E41" s="7"/>
      <c r="F41" s="6" t="s">
        <v>1219</v>
      </c>
      <c r="G41" s="102"/>
      <c r="H41" s="102"/>
      <c r="I41" s="102"/>
      <c r="J41" s="102"/>
      <c r="K41" s="102"/>
      <c r="L41" s="128"/>
      <c r="M41" s="131"/>
      <c r="N41" s="127"/>
    </row>
    <row r="42" spans="1:14" ht="144" customHeight="1" x14ac:dyDescent="0.9">
      <c r="A42" s="98">
        <v>46106</v>
      </c>
      <c r="B42" s="125"/>
      <c r="C42" s="7" t="s">
        <v>1284</v>
      </c>
      <c r="D42" s="126"/>
      <c r="E42" s="99"/>
      <c r="F42" s="643" t="s">
        <v>1020</v>
      </c>
      <c r="G42" s="644"/>
      <c r="H42" s="101"/>
      <c r="I42" s="101"/>
      <c r="J42" s="101"/>
      <c r="K42" s="101"/>
      <c r="L42" s="125"/>
      <c r="M42" s="101"/>
      <c r="N42" s="126"/>
    </row>
    <row r="43" spans="1:14" ht="61.5" x14ac:dyDescent="0.9">
      <c r="A43" s="153"/>
      <c r="B43" s="133"/>
      <c r="C43" s="7" t="s">
        <v>1285</v>
      </c>
      <c r="D43" s="7" t="s">
        <v>757</v>
      </c>
      <c r="E43" s="8"/>
      <c r="F43" s="153"/>
      <c r="G43" s="479"/>
      <c r="H43" s="153"/>
      <c r="I43" s="153"/>
      <c r="J43" s="153"/>
      <c r="K43" s="153"/>
      <c r="L43" s="134"/>
      <c r="M43" s="132"/>
      <c r="N43" s="135"/>
    </row>
    <row r="44" spans="1:14" ht="61.5" x14ac:dyDescent="0.9">
      <c r="A44" s="97" t="s">
        <v>421</v>
      </c>
      <c r="B44" s="128"/>
      <c r="C44" s="6" t="s">
        <v>1411</v>
      </c>
      <c r="D44" s="157" t="s">
        <v>756</v>
      </c>
      <c r="E44" s="7"/>
      <c r="F44" s="156" t="s">
        <v>734</v>
      </c>
      <c r="G44" s="102"/>
      <c r="H44" s="102"/>
      <c r="I44" s="102"/>
      <c r="J44" s="102"/>
      <c r="K44" s="102"/>
      <c r="L44" s="128"/>
      <c r="M44" s="131"/>
      <c r="N44" s="127"/>
    </row>
    <row r="45" spans="1:14" ht="140.25" customHeight="1" x14ac:dyDescent="0.9">
      <c r="A45" s="98">
        <v>46107</v>
      </c>
      <c r="B45" s="125"/>
      <c r="C45" s="7" t="s">
        <v>1409</v>
      </c>
      <c r="D45" s="126"/>
      <c r="E45" s="99"/>
      <c r="F45" s="643" t="s">
        <v>1020</v>
      </c>
      <c r="G45" s="644"/>
      <c r="H45" s="101"/>
      <c r="I45" s="101"/>
      <c r="J45" s="101"/>
      <c r="K45" s="101"/>
      <c r="L45" s="125"/>
      <c r="M45" s="101"/>
      <c r="N45" s="126"/>
    </row>
    <row r="46" spans="1:14" ht="61.5" x14ac:dyDescent="0.9">
      <c r="A46" s="153"/>
      <c r="B46" s="133"/>
      <c r="C46" s="8" t="s">
        <v>1410</v>
      </c>
      <c r="D46" s="495" t="s">
        <v>757</v>
      </c>
      <c r="E46" s="8"/>
      <c r="F46" s="153"/>
      <c r="G46" s="479"/>
      <c r="H46" s="153"/>
      <c r="I46" s="153"/>
      <c r="J46" s="153"/>
      <c r="K46" s="153"/>
      <c r="L46" s="134"/>
      <c r="M46" s="132"/>
      <c r="N46" s="135"/>
    </row>
    <row r="47" spans="1:14" ht="61.5" x14ac:dyDescent="0.9">
      <c r="A47" s="97" t="s">
        <v>227</v>
      </c>
      <c r="B47" s="102"/>
      <c r="C47" s="7"/>
      <c r="D47" s="155" t="s">
        <v>756</v>
      </c>
      <c r="E47" s="7"/>
      <c r="F47" s="156" t="s">
        <v>734</v>
      </c>
      <c r="G47" s="102"/>
      <c r="H47" s="102"/>
      <c r="I47" s="102"/>
      <c r="J47" s="102"/>
      <c r="K47" s="102"/>
      <c r="L47" s="128"/>
      <c r="M47" s="131"/>
      <c r="N47" s="127"/>
    </row>
    <row r="48" spans="1:14" ht="125.25" customHeight="1" x14ac:dyDescent="0.9">
      <c r="A48" s="98">
        <v>46108</v>
      </c>
      <c r="B48" s="101"/>
      <c r="C48" s="491"/>
      <c r="D48" s="126"/>
      <c r="E48" s="99"/>
      <c r="F48" s="643" t="s">
        <v>1020</v>
      </c>
      <c r="G48" s="644"/>
      <c r="H48" s="101"/>
      <c r="I48" s="101"/>
      <c r="J48" s="101"/>
      <c r="K48" s="101"/>
      <c r="L48" s="125"/>
      <c r="M48" s="101"/>
      <c r="N48" s="126"/>
    </row>
    <row r="49" spans="1:14" ht="129" customHeight="1" x14ac:dyDescent="0.9">
      <c r="A49" s="153"/>
      <c r="B49" s="153"/>
      <c r="C49" s="183"/>
      <c r="D49" s="7" t="s">
        <v>757</v>
      </c>
      <c r="E49" s="8"/>
      <c r="F49" s="153"/>
      <c r="G49" s="156" t="s">
        <v>1522</v>
      </c>
      <c r="H49" s="153"/>
      <c r="I49" s="153"/>
      <c r="J49" s="153"/>
      <c r="K49" s="153"/>
      <c r="L49" s="134"/>
      <c r="M49" s="132"/>
      <c r="N49" s="135"/>
    </row>
    <row r="50" spans="1:14" ht="123" x14ac:dyDescent="0.9">
      <c r="A50" s="97" t="s">
        <v>228</v>
      </c>
      <c r="B50" s="102"/>
      <c r="C50" s="102"/>
      <c r="D50" s="6"/>
      <c r="E50" s="7"/>
      <c r="F50" s="156" t="s">
        <v>734</v>
      </c>
      <c r="G50" s="6" t="s">
        <v>1210</v>
      </c>
      <c r="H50" s="102"/>
      <c r="I50" s="102"/>
      <c r="J50" s="102"/>
      <c r="K50" s="102"/>
      <c r="L50" s="128"/>
      <c r="M50" s="131" t="s">
        <v>597</v>
      </c>
      <c r="N50" s="127"/>
    </row>
    <row r="51" spans="1:14" ht="61.5" x14ac:dyDescent="0.9">
      <c r="A51" s="98">
        <v>46109</v>
      </c>
      <c r="B51" s="101"/>
      <c r="C51" s="101"/>
      <c r="D51" s="101"/>
      <c r="E51" s="99"/>
      <c r="F51" s="125"/>
      <c r="G51" s="101"/>
      <c r="H51" s="101"/>
      <c r="I51" s="101"/>
      <c r="J51" s="101"/>
      <c r="K51" s="101"/>
      <c r="L51" s="125"/>
      <c r="M51" s="101"/>
      <c r="N51" s="126"/>
    </row>
    <row r="52" spans="1:14" ht="61.5" x14ac:dyDescent="0.9">
      <c r="A52" s="153"/>
      <c r="B52" s="153"/>
      <c r="C52" s="153"/>
      <c r="D52" s="153"/>
      <c r="E52" s="8"/>
      <c r="F52" s="133"/>
      <c r="G52" s="496" t="s">
        <v>953</v>
      </c>
      <c r="H52" s="153"/>
      <c r="I52" s="153"/>
      <c r="J52" s="153"/>
      <c r="K52" s="153"/>
      <c r="L52" s="134"/>
      <c r="M52" s="132" t="s">
        <v>887</v>
      </c>
      <c r="N52" s="135"/>
    </row>
    <row r="53" spans="1:14" ht="123" x14ac:dyDescent="0.9">
      <c r="A53" s="97" t="s">
        <v>229</v>
      </c>
      <c r="B53" s="102"/>
      <c r="C53" s="102"/>
      <c r="D53" s="6"/>
      <c r="E53" s="7"/>
      <c r="F53" s="156" t="s">
        <v>734</v>
      </c>
      <c r="G53" s="6" t="s">
        <v>1210</v>
      </c>
      <c r="H53" s="102"/>
      <c r="I53" s="102"/>
      <c r="J53" s="102"/>
      <c r="K53" s="102"/>
      <c r="L53" s="128"/>
      <c r="M53" s="131"/>
      <c r="N53" s="127"/>
    </row>
    <row r="54" spans="1:14" ht="61.5" x14ac:dyDescent="0.9">
      <c r="A54" s="98">
        <v>46110</v>
      </c>
      <c r="B54" s="101"/>
      <c r="C54" s="101"/>
      <c r="D54" s="101"/>
      <c r="E54" s="99"/>
      <c r="F54" s="125"/>
      <c r="G54" s="101"/>
      <c r="H54" s="101"/>
      <c r="I54" s="101"/>
      <c r="J54" s="101"/>
      <c r="K54" s="101"/>
      <c r="L54" s="125"/>
      <c r="M54" s="101"/>
      <c r="N54" s="126"/>
    </row>
    <row r="55" spans="1:14" ht="61.5" x14ac:dyDescent="0.9">
      <c r="A55" s="153"/>
      <c r="B55" s="153"/>
      <c r="C55" s="153"/>
      <c r="D55" s="153"/>
      <c r="E55" s="8"/>
      <c r="F55" s="133"/>
      <c r="G55" s="496" t="s">
        <v>953</v>
      </c>
      <c r="H55" s="153"/>
      <c r="I55" s="153"/>
      <c r="J55" s="153"/>
      <c r="K55" s="153"/>
      <c r="L55" s="134"/>
      <c r="M55" s="132"/>
      <c r="N55" s="135"/>
    </row>
    <row r="56" spans="1:14" ht="61.5" x14ac:dyDescent="0.9">
      <c r="A56" s="97" t="s">
        <v>225</v>
      </c>
      <c r="B56" s="102"/>
      <c r="C56" s="7" t="s">
        <v>968</v>
      </c>
      <c r="D56" s="6"/>
      <c r="E56" s="7" t="s">
        <v>371</v>
      </c>
      <c r="F56" s="156" t="s">
        <v>734</v>
      </c>
      <c r="G56" s="102"/>
      <c r="H56" s="102"/>
      <c r="I56" s="102"/>
      <c r="J56" s="102"/>
      <c r="K56" s="102"/>
      <c r="L56" s="128"/>
      <c r="M56" s="131"/>
      <c r="N56" s="127"/>
    </row>
    <row r="57" spans="1:14" ht="61.5" x14ac:dyDescent="0.9">
      <c r="A57" s="98">
        <v>46111</v>
      </c>
      <c r="B57" s="101"/>
      <c r="C57" s="7"/>
      <c r="D57" s="101"/>
      <c r="E57" s="99"/>
      <c r="F57" s="101"/>
      <c r="G57" s="101"/>
      <c r="H57" s="101"/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153"/>
      <c r="C58" s="7" t="s">
        <v>1167</v>
      </c>
      <c r="D58" s="153"/>
      <c r="E58" s="8" t="s">
        <v>372</v>
      </c>
      <c r="F58" s="153"/>
      <c r="G58" s="479" t="s">
        <v>953</v>
      </c>
      <c r="H58" s="153"/>
      <c r="I58" s="153"/>
      <c r="J58" s="153"/>
      <c r="K58" s="153"/>
      <c r="L58" s="134"/>
      <c r="M58" s="132"/>
      <c r="N58" s="135"/>
    </row>
    <row r="59" spans="1:14" ht="185.25" customHeight="1" x14ac:dyDescent="0.9">
      <c r="A59" s="97" t="s">
        <v>226</v>
      </c>
      <c r="C59" s="6" t="s">
        <v>1214</v>
      </c>
      <c r="D59" s="6"/>
      <c r="E59" s="7" t="s">
        <v>371</v>
      </c>
      <c r="F59" s="156" t="s">
        <v>734</v>
      </c>
      <c r="G59" s="102"/>
      <c r="H59" s="102"/>
      <c r="I59" s="102"/>
      <c r="J59" s="102"/>
      <c r="K59" s="102"/>
      <c r="L59" s="128"/>
      <c r="M59" s="131"/>
      <c r="N59" s="127"/>
    </row>
    <row r="60" spans="1:14" ht="61.5" x14ac:dyDescent="0.9">
      <c r="A60" s="98">
        <v>46112</v>
      </c>
      <c r="B60" s="101"/>
      <c r="C60" s="101"/>
      <c r="D60" s="101"/>
      <c r="E60" s="99"/>
      <c r="F60" s="101"/>
      <c r="G60" s="101"/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153"/>
      <c r="C61" s="153"/>
      <c r="D61" s="153"/>
      <c r="E61" s="8" t="s">
        <v>372</v>
      </c>
      <c r="F61" s="153"/>
      <c r="G61" s="153"/>
      <c r="H61" s="153"/>
      <c r="I61" s="153"/>
      <c r="J61" s="153"/>
      <c r="K61" s="153"/>
      <c r="L61" s="134"/>
      <c r="M61" s="132"/>
      <c r="N61" s="135"/>
    </row>
    <row r="62" spans="1:14" ht="184.5" x14ac:dyDescent="0.9">
      <c r="A62" s="97" t="s">
        <v>53</v>
      </c>
      <c r="B62" s="102"/>
      <c r="C62" s="6" t="s">
        <v>1214</v>
      </c>
      <c r="D62" s="6"/>
      <c r="E62" s="7" t="s">
        <v>371</v>
      </c>
      <c r="F62" s="156" t="s">
        <v>734</v>
      </c>
      <c r="G62" s="102"/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46113</v>
      </c>
      <c r="B63" s="101"/>
      <c r="C63" s="101"/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153"/>
      <c r="C64" s="475"/>
      <c r="D64" s="153"/>
      <c r="E64" s="8" t="s">
        <v>372</v>
      </c>
      <c r="F64" s="153"/>
      <c r="G64" s="153"/>
      <c r="H64" s="153"/>
      <c r="I64" s="153"/>
      <c r="J64" s="153"/>
      <c r="K64" s="153"/>
      <c r="L64" s="134"/>
      <c r="M64" s="132"/>
      <c r="N64" s="135"/>
    </row>
    <row r="65" spans="1:14" ht="61.5" x14ac:dyDescent="0.9">
      <c r="A65" s="97" t="s">
        <v>421</v>
      </c>
      <c r="B65" s="128"/>
      <c r="C65" s="6" t="s">
        <v>1221</v>
      </c>
      <c r="D65" s="157"/>
      <c r="E65" s="7" t="s">
        <v>371</v>
      </c>
      <c r="F65" s="156" t="s">
        <v>734</v>
      </c>
      <c r="G65" s="102"/>
      <c r="H65" s="102"/>
      <c r="I65" s="102"/>
      <c r="J65" s="102"/>
      <c r="K65" s="102"/>
      <c r="L65" s="128"/>
      <c r="M65" s="131" t="s">
        <v>631</v>
      </c>
      <c r="N65" s="127"/>
    </row>
    <row r="66" spans="1:14" ht="61.5" x14ac:dyDescent="0.9">
      <c r="A66" s="98">
        <v>46114</v>
      </c>
      <c r="B66" s="125"/>
      <c r="C66" s="7" t="s">
        <v>1078</v>
      </c>
      <c r="D66" s="126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256.5" customHeight="1" x14ac:dyDescent="0.9">
      <c r="A67" s="153"/>
      <c r="B67" s="133"/>
      <c r="C67" s="7" t="s">
        <v>1226</v>
      </c>
      <c r="D67" s="135"/>
      <c r="E67" s="8" t="s">
        <v>372</v>
      </c>
      <c r="F67" s="153"/>
      <c r="G67" s="153"/>
      <c r="H67" s="153"/>
      <c r="I67" s="153"/>
      <c r="J67" s="153"/>
      <c r="K67" s="153"/>
      <c r="L67" s="134"/>
      <c r="M67" s="132" t="s">
        <v>888</v>
      </c>
      <c r="N67" s="135"/>
    </row>
    <row r="68" spans="1:14" ht="61.5" x14ac:dyDescent="0.9">
      <c r="A68" s="97" t="s">
        <v>227</v>
      </c>
      <c r="B68" s="128"/>
      <c r="C68" s="6"/>
      <c r="D68" s="157"/>
      <c r="E68" s="7" t="s">
        <v>371</v>
      </c>
      <c r="F68" s="156" t="s">
        <v>734</v>
      </c>
      <c r="G68" s="102"/>
      <c r="H68" s="102"/>
      <c r="I68" s="102"/>
      <c r="J68" s="102"/>
      <c r="K68" s="102"/>
      <c r="L68" s="128"/>
      <c r="M68" s="131" t="s">
        <v>889</v>
      </c>
      <c r="N68" s="127"/>
    </row>
    <row r="69" spans="1:14" ht="61.5" x14ac:dyDescent="0.9">
      <c r="A69" s="98">
        <v>46115</v>
      </c>
      <c r="B69" s="125"/>
      <c r="C69" s="101"/>
      <c r="D69" s="126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133"/>
      <c r="C70" s="153"/>
      <c r="D70" s="135"/>
      <c r="E70" s="8" t="s">
        <v>372</v>
      </c>
      <c r="F70" s="153"/>
      <c r="G70" s="153"/>
      <c r="H70" s="153"/>
      <c r="I70" s="153"/>
      <c r="J70" s="153"/>
      <c r="K70" s="153"/>
      <c r="L70" s="134"/>
      <c r="M70" s="132" t="s">
        <v>890</v>
      </c>
      <c r="N70" s="135"/>
    </row>
    <row r="71" spans="1:14" ht="61.5" x14ac:dyDescent="0.9">
      <c r="A71" s="97" t="s">
        <v>228</v>
      </c>
      <c r="B71" s="102"/>
      <c r="C71" s="6"/>
      <c r="D71" s="6"/>
      <c r="E71" s="7"/>
      <c r="F71" s="156" t="s">
        <v>734</v>
      </c>
      <c r="G71" s="102"/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46116</v>
      </c>
      <c r="B72" s="101"/>
      <c r="C72" s="101"/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153"/>
      <c r="D73" s="153"/>
      <c r="E73" s="8"/>
      <c r="F73" s="153"/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229</v>
      </c>
      <c r="B74" s="102"/>
      <c r="C74" s="632" t="s">
        <v>1131</v>
      </c>
      <c r="D74" s="633"/>
      <c r="E74" s="634"/>
      <c r="F74" s="156" t="s">
        <v>734</v>
      </c>
      <c r="G74" s="102"/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46117</v>
      </c>
      <c r="B75" s="101"/>
      <c r="C75" s="635"/>
      <c r="D75" s="636"/>
      <c r="E75" s="637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638"/>
      <c r="D76" s="639"/>
      <c r="E76" s="640"/>
      <c r="F76" s="153"/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225</v>
      </c>
      <c r="B77" s="102"/>
      <c r="C77" s="102"/>
      <c r="D77" s="6"/>
      <c r="E77" s="7"/>
      <c r="F77" s="156" t="s">
        <v>734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46118</v>
      </c>
      <c r="B78" s="101"/>
      <c r="C78" s="101"/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153"/>
      <c r="D79" s="153"/>
      <c r="E79" s="8"/>
      <c r="F79" s="153"/>
      <c r="G79" s="479" t="s">
        <v>954</v>
      </c>
      <c r="H79" s="153"/>
      <c r="I79" s="153"/>
      <c r="J79" s="153"/>
      <c r="K79" s="153"/>
      <c r="L79" s="134"/>
      <c r="M79" s="132"/>
      <c r="N79" s="135"/>
    </row>
    <row r="80" spans="1:14" ht="123" x14ac:dyDescent="0.9">
      <c r="A80" s="97" t="s">
        <v>226</v>
      </c>
      <c r="B80" s="7"/>
      <c r="C80" s="7" t="s">
        <v>1121</v>
      </c>
      <c r="D80" s="182" t="s">
        <v>1191</v>
      </c>
      <c r="E80" s="7"/>
      <c r="F80" s="156" t="s">
        <v>734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46119</v>
      </c>
      <c r="B81" s="99"/>
      <c r="C81" s="99" t="s">
        <v>1078</v>
      </c>
      <c r="D81" s="492" t="s">
        <v>1189</v>
      </c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8"/>
      <c r="C82" s="8" t="s">
        <v>1122</v>
      </c>
      <c r="D82" s="493" t="s">
        <v>1192</v>
      </c>
      <c r="E82" s="8"/>
      <c r="F82" s="153"/>
      <c r="G82" s="479" t="s">
        <v>954</v>
      </c>
      <c r="H82" s="153"/>
      <c r="I82" s="153"/>
      <c r="J82" s="153"/>
      <c r="K82" s="153"/>
      <c r="L82" s="134"/>
      <c r="M82" s="132"/>
      <c r="N82" s="135"/>
    </row>
    <row r="83" spans="1:14" ht="61.5" x14ac:dyDescent="0.9">
      <c r="A83" s="97" t="s">
        <v>53</v>
      </c>
      <c r="B83" s="102"/>
      <c r="C83" s="102"/>
      <c r="D83" s="7"/>
      <c r="E83" s="7"/>
      <c r="F83" s="156" t="s">
        <v>734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46120</v>
      </c>
      <c r="B84" s="101"/>
      <c r="C84" s="101"/>
      <c r="D84" s="99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153"/>
      <c r="D85" s="8"/>
      <c r="E85" s="8"/>
      <c r="F85" s="153"/>
      <c r="G85" s="479" t="s">
        <v>954</v>
      </c>
      <c r="H85" s="153"/>
      <c r="I85" s="153"/>
      <c r="J85" s="153"/>
      <c r="K85" s="153"/>
      <c r="L85" s="134"/>
      <c r="M85" s="132"/>
      <c r="N85" s="135"/>
    </row>
    <row r="86" spans="1:14" ht="61.5" x14ac:dyDescent="0.9">
      <c r="A86" s="97" t="s">
        <v>421</v>
      </c>
      <c r="B86" s="102"/>
      <c r="C86" s="102"/>
      <c r="D86" s="6"/>
      <c r="E86" s="7" t="s">
        <v>371</v>
      </c>
      <c r="F86" s="156" t="s">
        <v>734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46121</v>
      </c>
      <c r="B87" s="101"/>
      <c r="C87" s="101"/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153"/>
      <c r="D88" s="153"/>
      <c r="E88" s="8" t="s">
        <v>372</v>
      </c>
      <c r="F88" s="153"/>
      <c r="G88" s="479" t="s">
        <v>954</v>
      </c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227</v>
      </c>
      <c r="B89" s="102"/>
      <c r="C89" s="102"/>
      <c r="D89" s="6"/>
      <c r="E89" s="7" t="s">
        <v>371</v>
      </c>
      <c r="F89" s="156" t="s">
        <v>734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46122</v>
      </c>
      <c r="B90" s="101"/>
      <c r="C90" s="101"/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153"/>
      <c r="D91" s="153"/>
      <c r="E91" s="8" t="s">
        <v>372</v>
      </c>
      <c r="F91" s="153"/>
      <c r="G91" s="479" t="s">
        <v>954</v>
      </c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228</v>
      </c>
      <c r="B92" s="102"/>
      <c r="C92" s="102"/>
      <c r="D92" s="6"/>
      <c r="E92" s="7" t="s">
        <v>371</v>
      </c>
      <c r="F92" s="156" t="s">
        <v>734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46123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153"/>
      <c r="E94" s="8" t="s">
        <v>372</v>
      </c>
      <c r="F94" s="153"/>
      <c r="G94" s="479" t="s">
        <v>954</v>
      </c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229</v>
      </c>
      <c r="B95" s="102"/>
      <c r="C95" s="102"/>
      <c r="D95" s="6"/>
      <c r="E95" s="7" t="s">
        <v>371</v>
      </c>
      <c r="F95" s="156" t="s">
        <v>734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46124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 t="s">
        <v>372</v>
      </c>
      <c r="F97" s="153"/>
      <c r="G97" s="479" t="s">
        <v>954</v>
      </c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225</v>
      </c>
      <c r="B98" s="102"/>
      <c r="C98" s="102"/>
      <c r="D98" s="6"/>
      <c r="E98" s="7" t="s">
        <v>371</v>
      </c>
      <c r="F98" s="156" t="s">
        <v>734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46125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 t="s">
        <v>372</v>
      </c>
      <c r="F100" s="153"/>
      <c r="G100" s="479" t="s">
        <v>954</v>
      </c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226</v>
      </c>
      <c r="B101" s="102"/>
      <c r="C101" s="102"/>
      <c r="D101" s="6"/>
      <c r="E101" s="7" t="s">
        <v>371</v>
      </c>
      <c r="F101" s="156" t="s">
        <v>734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46126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 t="s">
        <v>372</v>
      </c>
      <c r="F103" s="153"/>
      <c r="G103" s="479" t="s">
        <v>954</v>
      </c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53</v>
      </c>
      <c r="B104" s="102"/>
      <c r="C104" s="102"/>
      <c r="D104" s="6"/>
      <c r="E104" s="7"/>
      <c r="F104" s="156" t="s">
        <v>734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46127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/>
      <c r="F106" s="153"/>
      <c r="G106" s="479" t="s">
        <v>954</v>
      </c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421</v>
      </c>
      <c r="B107" s="102"/>
      <c r="C107" s="102"/>
      <c r="D107" s="6"/>
      <c r="E107" s="7"/>
      <c r="F107" s="156" t="s">
        <v>734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46128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/>
      <c r="F109" s="153"/>
      <c r="G109" s="479" t="s">
        <v>954</v>
      </c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227</v>
      </c>
      <c r="B110" s="102"/>
      <c r="C110" s="102"/>
      <c r="D110" s="6"/>
      <c r="E110" s="7"/>
      <c r="F110" s="156" t="s">
        <v>734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46129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/>
      <c r="F112" s="153"/>
      <c r="G112" s="153"/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228</v>
      </c>
      <c r="B113" s="102"/>
      <c r="C113" s="102"/>
      <c r="D113" s="6"/>
      <c r="E113" s="7"/>
      <c r="F113" s="156" t="s">
        <v>734</v>
      </c>
      <c r="G113" s="102"/>
      <c r="H113" s="102"/>
      <c r="I113" s="102"/>
      <c r="J113" s="102"/>
      <c r="K113" s="102"/>
      <c r="L113" s="128"/>
      <c r="M113" s="131" t="s">
        <v>603</v>
      </c>
      <c r="N113" s="127"/>
    </row>
    <row r="114" spans="1:14" ht="61.5" x14ac:dyDescent="0.9">
      <c r="A114" s="98">
        <v>46130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/>
      <c r="F115" s="153"/>
      <c r="G115" s="153"/>
      <c r="H115" s="153"/>
      <c r="I115" s="153"/>
      <c r="J115" s="153"/>
      <c r="K115" s="153"/>
      <c r="L115" s="134"/>
      <c r="M115" s="132" t="s">
        <v>891</v>
      </c>
      <c r="N115" s="135"/>
    </row>
    <row r="116" spans="1:14" ht="61.5" x14ac:dyDescent="0.9">
      <c r="A116" s="97" t="s">
        <v>229</v>
      </c>
      <c r="B116" s="102"/>
      <c r="C116" s="102"/>
      <c r="D116" s="6"/>
      <c r="E116" s="7"/>
      <c r="F116" s="156" t="s">
        <v>734</v>
      </c>
      <c r="G116" s="102"/>
      <c r="H116" s="102"/>
      <c r="I116" s="102"/>
      <c r="J116" s="102"/>
      <c r="K116" s="102"/>
      <c r="L116" s="128"/>
      <c r="M116" s="131" t="s">
        <v>603</v>
      </c>
      <c r="N116" s="127"/>
    </row>
    <row r="117" spans="1:14" ht="61.5" x14ac:dyDescent="0.9">
      <c r="A117" s="98">
        <v>46131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/>
      <c r="F118" s="153"/>
      <c r="G118" s="153"/>
      <c r="H118" s="153"/>
      <c r="I118" s="153"/>
      <c r="J118" s="153"/>
      <c r="K118" s="153"/>
      <c r="L118" s="134"/>
      <c r="M118" s="132" t="s">
        <v>891</v>
      </c>
      <c r="N118" s="135"/>
    </row>
    <row r="119" spans="1:14" ht="61.5" x14ac:dyDescent="0.9">
      <c r="A119" s="97" t="s">
        <v>225</v>
      </c>
      <c r="B119" s="102"/>
      <c r="C119" s="102"/>
      <c r="D119" s="6"/>
      <c r="E119" s="7" t="s">
        <v>371</v>
      </c>
      <c r="F119" s="156" t="s">
        <v>734</v>
      </c>
      <c r="G119" s="102"/>
      <c r="H119" s="102"/>
      <c r="I119" s="102"/>
      <c r="J119" s="102"/>
      <c r="K119" s="102"/>
      <c r="L119" s="128"/>
      <c r="M119" s="131"/>
      <c r="N119" s="127"/>
    </row>
    <row r="120" spans="1:14" ht="61.5" x14ac:dyDescent="0.9">
      <c r="A120" s="98">
        <v>46132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 t="s">
        <v>372</v>
      </c>
      <c r="F121" s="153"/>
      <c r="G121" s="153"/>
      <c r="H121" s="153"/>
      <c r="I121" s="153"/>
      <c r="J121" s="153"/>
      <c r="K121" s="153"/>
      <c r="L121" s="134"/>
      <c r="M121" s="132"/>
      <c r="N121" s="135"/>
    </row>
    <row r="122" spans="1:14" ht="61.5" x14ac:dyDescent="0.9">
      <c r="A122" s="97" t="s">
        <v>226</v>
      </c>
      <c r="B122" s="102"/>
      <c r="C122" s="102"/>
      <c r="D122" s="6"/>
      <c r="E122" s="7" t="s">
        <v>371</v>
      </c>
      <c r="F122" s="156" t="s">
        <v>734</v>
      </c>
      <c r="G122" s="102"/>
      <c r="H122" s="102"/>
      <c r="I122" s="102"/>
      <c r="J122" s="102"/>
      <c r="K122" s="102"/>
      <c r="L122" s="128"/>
      <c r="M122" s="131" t="s">
        <v>610</v>
      </c>
      <c r="N122" s="127"/>
    </row>
    <row r="123" spans="1:14" ht="61.5" x14ac:dyDescent="0.9">
      <c r="A123" s="98">
        <v>46133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 t="s">
        <v>372</v>
      </c>
      <c r="F124" s="153"/>
      <c r="G124" s="153"/>
      <c r="H124" s="153"/>
      <c r="I124" s="153"/>
      <c r="J124" s="153"/>
      <c r="K124" s="153"/>
      <c r="L124" s="134"/>
      <c r="M124" s="132" t="s">
        <v>854</v>
      </c>
      <c r="N124" s="135"/>
    </row>
    <row r="125" spans="1:14" ht="61.5" x14ac:dyDescent="0.9">
      <c r="A125" s="97" t="s">
        <v>53</v>
      </c>
      <c r="B125" s="102"/>
      <c r="C125" s="102"/>
      <c r="D125" s="6"/>
      <c r="E125" s="7" t="s">
        <v>371</v>
      </c>
      <c r="F125" s="156" t="s">
        <v>734</v>
      </c>
      <c r="G125" s="102"/>
      <c r="H125" s="102"/>
      <c r="I125" s="102"/>
      <c r="J125" s="102"/>
      <c r="K125" s="102"/>
      <c r="L125" s="128"/>
      <c r="M125" s="131" t="s">
        <v>610</v>
      </c>
      <c r="N125" s="127"/>
    </row>
    <row r="126" spans="1:14" ht="61.5" x14ac:dyDescent="0.9">
      <c r="A126" s="98">
        <v>46134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 t="s">
        <v>372</v>
      </c>
      <c r="F127" s="153"/>
      <c r="G127" s="153"/>
      <c r="H127" s="153"/>
      <c r="I127" s="153"/>
      <c r="J127" s="153"/>
      <c r="K127" s="153"/>
      <c r="L127" s="134"/>
      <c r="M127" s="132" t="s">
        <v>854</v>
      </c>
      <c r="N127" s="135"/>
    </row>
    <row r="128" spans="1:14" ht="61.5" x14ac:dyDescent="0.9">
      <c r="A128" s="97" t="s">
        <v>421</v>
      </c>
      <c r="B128" s="102"/>
      <c r="C128" s="102"/>
      <c r="D128" s="6"/>
      <c r="E128" s="7" t="s">
        <v>371</v>
      </c>
      <c r="F128" s="156" t="s">
        <v>734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46135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 t="s">
        <v>372</v>
      </c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227</v>
      </c>
      <c r="B131" s="102"/>
      <c r="C131" s="102"/>
      <c r="D131" s="6"/>
      <c r="E131" s="7" t="s">
        <v>371</v>
      </c>
      <c r="F131" s="156" t="s">
        <v>734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46136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 t="s">
        <v>372</v>
      </c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228</v>
      </c>
      <c r="B134" s="102"/>
      <c r="C134" s="7" t="s">
        <v>1077</v>
      </c>
      <c r="D134" s="6"/>
      <c r="E134" s="7"/>
      <c r="F134" s="156" t="s">
        <v>734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46137</v>
      </c>
      <c r="B135" s="101"/>
      <c r="C135" s="99" t="s">
        <v>1078</v>
      </c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271.5" customHeight="1" x14ac:dyDescent="0.9">
      <c r="A136" s="153"/>
      <c r="B136" s="153"/>
      <c r="C136" s="478" t="s">
        <v>1286</v>
      </c>
      <c r="D136" s="153"/>
      <c r="E136" s="8"/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229</v>
      </c>
      <c r="B137" s="102"/>
      <c r="C137" s="102"/>
      <c r="D137" s="6"/>
      <c r="E137" s="7"/>
      <c r="F137" s="156" t="s">
        <v>734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46138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/>
      <c r="F139" s="153"/>
      <c r="G139" s="153"/>
      <c r="H139" s="153"/>
      <c r="I139" s="153"/>
      <c r="J139" s="153"/>
      <c r="K139" s="153"/>
      <c r="L139" s="134"/>
      <c r="M139" s="132"/>
      <c r="N139" s="185"/>
    </row>
    <row r="140" spans="1:14" ht="61.5" x14ac:dyDescent="0.9">
      <c r="A140" s="97" t="s">
        <v>225</v>
      </c>
      <c r="B140" s="102"/>
      <c r="C140" s="102"/>
      <c r="D140" s="6"/>
      <c r="E140" s="7"/>
      <c r="F140" s="156" t="s">
        <v>734</v>
      </c>
      <c r="G140" s="102"/>
      <c r="H140" s="102"/>
      <c r="I140" s="102"/>
      <c r="J140" s="102"/>
      <c r="K140" s="102"/>
      <c r="L140" s="128"/>
      <c r="M140" s="186" t="s">
        <v>150</v>
      </c>
      <c r="N140" s="131" t="s">
        <v>155</v>
      </c>
    </row>
    <row r="141" spans="1:14" ht="61.5" x14ac:dyDescent="0.9">
      <c r="A141" s="98">
        <v>46139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25"/>
      <c r="N141" s="101"/>
    </row>
    <row r="142" spans="1:14" ht="61.5" x14ac:dyDescent="0.9">
      <c r="A142" s="153"/>
      <c r="B142" s="153"/>
      <c r="C142" s="153"/>
      <c r="D142" s="153"/>
      <c r="E142" s="8"/>
      <c r="F142" s="153"/>
      <c r="G142" s="153"/>
      <c r="H142" s="153"/>
      <c r="I142" s="153"/>
      <c r="J142" s="153"/>
      <c r="K142" s="153"/>
      <c r="L142" s="134"/>
      <c r="M142" s="187" t="s">
        <v>893</v>
      </c>
      <c r="N142" s="132" t="s">
        <v>892</v>
      </c>
    </row>
    <row r="143" spans="1:14" ht="61.5" x14ac:dyDescent="0.9">
      <c r="A143" s="97" t="s">
        <v>226</v>
      </c>
      <c r="B143" s="102"/>
      <c r="C143" s="102"/>
      <c r="D143" s="6"/>
      <c r="E143" s="7"/>
      <c r="F143" s="156" t="s">
        <v>734</v>
      </c>
      <c r="G143" s="102"/>
      <c r="H143" s="102"/>
      <c r="I143" s="102"/>
      <c r="J143" s="102"/>
      <c r="K143" s="102"/>
      <c r="L143" s="128"/>
      <c r="M143" s="131"/>
      <c r="N143" s="126"/>
    </row>
    <row r="144" spans="1:14" ht="61.5" x14ac:dyDescent="0.9">
      <c r="A144" s="98">
        <v>46140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/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53</v>
      </c>
      <c r="B146" s="102"/>
      <c r="C146" s="102"/>
      <c r="D146" s="6"/>
      <c r="E146" s="7"/>
      <c r="F146" s="156" t="s">
        <v>734</v>
      </c>
      <c r="G146" s="102"/>
      <c r="H146" s="102"/>
      <c r="I146" s="102"/>
      <c r="J146" s="102"/>
      <c r="K146" s="102"/>
      <c r="L146" s="128"/>
      <c r="M146" s="131" t="s">
        <v>367</v>
      </c>
      <c r="N146" s="127"/>
    </row>
    <row r="147" spans="1:14" ht="61.5" x14ac:dyDescent="0.9">
      <c r="A147" s="98">
        <v>46141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/>
      <c r="F148" s="153"/>
      <c r="G148" s="153"/>
      <c r="H148" s="153"/>
      <c r="I148" s="153"/>
      <c r="J148" s="153"/>
      <c r="K148" s="153"/>
      <c r="L148" s="134"/>
      <c r="M148" s="132" t="s">
        <v>894</v>
      </c>
      <c r="N148" s="135"/>
    </row>
    <row r="149" spans="1:14" ht="61.5" x14ac:dyDescent="0.9">
      <c r="A149" s="97" t="s">
        <v>421</v>
      </c>
      <c r="B149" s="102"/>
      <c r="C149" s="102"/>
      <c r="D149" s="6"/>
      <c r="E149" s="7" t="s">
        <v>371</v>
      </c>
      <c r="F149" s="156" t="s">
        <v>734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46142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 t="s">
        <v>372</v>
      </c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227</v>
      </c>
      <c r="B152" s="102"/>
      <c r="C152" s="102"/>
      <c r="D152" s="6"/>
      <c r="E152" s="7" t="s">
        <v>371</v>
      </c>
      <c r="F152" s="156" t="s">
        <v>734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46143</v>
      </c>
      <c r="B153" s="629" t="s">
        <v>777</v>
      </c>
      <c r="C153" s="630"/>
      <c r="D153" s="630"/>
      <c r="E153" s="630"/>
      <c r="F153" s="630"/>
      <c r="G153" s="630"/>
      <c r="H153" s="630"/>
      <c r="I153" s="630"/>
      <c r="J153" s="630"/>
      <c r="K153" s="630"/>
      <c r="L153" s="630"/>
      <c r="M153" s="630"/>
      <c r="N153" s="631"/>
    </row>
    <row r="154" spans="1:14" ht="61.5" x14ac:dyDescent="0.9">
      <c r="A154" s="153"/>
      <c r="B154" s="153"/>
      <c r="C154" s="153"/>
      <c r="D154" s="153"/>
      <c r="E154" s="8" t="s">
        <v>372</v>
      </c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228</v>
      </c>
      <c r="B155" s="102"/>
      <c r="C155" s="102"/>
      <c r="D155" s="6"/>
      <c r="E155" s="7" t="s">
        <v>371</v>
      </c>
      <c r="F155" s="156" t="s">
        <v>734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46144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 t="s">
        <v>372</v>
      </c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229</v>
      </c>
      <c r="B158" s="102"/>
      <c r="C158" s="102"/>
      <c r="D158" s="6"/>
      <c r="E158" s="7" t="s">
        <v>371</v>
      </c>
      <c r="F158" s="156" t="s">
        <v>734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46145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 t="s">
        <v>372</v>
      </c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225</v>
      </c>
      <c r="B161" s="102"/>
      <c r="C161" s="102"/>
      <c r="D161" s="6"/>
      <c r="E161" s="7" t="s">
        <v>371</v>
      </c>
      <c r="F161" s="156" t="s">
        <v>734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46146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 t="s">
        <v>372</v>
      </c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226</v>
      </c>
      <c r="B164" s="102"/>
      <c r="C164" s="102"/>
      <c r="D164" s="6"/>
      <c r="E164" s="7" t="s">
        <v>371</v>
      </c>
      <c r="F164" s="156" t="s">
        <v>734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46147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 t="s">
        <v>372</v>
      </c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53</v>
      </c>
      <c r="B167" s="102"/>
      <c r="C167" s="102"/>
      <c r="D167" s="6"/>
      <c r="E167" s="7"/>
      <c r="F167" s="156" t="s">
        <v>734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46148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/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421</v>
      </c>
      <c r="B170" s="102"/>
      <c r="C170" s="102"/>
      <c r="D170" s="6"/>
      <c r="E170" s="7"/>
      <c r="F170" s="156" t="s">
        <v>734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46149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/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227</v>
      </c>
      <c r="B173" s="102"/>
      <c r="C173" s="102"/>
      <c r="D173" s="6"/>
      <c r="E173" s="7"/>
      <c r="F173" s="156" t="s">
        <v>734</v>
      </c>
      <c r="G173" s="102"/>
      <c r="H173" s="102"/>
      <c r="I173" s="102"/>
      <c r="J173" s="102"/>
      <c r="K173" s="102"/>
      <c r="L173" s="128"/>
      <c r="M173" s="131" t="s">
        <v>362</v>
      </c>
      <c r="N173" s="127"/>
    </row>
    <row r="174" spans="1:14" ht="61.5" x14ac:dyDescent="0.9">
      <c r="A174" s="98">
        <v>46150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/>
      <c r="F175" s="153"/>
      <c r="G175" s="153"/>
      <c r="H175" s="153"/>
      <c r="I175" s="153"/>
      <c r="J175" s="153"/>
      <c r="K175" s="153"/>
      <c r="L175" s="134"/>
      <c r="M175" s="132" t="s">
        <v>1050</v>
      </c>
      <c r="N175" s="135"/>
    </row>
    <row r="176" spans="1:14" ht="61.5" x14ac:dyDescent="0.9">
      <c r="A176" s="97" t="s">
        <v>228</v>
      </c>
      <c r="B176" s="102"/>
      <c r="C176" s="102"/>
      <c r="D176" s="6"/>
      <c r="E176" s="7"/>
      <c r="F176" s="156" t="s">
        <v>734</v>
      </c>
      <c r="G176" s="102"/>
      <c r="H176" s="102"/>
      <c r="I176" s="102"/>
      <c r="J176" s="102"/>
      <c r="K176" s="102"/>
      <c r="L176" s="128"/>
      <c r="M176" s="131" t="s">
        <v>362</v>
      </c>
      <c r="N176" s="127"/>
    </row>
    <row r="177" spans="1:14" ht="61.5" x14ac:dyDescent="0.9">
      <c r="A177" s="98">
        <v>46151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 t="s">
        <v>1050</v>
      </c>
      <c r="N178" s="135"/>
    </row>
    <row r="179" spans="1:14" ht="61.5" x14ac:dyDescent="0.9">
      <c r="A179" s="97" t="s">
        <v>229</v>
      </c>
      <c r="B179" s="102"/>
      <c r="C179" s="102"/>
      <c r="D179" s="6"/>
      <c r="E179" s="7"/>
      <c r="F179" s="156" t="s">
        <v>734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46152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225</v>
      </c>
      <c r="B182" s="102"/>
      <c r="C182" s="102"/>
      <c r="D182" s="6"/>
      <c r="E182" s="7" t="s">
        <v>371</v>
      </c>
      <c r="F182" s="156" t="s">
        <v>734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46153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53"/>
      <c r="B184" s="153"/>
      <c r="C184" s="153"/>
      <c r="D184" s="153"/>
      <c r="E184" s="8" t="s">
        <v>372</v>
      </c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226</v>
      </c>
      <c r="B185" s="102"/>
      <c r="C185" s="102"/>
      <c r="D185" s="6"/>
      <c r="E185" s="7" t="s">
        <v>371</v>
      </c>
      <c r="F185" s="156" t="s">
        <v>734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46154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53"/>
      <c r="B187" s="153"/>
      <c r="C187" s="153"/>
      <c r="D187" s="153"/>
      <c r="E187" s="8" t="s">
        <v>372</v>
      </c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53</v>
      </c>
      <c r="B188" s="102"/>
      <c r="C188" s="102"/>
      <c r="D188" s="6"/>
      <c r="E188" s="7" t="s">
        <v>371</v>
      </c>
      <c r="F188" s="156" t="s">
        <v>734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46155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53"/>
      <c r="B190" s="153"/>
      <c r="C190" s="153"/>
      <c r="D190" s="153"/>
      <c r="E190" s="8" t="s">
        <v>372</v>
      </c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421</v>
      </c>
      <c r="B191" s="102"/>
      <c r="C191" s="102"/>
      <c r="D191" s="6"/>
      <c r="E191" s="7" t="s">
        <v>371</v>
      </c>
      <c r="F191" s="156" t="s">
        <v>734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46156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53"/>
      <c r="B193" s="153"/>
      <c r="C193" s="153"/>
      <c r="D193" s="153"/>
      <c r="E193" s="8" t="s">
        <v>372</v>
      </c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227</v>
      </c>
      <c r="B194" s="102"/>
      <c r="C194" s="102"/>
      <c r="D194" s="6"/>
      <c r="E194" s="7" t="s">
        <v>371</v>
      </c>
      <c r="F194" s="156" t="s">
        <v>734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46157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53"/>
      <c r="B196" s="153"/>
      <c r="C196" s="153"/>
      <c r="D196" s="153"/>
      <c r="E196" s="8" t="s">
        <v>372</v>
      </c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228</v>
      </c>
      <c r="B197" s="102"/>
      <c r="C197" s="102"/>
      <c r="D197" s="6"/>
      <c r="E197" s="7"/>
      <c r="F197" s="156" t="s">
        <v>734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46158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53"/>
      <c r="B199" s="153"/>
      <c r="C199" s="153"/>
      <c r="D199" s="153"/>
      <c r="E199" s="8"/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229</v>
      </c>
      <c r="B200" s="102"/>
      <c r="C200" s="102"/>
      <c r="D200" s="6"/>
      <c r="E200" s="7"/>
      <c r="F200" s="156" t="s">
        <v>734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46159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53"/>
      <c r="B202" s="153"/>
      <c r="C202" s="153"/>
      <c r="D202" s="153"/>
      <c r="E202" s="8"/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225</v>
      </c>
      <c r="B203" s="102"/>
      <c r="C203" s="102"/>
      <c r="D203" s="6"/>
      <c r="E203" s="7"/>
      <c r="F203" s="156" t="s">
        <v>734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46160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53"/>
      <c r="B205" s="153"/>
      <c r="C205" s="153"/>
      <c r="D205" s="153"/>
      <c r="E205" s="8"/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226</v>
      </c>
      <c r="B206" s="102"/>
      <c r="C206" s="102"/>
      <c r="D206" s="6"/>
      <c r="E206" s="7"/>
      <c r="F206" s="156" t="s">
        <v>734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46161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53"/>
      <c r="B208" s="153"/>
      <c r="C208" s="153"/>
      <c r="D208" s="153"/>
      <c r="E208" s="8"/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53</v>
      </c>
      <c r="B209" s="102"/>
      <c r="C209" s="102"/>
      <c r="D209" s="6"/>
      <c r="E209" s="7"/>
      <c r="F209" s="156" t="s">
        <v>734</v>
      </c>
      <c r="G209" s="102"/>
      <c r="H209" s="102"/>
      <c r="I209" s="102"/>
      <c r="J209" s="102"/>
      <c r="K209" s="102"/>
      <c r="L209" s="128"/>
      <c r="M209" s="131" t="s">
        <v>1051</v>
      </c>
      <c r="N209" s="127"/>
    </row>
    <row r="210" spans="1:14" ht="61.5" x14ac:dyDescent="0.9">
      <c r="A210" s="98">
        <v>46162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53"/>
      <c r="B211" s="153"/>
      <c r="C211" s="153"/>
      <c r="D211" s="153"/>
      <c r="E211" s="8"/>
      <c r="F211" s="153"/>
      <c r="G211" s="153"/>
      <c r="H211" s="153"/>
      <c r="I211" s="153"/>
      <c r="J211" s="153"/>
      <c r="K211" s="153"/>
      <c r="L211" s="134"/>
      <c r="M211" s="132" t="s">
        <v>1052</v>
      </c>
      <c r="N211" s="135"/>
    </row>
    <row r="212" spans="1:14" ht="61.5" x14ac:dyDescent="0.9">
      <c r="A212" s="97" t="s">
        <v>421</v>
      </c>
      <c r="B212" s="102"/>
      <c r="C212" s="102"/>
      <c r="D212" s="6"/>
      <c r="E212" s="7" t="s">
        <v>371</v>
      </c>
      <c r="F212" s="156" t="s">
        <v>734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46163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53"/>
      <c r="B214" s="153"/>
      <c r="C214" s="153"/>
      <c r="D214" s="153"/>
      <c r="E214" s="8" t="s">
        <v>372</v>
      </c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227</v>
      </c>
      <c r="B215" s="102"/>
      <c r="C215" s="102"/>
      <c r="D215" s="6"/>
      <c r="E215" s="7" t="s">
        <v>371</v>
      </c>
      <c r="F215" s="156" t="s">
        <v>734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46164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53"/>
      <c r="B217" s="153"/>
      <c r="C217" s="153"/>
      <c r="D217" s="153"/>
      <c r="E217" s="8" t="s">
        <v>372</v>
      </c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228</v>
      </c>
      <c r="B218" s="102"/>
      <c r="C218" s="102"/>
      <c r="D218" s="6"/>
      <c r="E218" s="7" t="s">
        <v>371</v>
      </c>
      <c r="F218" s="156" t="s">
        <v>734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46165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 t="s">
        <v>372</v>
      </c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229</v>
      </c>
      <c r="B221" s="102"/>
      <c r="C221" s="102"/>
      <c r="D221" s="6"/>
      <c r="E221" s="7" t="s">
        <v>371</v>
      </c>
      <c r="F221" s="156" t="s">
        <v>734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46166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 t="s">
        <v>372</v>
      </c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225</v>
      </c>
      <c r="B224" s="102"/>
      <c r="C224" s="102"/>
      <c r="D224" s="6"/>
      <c r="E224" s="7" t="s">
        <v>371</v>
      </c>
      <c r="F224" s="156" t="s">
        <v>734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46167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 t="s">
        <v>372</v>
      </c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226</v>
      </c>
      <c r="B227" s="102"/>
      <c r="C227" s="102"/>
      <c r="D227" s="6"/>
      <c r="E227" s="7" t="s">
        <v>371</v>
      </c>
      <c r="F227" s="156" t="s">
        <v>734</v>
      </c>
      <c r="G227" s="102"/>
      <c r="H227" s="102"/>
      <c r="I227" s="102"/>
      <c r="J227" s="102"/>
      <c r="K227" s="102"/>
      <c r="L227" s="128"/>
      <c r="M227" s="131" t="s">
        <v>417</v>
      </c>
      <c r="N227" s="127"/>
    </row>
    <row r="228" spans="1:14" ht="61.5" x14ac:dyDescent="0.9">
      <c r="A228" s="98">
        <v>46168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372</v>
      </c>
      <c r="F229" s="153"/>
      <c r="G229" s="153"/>
      <c r="H229" s="153"/>
      <c r="I229" s="153"/>
      <c r="J229" s="153"/>
      <c r="K229" s="153"/>
      <c r="L229" s="134"/>
      <c r="M229" s="132" t="s">
        <v>1053</v>
      </c>
      <c r="N229" s="135"/>
    </row>
    <row r="230" spans="1:14" ht="61.5" x14ac:dyDescent="0.9">
      <c r="A230" s="97" t="s">
        <v>53</v>
      </c>
      <c r="B230" s="102"/>
      <c r="C230" s="102"/>
      <c r="D230" s="6"/>
      <c r="E230" s="7"/>
      <c r="F230" s="156" t="s">
        <v>734</v>
      </c>
      <c r="G230" s="102"/>
      <c r="H230" s="102"/>
      <c r="I230" s="102"/>
      <c r="J230" s="102"/>
      <c r="K230" s="102"/>
      <c r="L230" s="128"/>
      <c r="M230" s="131" t="s">
        <v>467</v>
      </c>
      <c r="N230" s="127"/>
    </row>
    <row r="231" spans="1:14" ht="61.5" x14ac:dyDescent="0.9">
      <c r="A231" s="98">
        <v>46169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/>
      <c r="F232" s="153"/>
      <c r="G232" s="153"/>
      <c r="H232" s="153"/>
      <c r="I232" s="153"/>
      <c r="J232" s="153"/>
      <c r="K232" s="153"/>
      <c r="L232" s="134"/>
      <c r="M232" s="132" t="s">
        <v>1054</v>
      </c>
      <c r="N232" s="135"/>
    </row>
    <row r="233" spans="1:14" ht="61.5" x14ac:dyDescent="0.9">
      <c r="A233" s="97" t="s">
        <v>421</v>
      </c>
      <c r="B233" s="102"/>
      <c r="C233" s="102"/>
      <c r="D233" s="6"/>
      <c r="E233" s="7"/>
      <c r="F233" s="156" t="s">
        <v>734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46170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/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227</v>
      </c>
      <c r="B236" s="102"/>
      <c r="C236" s="102"/>
      <c r="D236" s="6"/>
      <c r="E236" s="7"/>
      <c r="F236" s="156" t="s">
        <v>734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46171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/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228</v>
      </c>
      <c r="B239" s="102"/>
      <c r="C239" s="102"/>
      <c r="D239" s="6"/>
      <c r="E239" s="7"/>
      <c r="F239" s="156" t="s">
        <v>734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46172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/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229</v>
      </c>
      <c r="B242" s="102"/>
      <c r="C242" s="102"/>
      <c r="D242" s="6"/>
      <c r="E242" s="7"/>
      <c r="F242" s="156" t="s">
        <v>734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46173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/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225</v>
      </c>
      <c r="B245" s="102"/>
      <c r="C245" s="102"/>
      <c r="D245" s="6"/>
      <c r="E245" s="7" t="s">
        <v>371</v>
      </c>
      <c r="F245" s="156" t="s">
        <v>734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46174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372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226</v>
      </c>
      <c r="B248" s="102"/>
      <c r="C248" s="102"/>
      <c r="D248" s="6"/>
      <c r="E248" s="7" t="s">
        <v>371</v>
      </c>
      <c r="F248" s="156" t="s">
        <v>734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46175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372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53</v>
      </c>
      <c r="B251" s="102"/>
      <c r="C251" s="102"/>
      <c r="D251" s="6"/>
      <c r="E251" s="7" t="s">
        <v>371</v>
      </c>
      <c r="F251" s="156" t="s">
        <v>734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46176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 t="s">
        <v>372</v>
      </c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421</v>
      </c>
      <c r="B254" s="102"/>
      <c r="C254" s="102"/>
      <c r="D254" s="6"/>
      <c r="E254" s="7" t="s">
        <v>371</v>
      </c>
      <c r="F254" s="156" t="s">
        <v>734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46177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 t="s">
        <v>372</v>
      </c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227</v>
      </c>
      <c r="B257" s="102"/>
      <c r="C257" s="102"/>
      <c r="D257" s="6"/>
      <c r="E257" s="7" t="s">
        <v>371</v>
      </c>
      <c r="F257" s="156" t="s">
        <v>734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46178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372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228</v>
      </c>
      <c r="B260" s="102"/>
      <c r="C260" s="102"/>
      <c r="D260" s="6"/>
      <c r="E260" s="7" t="s">
        <v>371</v>
      </c>
      <c r="F260" s="156" t="s">
        <v>734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46179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372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229</v>
      </c>
      <c r="B263" s="102"/>
      <c r="C263" s="102"/>
      <c r="D263" s="6"/>
      <c r="E263" s="7" t="s">
        <v>371</v>
      </c>
      <c r="F263" s="156" t="s">
        <v>734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46180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372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225</v>
      </c>
      <c r="B266" s="102"/>
      <c r="C266" s="102"/>
      <c r="D266" s="6"/>
      <c r="E266" s="7" t="s">
        <v>371</v>
      </c>
      <c r="F266" s="156" t="s">
        <v>734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46181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372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226</v>
      </c>
      <c r="B269" s="102"/>
      <c r="C269" s="102"/>
      <c r="D269" s="6"/>
      <c r="E269" s="7" t="s">
        <v>371</v>
      </c>
      <c r="F269" s="156" t="s">
        <v>734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46182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372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B272" s="102"/>
      <c r="C272" s="102"/>
      <c r="D272" s="6"/>
      <c r="E272" s="7" t="s">
        <v>371</v>
      </c>
      <c r="F272" s="156"/>
      <c r="G272" s="102"/>
      <c r="H272" s="102"/>
      <c r="I272" s="102"/>
      <c r="J272" s="102"/>
      <c r="K272" s="102"/>
      <c r="L272" s="128"/>
      <c r="M272" s="131"/>
      <c r="N272" s="127"/>
    </row>
  </sheetData>
  <mergeCells count="12">
    <mergeCell ref="B153:N153"/>
    <mergeCell ref="B24:N24"/>
    <mergeCell ref="B30:N30"/>
    <mergeCell ref="C74:E76"/>
    <mergeCell ref="F27:G27"/>
    <mergeCell ref="F31:G31"/>
    <mergeCell ref="F33:G33"/>
    <mergeCell ref="F36:G36"/>
    <mergeCell ref="F39:G39"/>
    <mergeCell ref="F42:G42"/>
    <mergeCell ref="F45:G45"/>
    <mergeCell ref="F48:G48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15" t="s">
        <v>13</v>
      </c>
      <c r="B1" s="216" t="s">
        <v>10</v>
      </c>
      <c r="C1" s="217" t="s">
        <v>377</v>
      </c>
      <c r="D1" s="218" t="s">
        <v>151</v>
      </c>
      <c r="E1" s="218" t="s">
        <v>317</v>
      </c>
      <c r="F1" s="218" t="s">
        <v>318</v>
      </c>
      <c r="G1" s="216" t="s">
        <v>319</v>
      </c>
      <c r="H1" s="219" t="s">
        <v>4</v>
      </c>
      <c r="I1" s="219" t="s">
        <v>696</v>
      </c>
    </row>
    <row r="2" spans="1:10" customFormat="1" thickBot="1" x14ac:dyDescent="0.3">
      <c r="A2" s="220"/>
      <c r="B2" s="221"/>
      <c r="C2" s="221"/>
      <c r="D2" s="222"/>
      <c r="E2" s="222"/>
      <c r="F2" s="222"/>
      <c r="G2" s="223"/>
      <c r="H2" s="224"/>
      <c r="I2" s="221"/>
      <c r="J2" s="82"/>
    </row>
    <row r="3" spans="1:10" customFormat="1" ht="21" thickBot="1" x14ac:dyDescent="0.3">
      <c r="A3" s="225"/>
      <c r="B3" s="225"/>
      <c r="C3" s="225"/>
      <c r="D3" s="225"/>
      <c r="E3" s="225" t="s">
        <v>154</v>
      </c>
      <c r="F3" s="225"/>
      <c r="G3" s="225"/>
      <c r="H3" s="225"/>
      <c r="I3" s="226"/>
      <c r="J3" s="82"/>
    </row>
    <row r="4" spans="1:10" customFormat="1" thickBot="1" x14ac:dyDescent="0.3">
      <c r="A4" s="220">
        <v>1</v>
      </c>
      <c r="B4" s="221" t="s">
        <v>554</v>
      </c>
      <c r="C4" s="221"/>
      <c r="D4" s="222" t="s">
        <v>145</v>
      </c>
      <c r="E4" s="222"/>
      <c r="F4" s="232">
        <v>1520</v>
      </c>
      <c r="G4" s="223" t="s">
        <v>1083</v>
      </c>
      <c r="H4" s="224">
        <v>220</v>
      </c>
      <c r="I4" s="221" t="s">
        <v>146</v>
      </c>
      <c r="J4" s="82"/>
    </row>
    <row r="5" spans="1:10" customFormat="1" thickBot="1" x14ac:dyDescent="0.3">
      <c r="A5" s="220">
        <v>2</v>
      </c>
      <c r="B5" s="221" t="s">
        <v>597</v>
      </c>
      <c r="C5" s="221"/>
      <c r="D5" s="222" t="s">
        <v>158</v>
      </c>
      <c r="E5" s="222" t="s">
        <v>601</v>
      </c>
      <c r="F5" s="232">
        <v>936</v>
      </c>
      <c r="G5" s="223" t="s">
        <v>598</v>
      </c>
      <c r="H5" s="224">
        <v>204</v>
      </c>
      <c r="I5" s="221" t="s">
        <v>146</v>
      </c>
      <c r="J5" s="82"/>
    </row>
    <row r="6" spans="1:10" customFormat="1" thickBot="1" x14ac:dyDescent="0.3">
      <c r="A6" s="220">
        <v>3</v>
      </c>
      <c r="B6" s="221" t="s">
        <v>631</v>
      </c>
      <c r="C6" s="221"/>
      <c r="D6" s="222" t="s">
        <v>144</v>
      </c>
      <c r="E6" s="222" t="s">
        <v>514</v>
      </c>
      <c r="F6" s="232">
        <v>2534</v>
      </c>
      <c r="G6" s="223" t="s">
        <v>513</v>
      </c>
      <c r="H6" s="224">
        <v>293</v>
      </c>
      <c r="I6" s="221" t="s">
        <v>146</v>
      </c>
      <c r="J6" s="82"/>
    </row>
    <row r="7" spans="1:10" customFormat="1" thickBot="1" x14ac:dyDescent="0.3">
      <c r="A7" s="220">
        <v>4</v>
      </c>
      <c r="B7" s="221" t="s">
        <v>239</v>
      </c>
      <c r="C7" s="221"/>
      <c r="D7" s="222" t="s">
        <v>158</v>
      </c>
      <c r="E7" s="222"/>
      <c r="F7" s="222">
        <v>670</v>
      </c>
      <c r="G7" s="223" t="s">
        <v>190</v>
      </c>
      <c r="H7" s="224">
        <v>181</v>
      </c>
      <c r="I7" s="221" t="s">
        <v>146</v>
      </c>
      <c r="J7" s="82"/>
    </row>
    <row r="8" spans="1:10" customFormat="1" thickBot="1" x14ac:dyDescent="0.3">
      <c r="A8" s="220">
        <v>5</v>
      </c>
      <c r="B8" s="221" t="s">
        <v>287</v>
      </c>
      <c r="C8" s="221"/>
      <c r="D8" s="222" t="s">
        <v>156</v>
      </c>
      <c r="E8" s="222" t="s">
        <v>13</v>
      </c>
      <c r="F8" s="222">
        <v>2695</v>
      </c>
      <c r="G8" s="223" t="s">
        <v>625</v>
      </c>
      <c r="H8" s="224">
        <v>344</v>
      </c>
      <c r="I8" s="221" t="s">
        <v>469</v>
      </c>
      <c r="J8" s="82"/>
    </row>
    <row r="9" spans="1:10" customFormat="1" thickBot="1" x14ac:dyDescent="0.3">
      <c r="A9" s="220">
        <v>6</v>
      </c>
      <c r="B9" s="221" t="s">
        <v>603</v>
      </c>
      <c r="C9" s="221"/>
      <c r="D9" s="222" t="s">
        <v>7</v>
      </c>
      <c r="E9" s="222" t="s">
        <v>624</v>
      </c>
      <c r="F9" s="222">
        <v>3605</v>
      </c>
      <c r="G9" s="223" t="s">
        <v>634</v>
      </c>
      <c r="H9" s="224">
        <v>294</v>
      </c>
      <c r="I9" s="221" t="s">
        <v>146</v>
      </c>
      <c r="J9" s="82"/>
    </row>
    <row r="10" spans="1:10" customFormat="1" thickBot="1" x14ac:dyDescent="0.3">
      <c r="A10" s="220">
        <v>7</v>
      </c>
      <c r="B10" s="221" t="s">
        <v>610</v>
      </c>
      <c r="C10" s="221"/>
      <c r="D10" s="222" t="s">
        <v>158</v>
      </c>
      <c r="E10" s="222"/>
      <c r="F10" s="222">
        <v>596</v>
      </c>
      <c r="G10" s="223" t="s">
        <v>611</v>
      </c>
      <c r="H10" s="224">
        <v>212</v>
      </c>
      <c r="I10" s="221" t="s">
        <v>146</v>
      </c>
      <c r="J10" s="82"/>
    </row>
    <row r="11" spans="1:10" customFormat="1" thickBot="1" x14ac:dyDescent="0.3">
      <c r="A11" s="220">
        <v>8</v>
      </c>
      <c r="B11" s="228" t="s">
        <v>155</v>
      </c>
      <c r="C11" s="228"/>
      <c r="D11" s="229" t="s">
        <v>158</v>
      </c>
      <c r="E11" s="229" t="s">
        <v>533</v>
      </c>
      <c r="F11" s="229">
        <v>604</v>
      </c>
      <c r="G11" s="230" t="s">
        <v>532</v>
      </c>
      <c r="H11" s="231">
        <v>193</v>
      </c>
      <c r="I11" s="228" t="s">
        <v>202</v>
      </c>
      <c r="J11" s="82"/>
    </row>
    <row r="12" spans="1:10" customFormat="1" thickBot="1" x14ac:dyDescent="0.3">
      <c r="A12" s="220">
        <v>9</v>
      </c>
      <c r="B12" s="233" t="s">
        <v>150</v>
      </c>
      <c r="C12" s="233"/>
      <c r="D12" s="229" t="s">
        <v>158</v>
      </c>
      <c r="E12" s="234"/>
      <c r="F12" s="229">
        <v>2010</v>
      </c>
      <c r="G12" s="230" t="s">
        <v>644</v>
      </c>
      <c r="H12" s="231">
        <v>261</v>
      </c>
      <c r="I12" s="228" t="s">
        <v>146</v>
      </c>
      <c r="J12" s="82"/>
    </row>
    <row r="13" spans="1:10" customFormat="1" thickBot="1" x14ac:dyDescent="0.3">
      <c r="A13" s="220">
        <v>10</v>
      </c>
      <c r="B13" s="235" t="s">
        <v>367</v>
      </c>
      <c r="C13" s="236" t="s">
        <v>420</v>
      </c>
      <c r="D13" s="237" t="s">
        <v>158</v>
      </c>
      <c r="E13" s="238"/>
      <c r="F13" s="237">
        <v>1936</v>
      </c>
      <c r="G13" s="239" t="s">
        <v>571</v>
      </c>
      <c r="H13" s="240">
        <v>258</v>
      </c>
      <c r="I13" s="241" t="s">
        <v>146</v>
      </c>
      <c r="J13" s="82"/>
    </row>
    <row r="14" spans="1:10" customFormat="1" thickBot="1" x14ac:dyDescent="0.3">
      <c r="A14" s="220">
        <v>11</v>
      </c>
      <c r="B14" s="235" t="s">
        <v>362</v>
      </c>
      <c r="C14" s="235"/>
      <c r="D14" s="237" t="s">
        <v>158</v>
      </c>
      <c r="E14" s="238"/>
      <c r="F14" s="237">
        <v>2018</v>
      </c>
      <c r="G14" s="239" t="s">
        <v>363</v>
      </c>
      <c r="H14" s="240">
        <v>268</v>
      </c>
      <c r="I14" s="241" t="s">
        <v>146</v>
      </c>
      <c r="J14" s="82"/>
    </row>
    <row r="15" spans="1:10" customFormat="1" thickBot="1" x14ac:dyDescent="0.3">
      <c r="A15" s="220">
        <v>12</v>
      </c>
      <c r="B15" s="242" t="s">
        <v>425</v>
      </c>
      <c r="C15" s="242"/>
      <c r="D15" s="222" t="s">
        <v>158</v>
      </c>
      <c r="E15" s="243"/>
      <c r="F15" s="222">
        <v>700</v>
      </c>
      <c r="G15" s="223" t="s">
        <v>424</v>
      </c>
      <c r="H15" s="224">
        <v>180</v>
      </c>
      <c r="I15" s="221" t="s">
        <v>146</v>
      </c>
      <c r="J15" s="82"/>
    </row>
    <row r="16" spans="1:10" customFormat="1" thickBot="1" x14ac:dyDescent="0.3">
      <c r="A16" s="220">
        <v>13</v>
      </c>
      <c r="B16" s="242" t="s">
        <v>417</v>
      </c>
      <c r="C16" s="242"/>
      <c r="D16" s="222" t="s">
        <v>145</v>
      </c>
      <c r="E16" s="243" t="s">
        <v>418</v>
      </c>
      <c r="F16" s="222">
        <v>3080</v>
      </c>
      <c r="G16" s="223" t="s">
        <v>570</v>
      </c>
      <c r="H16" s="224">
        <v>290</v>
      </c>
      <c r="I16" s="221" t="s">
        <v>146</v>
      </c>
      <c r="J16" s="82"/>
    </row>
    <row r="17" spans="1:10" customFormat="1" thickBot="1" x14ac:dyDescent="0.3">
      <c r="A17" s="220">
        <v>14</v>
      </c>
      <c r="B17" s="221" t="s">
        <v>467</v>
      </c>
      <c r="C17" s="221"/>
      <c r="D17" s="222" t="s">
        <v>144</v>
      </c>
      <c r="E17" s="222" t="s">
        <v>514</v>
      </c>
      <c r="F17" s="232">
        <v>2534</v>
      </c>
      <c r="G17" s="223" t="s">
        <v>590</v>
      </c>
      <c r="H17" s="224">
        <v>295</v>
      </c>
      <c r="I17" s="221" t="s">
        <v>146</v>
      </c>
      <c r="J17" s="82"/>
    </row>
    <row r="18" spans="1:10" customFormat="1" thickBot="1" x14ac:dyDescent="0.3">
      <c r="A18" s="220">
        <v>15</v>
      </c>
      <c r="B18" s="242" t="s">
        <v>150</v>
      </c>
      <c r="C18" s="242"/>
      <c r="D18" s="222" t="s">
        <v>158</v>
      </c>
      <c r="E18" s="243"/>
      <c r="F18" s="232">
        <v>2010</v>
      </c>
      <c r="G18" s="223" t="s">
        <v>1216</v>
      </c>
      <c r="H18" s="224">
        <v>261</v>
      </c>
      <c r="I18" s="221" t="s">
        <v>146</v>
      </c>
      <c r="J18" s="82"/>
    </row>
    <row r="19" spans="1:10" customFormat="1" thickBot="1" x14ac:dyDescent="0.3">
      <c r="A19" s="220">
        <v>16</v>
      </c>
      <c r="B19" s="242" t="s">
        <v>188</v>
      </c>
      <c r="C19" s="242"/>
      <c r="D19" s="222" t="s">
        <v>158</v>
      </c>
      <c r="E19" s="243"/>
      <c r="F19" s="222">
        <v>636</v>
      </c>
      <c r="G19" s="223" t="s">
        <v>506</v>
      </c>
      <c r="H19" s="224">
        <v>175</v>
      </c>
      <c r="I19" s="221" t="s">
        <v>146</v>
      </c>
      <c r="J19" s="82"/>
    </row>
    <row r="20" spans="1:10" customFormat="1" thickBot="1" x14ac:dyDescent="0.3">
      <c r="A20" s="220">
        <v>17</v>
      </c>
      <c r="B20" s="242" t="s">
        <v>362</v>
      </c>
      <c r="C20" s="242"/>
      <c r="D20" s="222" t="s">
        <v>158</v>
      </c>
      <c r="E20" s="243"/>
      <c r="F20" s="222">
        <v>2018</v>
      </c>
      <c r="G20" s="223" t="s">
        <v>364</v>
      </c>
      <c r="H20" s="224">
        <v>268</v>
      </c>
      <c r="I20" s="221" t="s">
        <v>146</v>
      </c>
      <c r="J20" s="82"/>
    </row>
    <row r="21" spans="1:10" customFormat="1" thickBot="1" x14ac:dyDescent="0.3">
      <c r="A21" s="220">
        <v>18</v>
      </c>
      <c r="B21" s="242" t="s">
        <v>251</v>
      </c>
      <c r="C21" s="244" t="s">
        <v>420</v>
      </c>
      <c r="D21" s="222" t="s">
        <v>144</v>
      </c>
      <c r="E21" s="243" t="s">
        <v>175</v>
      </c>
      <c r="F21" s="222">
        <v>544</v>
      </c>
      <c r="G21" s="223" t="s">
        <v>429</v>
      </c>
      <c r="H21" s="224">
        <v>226</v>
      </c>
      <c r="I21" s="221" t="s">
        <v>146</v>
      </c>
      <c r="J21" s="82"/>
    </row>
    <row r="22" spans="1:10" customFormat="1" thickBot="1" x14ac:dyDescent="0.3">
      <c r="A22" s="220">
        <v>19</v>
      </c>
      <c r="B22" s="242" t="s">
        <v>629</v>
      </c>
      <c r="C22" s="244"/>
      <c r="D22" s="222" t="s">
        <v>158</v>
      </c>
      <c r="E22" s="243"/>
      <c r="F22" s="222">
        <v>596</v>
      </c>
      <c r="G22" s="223" t="s">
        <v>630</v>
      </c>
      <c r="H22" s="224">
        <v>213</v>
      </c>
      <c r="I22" s="221" t="s">
        <v>146</v>
      </c>
      <c r="J22" s="82"/>
    </row>
    <row r="23" spans="1:10" customFormat="1" thickBot="1" x14ac:dyDescent="0.3">
      <c r="A23" s="220">
        <v>20</v>
      </c>
      <c r="B23" s="242" t="s">
        <v>551</v>
      </c>
      <c r="C23" s="242"/>
      <c r="D23" s="222" t="s">
        <v>7</v>
      </c>
      <c r="E23" s="243" t="s">
        <v>763</v>
      </c>
      <c r="F23" s="222">
        <v>3400</v>
      </c>
      <c r="G23" s="223" t="s">
        <v>623</v>
      </c>
      <c r="H23" s="224">
        <v>275</v>
      </c>
      <c r="I23" s="221" t="s">
        <v>146</v>
      </c>
      <c r="J23" s="82"/>
    </row>
    <row r="24" spans="1:10" customFormat="1" thickBot="1" x14ac:dyDescent="0.3">
      <c r="A24" s="220">
        <v>21</v>
      </c>
      <c r="B24" s="233" t="s">
        <v>422</v>
      </c>
      <c r="C24" s="233"/>
      <c r="D24" s="229" t="s">
        <v>144</v>
      </c>
      <c r="E24" s="234"/>
      <c r="F24" s="229">
        <v>120</v>
      </c>
      <c r="G24" s="230" t="s">
        <v>423</v>
      </c>
      <c r="H24" s="231">
        <v>91</v>
      </c>
      <c r="I24" s="228" t="s">
        <v>202</v>
      </c>
      <c r="J24" s="82"/>
    </row>
    <row r="25" spans="1:10" customFormat="1" thickBot="1" x14ac:dyDescent="0.3">
      <c r="A25" s="220">
        <v>22</v>
      </c>
      <c r="B25" s="233" t="s">
        <v>467</v>
      </c>
      <c r="C25" s="233"/>
      <c r="D25" s="229" t="s">
        <v>144</v>
      </c>
      <c r="E25" s="234" t="s">
        <v>512</v>
      </c>
      <c r="F25" s="229">
        <v>2534</v>
      </c>
      <c r="G25" s="230" t="s">
        <v>511</v>
      </c>
      <c r="H25" s="231">
        <v>295</v>
      </c>
      <c r="I25" s="228" t="s">
        <v>146</v>
      </c>
      <c r="J25" s="82"/>
    </row>
    <row r="26" spans="1:10" customFormat="1" thickBot="1" x14ac:dyDescent="0.3">
      <c r="A26" s="220">
        <v>23</v>
      </c>
      <c r="B26" s="242" t="s">
        <v>256</v>
      </c>
      <c r="C26" s="242"/>
      <c r="D26" s="222" t="s">
        <v>144</v>
      </c>
      <c r="E26" s="243"/>
      <c r="F26" s="222">
        <v>230</v>
      </c>
      <c r="G26" s="223" t="s">
        <v>559</v>
      </c>
      <c r="H26" s="224">
        <v>139</v>
      </c>
      <c r="I26" s="221" t="s">
        <v>146</v>
      </c>
      <c r="J26" s="82"/>
    </row>
    <row r="27" spans="1:10" customFormat="1" thickBot="1" x14ac:dyDescent="0.3">
      <c r="A27" s="220">
        <v>24</v>
      </c>
      <c r="B27" s="242" t="s">
        <v>251</v>
      </c>
      <c r="C27" s="242"/>
      <c r="D27" s="222" t="s">
        <v>144</v>
      </c>
      <c r="E27" s="243" t="s">
        <v>175</v>
      </c>
      <c r="F27" s="222">
        <v>544</v>
      </c>
      <c r="G27" s="223" t="s">
        <v>427</v>
      </c>
      <c r="H27" s="224">
        <v>226</v>
      </c>
      <c r="I27" s="221" t="s">
        <v>146</v>
      </c>
      <c r="J27" s="82"/>
    </row>
    <row r="28" spans="1:10" customFormat="1" thickBot="1" x14ac:dyDescent="0.3">
      <c r="A28" s="220">
        <v>25</v>
      </c>
      <c r="B28" s="242" t="s">
        <v>251</v>
      </c>
      <c r="C28" s="242"/>
      <c r="D28" s="222" t="s">
        <v>144</v>
      </c>
      <c r="E28" s="243" t="s">
        <v>175</v>
      </c>
      <c r="F28" s="222">
        <v>544</v>
      </c>
      <c r="G28" s="223" t="s">
        <v>428</v>
      </c>
      <c r="H28" s="224">
        <v>226</v>
      </c>
      <c r="I28" s="221" t="s">
        <v>146</v>
      </c>
      <c r="J28" s="82"/>
    </row>
    <row r="29" spans="1:10" customFormat="1" thickBot="1" x14ac:dyDescent="0.3">
      <c r="A29" s="220">
        <v>26</v>
      </c>
      <c r="B29" s="242" t="s">
        <v>551</v>
      </c>
      <c r="C29" s="242"/>
      <c r="D29" s="222" t="s">
        <v>7</v>
      </c>
      <c r="E29" s="243" t="s">
        <v>592</v>
      </c>
      <c r="F29" s="222">
        <v>3400</v>
      </c>
      <c r="G29" s="223" t="s">
        <v>593</v>
      </c>
      <c r="H29" s="224">
        <v>275</v>
      </c>
      <c r="I29" s="221" t="s">
        <v>146</v>
      </c>
      <c r="J29" s="82"/>
    </row>
    <row r="30" spans="1:10" customFormat="1" ht="21" thickBot="1" x14ac:dyDescent="0.3">
      <c r="A30" s="225"/>
      <c r="B30" s="671" t="s">
        <v>600</v>
      </c>
      <c r="C30" s="671"/>
      <c r="D30" s="671"/>
      <c r="E30" s="671"/>
      <c r="F30" s="671"/>
      <c r="G30" s="671"/>
      <c r="H30" s="671"/>
      <c r="I30" s="672"/>
      <c r="J30" s="82"/>
    </row>
    <row r="31" spans="1:10" customFormat="1" thickBot="1" x14ac:dyDescent="0.3">
      <c r="A31" s="220">
        <v>1</v>
      </c>
      <c r="B31" s="221" t="s">
        <v>597</v>
      </c>
      <c r="C31" s="221"/>
      <c r="D31" s="222" t="s">
        <v>158</v>
      </c>
      <c r="E31" s="222"/>
      <c r="F31" s="222">
        <v>835</v>
      </c>
      <c r="G31" s="223" t="s">
        <v>599</v>
      </c>
      <c r="H31" s="224">
        <v>204</v>
      </c>
      <c r="I31" s="221" t="s">
        <v>168</v>
      </c>
      <c r="J31" s="82"/>
    </row>
    <row r="32" spans="1:10" customFormat="1" ht="21" thickBot="1" x14ac:dyDescent="0.3">
      <c r="A32" s="220"/>
      <c r="B32" s="650" t="s">
        <v>339</v>
      </c>
      <c r="C32" s="651"/>
      <c r="D32" s="651"/>
      <c r="E32" s="651"/>
      <c r="F32" s="651"/>
      <c r="G32" s="651"/>
      <c r="H32" s="651"/>
      <c r="I32" s="652"/>
      <c r="J32" s="82"/>
    </row>
    <row r="33" spans="1:10" customFormat="1" thickBot="1" x14ac:dyDescent="0.3">
      <c r="A33" s="220">
        <v>1</v>
      </c>
      <c r="B33" s="221" t="s">
        <v>150</v>
      </c>
      <c r="C33" s="221"/>
      <c r="D33" s="222" t="s">
        <v>158</v>
      </c>
      <c r="E33" s="222" t="s">
        <v>366</v>
      </c>
      <c r="F33" s="222">
        <v>2272</v>
      </c>
      <c r="G33" s="223" t="s">
        <v>612</v>
      </c>
      <c r="H33" s="224">
        <v>262</v>
      </c>
      <c r="I33" s="221" t="s">
        <v>146</v>
      </c>
      <c r="J33" s="82"/>
    </row>
    <row r="34" spans="1:10" customFormat="1" thickBot="1" x14ac:dyDescent="0.3">
      <c r="A34" s="220">
        <v>2</v>
      </c>
      <c r="B34" s="221" t="s">
        <v>164</v>
      </c>
      <c r="C34" s="242"/>
      <c r="D34" s="227" t="s">
        <v>158</v>
      </c>
      <c r="E34" s="221"/>
      <c r="F34" s="227">
        <v>708</v>
      </c>
      <c r="G34" s="221" t="s">
        <v>635</v>
      </c>
      <c r="H34" s="221">
        <v>207</v>
      </c>
      <c r="I34" s="221" t="s">
        <v>146</v>
      </c>
      <c r="J34" s="82"/>
    </row>
    <row r="35" spans="1:10" customFormat="1" ht="16.5" customHeight="1" thickBot="1" x14ac:dyDescent="0.3">
      <c r="A35" s="220">
        <v>3</v>
      </c>
      <c r="B35" s="242" t="s">
        <v>552</v>
      </c>
      <c r="C35" s="242"/>
      <c r="D35" s="222" t="s">
        <v>158</v>
      </c>
      <c r="E35" s="243" t="s">
        <v>341</v>
      </c>
      <c r="F35" s="222">
        <v>936</v>
      </c>
      <c r="G35" s="223" t="s">
        <v>936</v>
      </c>
      <c r="H35" s="224">
        <v>204</v>
      </c>
      <c r="I35" s="221" t="s">
        <v>146</v>
      </c>
      <c r="J35" s="82"/>
    </row>
    <row r="36" spans="1:10" customFormat="1" thickBot="1" x14ac:dyDescent="0.3">
      <c r="A36" s="220">
        <v>4</v>
      </c>
      <c r="B36" s="221" t="s">
        <v>164</v>
      </c>
      <c r="C36" s="242"/>
      <c r="D36" s="222" t="s">
        <v>158</v>
      </c>
      <c r="E36" s="243"/>
      <c r="F36" s="222">
        <v>708</v>
      </c>
      <c r="G36" s="223" t="s">
        <v>636</v>
      </c>
      <c r="H36" s="224">
        <v>207</v>
      </c>
      <c r="I36" s="221" t="s">
        <v>146</v>
      </c>
      <c r="J36" s="82"/>
    </row>
    <row r="37" spans="1:10" customFormat="1" thickBot="1" x14ac:dyDescent="0.3">
      <c r="A37" s="220">
        <v>5</v>
      </c>
      <c r="B37" s="242" t="s">
        <v>536</v>
      </c>
      <c r="C37" s="242"/>
      <c r="D37" s="222" t="s">
        <v>145</v>
      </c>
      <c r="E37" s="243" t="s">
        <v>537</v>
      </c>
      <c r="F37" s="222">
        <v>1805</v>
      </c>
      <c r="G37" s="223" t="s">
        <v>553</v>
      </c>
      <c r="H37" s="224">
        <v>238</v>
      </c>
      <c r="I37" s="221" t="s">
        <v>146</v>
      </c>
      <c r="J37" s="82"/>
    </row>
    <row r="38" spans="1:10" customFormat="1" thickBot="1" x14ac:dyDescent="0.3">
      <c r="A38" s="220">
        <v>6</v>
      </c>
      <c r="B38" s="242" t="s">
        <v>700</v>
      </c>
      <c r="C38" s="242"/>
      <c r="D38" s="222" t="s">
        <v>145</v>
      </c>
      <c r="E38" s="243"/>
      <c r="F38" s="222">
        <v>970</v>
      </c>
      <c r="G38" s="223" t="s">
        <v>699</v>
      </c>
      <c r="H38" s="224">
        <v>196</v>
      </c>
      <c r="I38" s="221" t="s">
        <v>146</v>
      </c>
      <c r="J38" s="82"/>
    </row>
    <row r="39" spans="1:10" customFormat="1" thickBot="1" x14ac:dyDescent="0.3">
      <c r="A39" s="220">
        <v>7</v>
      </c>
      <c r="B39" s="242" t="s">
        <v>340</v>
      </c>
      <c r="C39" s="242"/>
      <c r="D39" s="222" t="s">
        <v>156</v>
      </c>
      <c r="E39" s="243"/>
      <c r="F39" s="222">
        <v>2081</v>
      </c>
      <c r="G39" s="223" t="s">
        <v>348</v>
      </c>
      <c r="H39" s="224">
        <v>294</v>
      </c>
      <c r="I39" s="221" t="s">
        <v>146</v>
      </c>
      <c r="J39" s="82"/>
    </row>
    <row r="40" spans="1:10" customFormat="1" thickBot="1" x14ac:dyDescent="0.3">
      <c r="A40" s="220">
        <v>8</v>
      </c>
      <c r="B40" s="242" t="s">
        <v>541</v>
      </c>
      <c r="C40" s="242"/>
      <c r="D40" s="222" t="s">
        <v>158</v>
      </c>
      <c r="E40" s="243"/>
      <c r="F40" s="222">
        <v>1400</v>
      </c>
      <c r="G40" s="223" t="s">
        <v>542</v>
      </c>
      <c r="H40" s="224">
        <v>238</v>
      </c>
      <c r="I40" s="221" t="s">
        <v>146</v>
      </c>
      <c r="J40" s="82"/>
    </row>
    <row r="41" spans="1:10" customFormat="1" thickBot="1" x14ac:dyDescent="0.3">
      <c r="A41" s="220">
        <v>9</v>
      </c>
      <c r="B41" s="242" t="s">
        <v>551</v>
      </c>
      <c r="C41" s="242"/>
      <c r="D41" s="222" t="s">
        <v>7</v>
      </c>
      <c r="E41" s="243" t="s">
        <v>622</v>
      </c>
      <c r="F41" s="222">
        <v>3400</v>
      </c>
      <c r="G41" s="223" t="s">
        <v>594</v>
      </c>
      <c r="H41" s="224">
        <v>275</v>
      </c>
      <c r="I41" s="221" t="s">
        <v>146</v>
      </c>
      <c r="J41" s="82"/>
    </row>
    <row r="42" spans="1:10" customFormat="1" thickBot="1" x14ac:dyDescent="0.3">
      <c r="A42" s="220">
        <v>10</v>
      </c>
      <c r="B42" s="242" t="s">
        <v>467</v>
      </c>
      <c r="C42" s="242"/>
      <c r="D42" s="222" t="s">
        <v>144</v>
      </c>
      <c r="E42" s="243"/>
      <c r="F42" s="222">
        <v>2534</v>
      </c>
      <c r="G42" s="223" t="s">
        <v>609</v>
      </c>
      <c r="H42" s="224">
        <v>295</v>
      </c>
      <c r="I42" s="221" t="s">
        <v>146</v>
      </c>
      <c r="J42" s="82"/>
    </row>
    <row r="43" spans="1:10" customFormat="1" thickBot="1" x14ac:dyDescent="0.3">
      <c r="A43" s="220">
        <v>11</v>
      </c>
      <c r="B43" s="242" t="s">
        <v>325</v>
      </c>
      <c r="C43" s="242"/>
      <c r="D43" s="222" t="s">
        <v>144</v>
      </c>
      <c r="E43" s="243"/>
      <c r="F43" s="222">
        <v>544</v>
      </c>
      <c r="G43" s="223" t="s">
        <v>604</v>
      </c>
      <c r="H43" s="224">
        <v>226</v>
      </c>
      <c r="I43" s="221" t="s">
        <v>146</v>
      </c>
      <c r="J43" s="82"/>
    </row>
    <row r="44" spans="1:10" customFormat="1" thickBot="1" x14ac:dyDescent="0.3">
      <c r="A44" s="220">
        <v>12</v>
      </c>
      <c r="B44" s="242" t="s">
        <v>996</v>
      </c>
      <c r="C44" s="242"/>
      <c r="D44" s="222" t="s">
        <v>243</v>
      </c>
      <c r="E44" s="243"/>
      <c r="F44" s="222"/>
      <c r="G44" s="223" t="s">
        <v>997</v>
      </c>
      <c r="H44" s="224">
        <v>142</v>
      </c>
      <c r="I44" s="221" t="s">
        <v>146</v>
      </c>
      <c r="J44" s="82"/>
    </row>
    <row r="45" spans="1:10" customFormat="1" thickBot="1" x14ac:dyDescent="0.3">
      <c r="A45" s="220">
        <v>13</v>
      </c>
      <c r="B45" s="242" t="s">
        <v>996</v>
      </c>
      <c r="C45" s="242"/>
      <c r="D45" s="222" t="s">
        <v>243</v>
      </c>
      <c r="E45" s="243"/>
      <c r="F45" s="222"/>
      <c r="G45" s="223" t="s">
        <v>998</v>
      </c>
      <c r="H45" s="224">
        <v>142</v>
      </c>
      <c r="I45" s="221" t="s">
        <v>146</v>
      </c>
      <c r="J45" s="82"/>
    </row>
    <row r="46" spans="1:10" customFormat="1" thickBot="1" x14ac:dyDescent="0.3">
      <c r="A46" s="220">
        <v>14</v>
      </c>
      <c r="B46" s="242" t="s">
        <v>764</v>
      </c>
      <c r="C46" s="242"/>
      <c r="D46" s="222" t="s">
        <v>7</v>
      </c>
      <c r="E46" s="243" t="s">
        <v>624</v>
      </c>
      <c r="F46" s="222">
        <v>2646</v>
      </c>
      <c r="G46" s="223" t="s">
        <v>765</v>
      </c>
      <c r="H46" s="224">
        <v>275</v>
      </c>
      <c r="I46" s="221" t="s">
        <v>146</v>
      </c>
      <c r="J46" s="82"/>
    </row>
    <row r="47" spans="1:10" customFormat="1" thickBot="1" x14ac:dyDescent="0.3">
      <c r="A47" s="220">
        <v>15</v>
      </c>
      <c r="B47" s="242" t="s">
        <v>188</v>
      </c>
      <c r="C47" s="242"/>
      <c r="D47" s="222" t="s">
        <v>158</v>
      </c>
      <c r="E47" s="243"/>
      <c r="F47" s="222">
        <v>636</v>
      </c>
      <c r="G47" s="223" t="s">
        <v>882</v>
      </c>
      <c r="H47" s="224">
        <v>175</v>
      </c>
      <c r="I47" s="221" t="s">
        <v>146</v>
      </c>
      <c r="J47" s="82"/>
    </row>
    <row r="48" spans="1:10" customFormat="1" thickBot="1" x14ac:dyDescent="0.3">
      <c r="A48" s="220">
        <v>16</v>
      </c>
      <c r="B48" s="242" t="s">
        <v>247</v>
      </c>
      <c r="C48" s="242"/>
      <c r="D48" s="222" t="s">
        <v>144</v>
      </c>
      <c r="E48" s="243"/>
      <c r="F48" s="222">
        <v>118</v>
      </c>
      <c r="G48" s="223" t="s">
        <v>839</v>
      </c>
      <c r="H48" s="224">
        <v>91</v>
      </c>
      <c r="I48" s="221" t="s">
        <v>202</v>
      </c>
      <c r="J48" s="82"/>
    </row>
    <row r="49" spans="1:10" customFormat="1" thickBot="1" x14ac:dyDescent="0.3">
      <c r="A49" s="220">
        <v>17</v>
      </c>
      <c r="B49" s="242" t="s">
        <v>467</v>
      </c>
      <c r="C49" s="242"/>
      <c r="D49" s="222" t="s">
        <v>144</v>
      </c>
      <c r="E49" s="243"/>
      <c r="F49" s="222">
        <v>2534</v>
      </c>
      <c r="G49" s="223" t="s">
        <v>665</v>
      </c>
      <c r="H49" s="224">
        <v>295</v>
      </c>
      <c r="I49" s="221" t="s">
        <v>146</v>
      </c>
      <c r="J49" s="82"/>
    </row>
    <row r="50" spans="1:10" customFormat="1" thickBot="1" x14ac:dyDescent="0.3">
      <c r="A50" s="220">
        <v>18</v>
      </c>
      <c r="B50" s="242" t="s">
        <v>795</v>
      </c>
      <c r="C50" s="242"/>
      <c r="D50" s="222" t="s">
        <v>144</v>
      </c>
      <c r="E50" s="243"/>
      <c r="F50" s="222">
        <v>2534</v>
      </c>
      <c r="G50" s="223" t="s">
        <v>564</v>
      </c>
      <c r="H50" s="224">
        <v>296</v>
      </c>
      <c r="I50" s="221" t="s">
        <v>146</v>
      </c>
      <c r="J50" s="82"/>
    </row>
    <row r="51" spans="1:10" customFormat="1" thickBot="1" x14ac:dyDescent="0.3">
      <c r="A51" s="220">
        <v>19</v>
      </c>
      <c r="B51" s="242" t="s">
        <v>179</v>
      </c>
      <c r="C51" s="242"/>
      <c r="D51" s="222" t="s">
        <v>144</v>
      </c>
      <c r="E51" s="243" t="s">
        <v>175</v>
      </c>
      <c r="F51" s="222">
        <v>408</v>
      </c>
      <c r="G51" s="223" t="s">
        <v>582</v>
      </c>
      <c r="H51" s="224">
        <v>199</v>
      </c>
      <c r="I51" s="221" t="s">
        <v>146</v>
      </c>
      <c r="J51" s="82"/>
    </row>
    <row r="52" spans="1:10" customFormat="1" thickBot="1" x14ac:dyDescent="0.3">
      <c r="A52" s="220">
        <v>20</v>
      </c>
      <c r="B52" s="233" t="s">
        <v>556</v>
      </c>
      <c r="C52" s="233"/>
      <c r="D52" s="229" t="s">
        <v>144</v>
      </c>
      <c r="E52" s="234"/>
      <c r="F52" s="229">
        <v>230</v>
      </c>
      <c r="G52" s="230" t="s">
        <v>557</v>
      </c>
      <c r="H52" s="231">
        <v>139</v>
      </c>
      <c r="I52" s="228" t="s">
        <v>202</v>
      </c>
      <c r="J52" s="82"/>
    </row>
    <row r="53" spans="1:10" customFormat="1" thickBot="1" x14ac:dyDescent="0.3">
      <c r="A53" s="220">
        <v>21</v>
      </c>
      <c r="B53" s="233" t="s">
        <v>270</v>
      </c>
      <c r="C53" s="233" t="s">
        <v>420</v>
      </c>
      <c r="D53" s="229" t="s">
        <v>180</v>
      </c>
      <c r="E53" s="234"/>
      <c r="F53" s="229">
        <v>2050</v>
      </c>
      <c r="G53" s="230" t="s">
        <v>648</v>
      </c>
      <c r="H53" s="231">
        <v>254</v>
      </c>
      <c r="I53" s="228" t="s">
        <v>146</v>
      </c>
      <c r="J53" s="82"/>
    </row>
    <row r="54" spans="1:10" ht="15.75" customHeight="1" thickBot="1" x14ac:dyDescent="0.25">
      <c r="A54" s="220">
        <v>22</v>
      </c>
      <c r="B54" s="242" t="s">
        <v>150</v>
      </c>
      <c r="C54" s="242"/>
      <c r="D54" s="222" t="s">
        <v>158</v>
      </c>
      <c r="E54" s="243" t="s">
        <v>504</v>
      </c>
      <c r="F54" s="222">
        <v>2010</v>
      </c>
      <c r="G54" s="223" t="s">
        <v>589</v>
      </c>
      <c r="H54" s="224">
        <v>261</v>
      </c>
      <c r="I54" s="221" t="s">
        <v>146</v>
      </c>
    </row>
    <row r="55" spans="1:10" customFormat="1" thickBot="1" x14ac:dyDescent="0.3">
      <c r="A55" s="220">
        <v>23</v>
      </c>
      <c r="B55" s="242" t="s">
        <v>764</v>
      </c>
      <c r="C55" s="242"/>
      <c r="D55" s="222" t="s">
        <v>7</v>
      </c>
      <c r="E55" s="243" t="s">
        <v>592</v>
      </c>
      <c r="F55" s="222">
        <v>2646</v>
      </c>
      <c r="G55" s="223" t="s">
        <v>676</v>
      </c>
      <c r="H55" s="224">
        <v>275</v>
      </c>
      <c r="I55" s="221" t="s">
        <v>146</v>
      </c>
      <c r="J55" s="82"/>
    </row>
    <row r="56" spans="1:10" customFormat="1" ht="21" thickBot="1" x14ac:dyDescent="0.3">
      <c r="A56" s="220"/>
      <c r="B56" s="650" t="s">
        <v>499</v>
      </c>
      <c r="C56" s="651"/>
      <c r="D56" s="651"/>
      <c r="E56" s="651"/>
      <c r="F56" s="651"/>
      <c r="G56" s="651"/>
      <c r="H56" s="651"/>
      <c r="I56" s="652"/>
      <c r="J56" s="82"/>
    </row>
    <row r="57" spans="1:10" customFormat="1" thickBot="1" x14ac:dyDescent="0.3">
      <c r="A57" s="220">
        <v>1</v>
      </c>
      <c r="B57" s="233" t="s">
        <v>556</v>
      </c>
      <c r="C57" s="233"/>
      <c r="D57" s="229" t="s">
        <v>144</v>
      </c>
      <c r="E57" s="234"/>
      <c r="F57" s="229">
        <v>230</v>
      </c>
      <c r="G57" s="230" t="s">
        <v>875</v>
      </c>
      <c r="H57" s="231">
        <v>139</v>
      </c>
      <c r="I57" s="228" t="s">
        <v>202</v>
      </c>
      <c r="J57" s="82"/>
    </row>
    <row r="58" spans="1:10" customFormat="1" thickBot="1" x14ac:dyDescent="0.3">
      <c r="A58" s="220">
        <v>2</v>
      </c>
      <c r="B58" s="233" t="s">
        <v>794</v>
      </c>
      <c r="C58" s="233"/>
      <c r="D58" s="229" t="s">
        <v>144</v>
      </c>
      <c r="E58" s="234"/>
      <c r="F58" s="229">
        <v>2534</v>
      </c>
      <c r="G58" s="230" t="s">
        <v>565</v>
      </c>
      <c r="H58" s="231">
        <v>296</v>
      </c>
      <c r="I58" s="228" t="s">
        <v>596</v>
      </c>
      <c r="J58" s="82"/>
    </row>
    <row r="59" spans="1:10" customFormat="1" ht="16.5" customHeight="1" thickBot="1" x14ac:dyDescent="0.3">
      <c r="A59" s="220">
        <v>3</v>
      </c>
      <c r="B59" s="233" t="s">
        <v>270</v>
      </c>
      <c r="C59" s="233" t="s">
        <v>420</v>
      </c>
      <c r="D59" s="229" t="s">
        <v>180</v>
      </c>
      <c r="E59" s="234"/>
      <c r="F59" s="229">
        <v>2050</v>
      </c>
      <c r="G59" s="230" t="s">
        <v>576</v>
      </c>
      <c r="H59" s="231">
        <v>254</v>
      </c>
      <c r="I59" s="228" t="s">
        <v>146</v>
      </c>
      <c r="J59" s="82"/>
    </row>
    <row r="60" spans="1:10" customFormat="1" thickBot="1" x14ac:dyDescent="0.3">
      <c r="A60" s="220">
        <v>4</v>
      </c>
      <c r="B60" s="242" t="s">
        <v>996</v>
      </c>
      <c r="C60" s="242"/>
      <c r="D60" s="222" t="s">
        <v>243</v>
      </c>
      <c r="E60" s="243"/>
      <c r="F60" s="222"/>
      <c r="G60" s="223" t="s">
        <v>999</v>
      </c>
      <c r="H60" s="224">
        <v>142</v>
      </c>
      <c r="I60" s="221" t="s">
        <v>146</v>
      </c>
      <c r="J60" s="82"/>
    </row>
    <row r="61" spans="1:10" customFormat="1" thickBot="1" x14ac:dyDescent="0.3">
      <c r="A61" s="220">
        <v>5</v>
      </c>
      <c r="B61" s="242" t="s">
        <v>270</v>
      </c>
      <c r="C61" s="242" t="s">
        <v>420</v>
      </c>
      <c r="D61" s="222" t="s">
        <v>180</v>
      </c>
      <c r="E61" s="243"/>
      <c r="F61" s="222">
        <v>2050</v>
      </c>
      <c r="G61" s="223" t="s">
        <v>577</v>
      </c>
      <c r="H61" s="224">
        <v>254</v>
      </c>
      <c r="I61" s="221" t="s">
        <v>146</v>
      </c>
      <c r="J61" s="82"/>
    </row>
    <row r="62" spans="1:10" customFormat="1" thickBot="1" x14ac:dyDescent="0.3">
      <c r="A62" s="220">
        <v>6</v>
      </c>
      <c r="B62" s="242" t="s">
        <v>556</v>
      </c>
      <c r="C62" s="242"/>
      <c r="D62" s="222" t="s">
        <v>144</v>
      </c>
      <c r="E62" s="243"/>
      <c r="F62" s="222">
        <v>230</v>
      </c>
      <c r="G62" s="223" t="s">
        <v>876</v>
      </c>
      <c r="H62" s="224">
        <v>139</v>
      </c>
      <c r="I62" s="221" t="s">
        <v>146</v>
      </c>
      <c r="J62" s="82"/>
    </row>
    <row r="63" spans="1:10" customFormat="1" thickBot="1" x14ac:dyDescent="0.3">
      <c r="A63" s="220">
        <v>7</v>
      </c>
      <c r="B63" s="233" t="s">
        <v>794</v>
      </c>
      <c r="C63" s="233"/>
      <c r="D63" s="229" t="s">
        <v>144</v>
      </c>
      <c r="E63" s="234"/>
      <c r="F63" s="229">
        <v>2534</v>
      </c>
      <c r="G63" s="230" t="s">
        <v>566</v>
      </c>
      <c r="H63" s="231">
        <v>296</v>
      </c>
      <c r="I63" s="228" t="s">
        <v>596</v>
      </c>
      <c r="J63" s="82"/>
    </row>
    <row r="64" spans="1:10" customFormat="1" thickBot="1" x14ac:dyDescent="0.3">
      <c r="A64" s="220">
        <v>8</v>
      </c>
      <c r="B64" s="233" t="s">
        <v>270</v>
      </c>
      <c r="C64" s="233" t="s">
        <v>420</v>
      </c>
      <c r="D64" s="229" t="s">
        <v>180</v>
      </c>
      <c r="E64" s="234"/>
      <c r="F64" s="229">
        <v>2050</v>
      </c>
      <c r="G64" s="230" t="s">
        <v>646</v>
      </c>
      <c r="H64" s="231">
        <v>254</v>
      </c>
      <c r="I64" s="228" t="s">
        <v>146</v>
      </c>
      <c r="J64" s="82"/>
    </row>
    <row r="65" spans="1:10" customFormat="1" thickBot="1" x14ac:dyDescent="0.3">
      <c r="A65" s="220">
        <v>9</v>
      </c>
      <c r="B65" s="233" t="s">
        <v>369</v>
      </c>
      <c r="C65" s="233"/>
      <c r="D65" s="229" t="s">
        <v>158</v>
      </c>
      <c r="E65" s="234"/>
      <c r="F65" s="229">
        <v>1260</v>
      </c>
      <c r="G65" s="230" t="s">
        <v>641</v>
      </c>
      <c r="H65" s="231">
        <v>231</v>
      </c>
      <c r="I65" s="228" t="s">
        <v>596</v>
      </c>
      <c r="J65" s="82"/>
    </row>
    <row r="66" spans="1:10" customFormat="1" thickBot="1" x14ac:dyDescent="0.3">
      <c r="A66" s="220">
        <v>10</v>
      </c>
      <c r="B66" s="242" t="s">
        <v>270</v>
      </c>
      <c r="C66" s="242" t="s">
        <v>420</v>
      </c>
      <c r="D66" s="222" t="s">
        <v>180</v>
      </c>
      <c r="E66" s="243"/>
      <c r="F66" s="222">
        <v>2050</v>
      </c>
      <c r="G66" s="223" t="s">
        <v>647</v>
      </c>
      <c r="H66" s="224">
        <v>254</v>
      </c>
      <c r="I66" s="221" t="s">
        <v>146</v>
      </c>
      <c r="J66" s="82"/>
    </row>
    <row r="67" spans="1:10" customFormat="1" thickBot="1" x14ac:dyDescent="0.3">
      <c r="A67" s="220">
        <v>11</v>
      </c>
      <c r="B67" s="242" t="s">
        <v>606</v>
      </c>
      <c r="C67" s="242"/>
      <c r="D67" s="222" t="s">
        <v>156</v>
      </c>
      <c r="E67" s="243"/>
      <c r="F67" s="222">
        <v>2081</v>
      </c>
      <c r="G67" s="223" t="s">
        <v>607</v>
      </c>
      <c r="H67" s="224">
        <v>294</v>
      </c>
      <c r="I67" s="221" t="s">
        <v>469</v>
      </c>
      <c r="J67" s="82"/>
    </row>
    <row r="68" spans="1:10" customFormat="1" thickBot="1" x14ac:dyDescent="0.3">
      <c r="A68" s="220">
        <v>12</v>
      </c>
      <c r="B68" s="242" t="s">
        <v>556</v>
      </c>
      <c r="C68" s="242"/>
      <c r="D68" s="222" t="s">
        <v>144</v>
      </c>
      <c r="E68" s="243"/>
      <c r="F68" s="222">
        <v>230</v>
      </c>
      <c r="G68" s="223" t="s">
        <v>558</v>
      </c>
      <c r="H68" s="224">
        <v>139</v>
      </c>
      <c r="I68" s="221" t="s">
        <v>146</v>
      </c>
      <c r="J68" s="82"/>
    </row>
    <row r="69" spans="1:10" customFormat="1" thickBot="1" x14ac:dyDescent="0.3">
      <c r="A69" s="220">
        <v>13</v>
      </c>
      <c r="B69" s="242" t="s">
        <v>794</v>
      </c>
      <c r="C69" s="242"/>
      <c r="D69" s="222" t="s">
        <v>144</v>
      </c>
      <c r="E69" s="243"/>
      <c r="F69" s="222">
        <v>2534</v>
      </c>
      <c r="G69" s="223" t="s">
        <v>567</v>
      </c>
      <c r="H69" s="224">
        <v>296</v>
      </c>
      <c r="I69" s="221" t="s">
        <v>596</v>
      </c>
      <c r="J69" s="82"/>
    </row>
    <row r="70" spans="1:10" customFormat="1" thickBot="1" x14ac:dyDescent="0.3">
      <c r="A70" s="220">
        <v>14</v>
      </c>
      <c r="B70" s="242" t="s">
        <v>324</v>
      </c>
      <c r="C70" s="242"/>
      <c r="D70" s="222" t="s">
        <v>145</v>
      </c>
      <c r="E70" s="243"/>
      <c r="F70" s="222">
        <v>2000</v>
      </c>
      <c r="G70" s="223" t="s">
        <v>628</v>
      </c>
      <c r="H70" s="224">
        <v>294</v>
      </c>
      <c r="I70" s="221" t="s">
        <v>469</v>
      </c>
      <c r="J70" s="82"/>
    </row>
    <row r="71" spans="1:10" customFormat="1" thickBot="1" x14ac:dyDescent="0.3">
      <c r="A71" s="220">
        <v>15</v>
      </c>
      <c r="B71" s="221" t="s">
        <v>554</v>
      </c>
      <c r="C71" s="221"/>
      <c r="D71" s="222" t="s">
        <v>145</v>
      </c>
      <c r="E71" s="222" t="s">
        <v>555</v>
      </c>
      <c r="F71" s="232">
        <v>1520</v>
      </c>
      <c r="G71" s="223" t="s">
        <v>824</v>
      </c>
      <c r="H71" s="224">
        <v>220</v>
      </c>
      <c r="I71" s="221" t="s">
        <v>146</v>
      </c>
      <c r="J71" s="82"/>
    </row>
    <row r="72" spans="1:10" customFormat="1" thickBot="1" x14ac:dyDescent="0.3">
      <c r="A72" s="220">
        <v>16</v>
      </c>
      <c r="B72" s="242" t="s">
        <v>996</v>
      </c>
      <c r="C72" s="242"/>
      <c r="D72" s="222" t="s">
        <v>243</v>
      </c>
      <c r="E72" s="243"/>
      <c r="F72" s="222"/>
      <c r="G72" s="223" t="s">
        <v>1000</v>
      </c>
      <c r="H72" s="224">
        <v>142</v>
      </c>
      <c r="I72" s="221" t="s">
        <v>146</v>
      </c>
      <c r="J72" s="82"/>
    </row>
    <row r="73" spans="1:10" customFormat="1" thickBot="1" x14ac:dyDescent="0.3">
      <c r="A73" s="220">
        <v>17</v>
      </c>
      <c r="B73" s="233" t="s">
        <v>563</v>
      </c>
      <c r="C73" s="233"/>
      <c r="D73" s="229" t="s">
        <v>144</v>
      </c>
      <c r="E73" s="234"/>
      <c r="F73" s="229">
        <v>2506</v>
      </c>
      <c r="G73" s="230" t="s">
        <v>568</v>
      </c>
      <c r="H73" s="231">
        <v>293</v>
      </c>
      <c r="I73" s="228" t="s">
        <v>146</v>
      </c>
      <c r="J73" s="82"/>
    </row>
    <row r="74" spans="1:10" customFormat="1" thickBot="1" x14ac:dyDescent="0.3">
      <c r="A74" s="220">
        <v>18</v>
      </c>
      <c r="B74" s="233" t="s">
        <v>501</v>
      </c>
      <c r="C74" s="229"/>
      <c r="D74" s="234" t="s">
        <v>158</v>
      </c>
      <c r="E74" s="229" t="s">
        <v>500</v>
      </c>
      <c r="F74" s="245">
        <v>388</v>
      </c>
      <c r="G74" s="231" t="s">
        <v>502</v>
      </c>
      <c r="H74" s="228">
        <v>186</v>
      </c>
      <c r="I74" s="228" t="s">
        <v>202</v>
      </c>
      <c r="J74" s="82"/>
    </row>
    <row r="75" spans="1:10" customFormat="1" thickBot="1" x14ac:dyDescent="0.3">
      <c r="A75" s="220">
        <v>19</v>
      </c>
      <c r="B75" s="228" t="s">
        <v>370</v>
      </c>
      <c r="C75" s="228"/>
      <c r="D75" s="229" t="s">
        <v>156</v>
      </c>
      <c r="E75" s="229"/>
      <c r="F75" s="229">
        <v>2996</v>
      </c>
      <c r="G75" s="230" t="s">
        <v>608</v>
      </c>
      <c r="H75" s="231">
        <v>323</v>
      </c>
      <c r="I75" s="228" t="s">
        <v>157</v>
      </c>
      <c r="J75" s="82"/>
    </row>
    <row r="76" spans="1:10" customFormat="1" thickBot="1" x14ac:dyDescent="0.3">
      <c r="A76" s="220">
        <v>20</v>
      </c>
      <c r="B76" s="242" t="s">
        <v>681</v>
      </c>
      <c r="C76" s="242"/>
      <c r="D76" s="246" t="s">
        <v>145</v>
      </c>
      <c r="E76" s="246"/>
      <c r="F76" s="222">
        <v>1805</v>
      </c>
      <c r="G76" s="242" t="s">
        <v>680</v>
      </c>
      <c r="H76" s="242">
        <v>238</v>
      </c>
      <c r="I76" s="221" t="s">
        <v>146</v>
      </c>
      <c r="J76" s="82"/>
    </row>
    <row r="77" spans="1:10" customFormat="1" thickBot="1" x14ac:dyDescent="0.3">
      <c r="A77" s="220">
        <v>21</v>
      </c>
      <c r="B77" s="242" t="s">
        <v>639</v>
      </c>
      <c r="C77" s="242"/>
      <c r="D77" s="244" t="s">
        <v>158</v>
      </c>
      <c r="E77" s="242"/>
      <c r="F77" s="222">
        <v>746</v>
      </c>
      <c r="G77" s="242" t="s">
        <v>637</v>
      </c>
      <c r="H77" s="242">
        <v>216</v>
      </c>
      <c r="I77" s="221" t="s">
        <v>146</v>
      </c>
      <c r="J77" s="82"/>
    </row>
    <row r="78" spans="1:10" customFormat="1" thickBot="1" x14ac:dyDescent="0.3">
      <c r="A78" s="220">
        <v>22</v>
      </c>
      <c r="B78" s="247" t="s">
        <v>332</v>
      </c>
      <c r="C78" s="242"/>
      <c r="D78" s="244" t="s">
        <v>145</v>
      </c>
      <c r="E78" s="242"/>
      <c r="F78" s="248">
        <v>600</v>
      </c>
      <c r="G78" s="249" t="s">
        <v>677</v>
      </c>
      <c r="H78" s="250">
        <v>181</v>
      </c>
      <c r="I78" s="221" t="s">
        <v>146</v>
      </c>
      <c r="J78" s="82"/>
    </row>
    <row r="79" spans="1:10" customFormat="1" thickBot="1" x14ac:dyDescent="0.3">
      <c r="A79" s="220">
        <v>23</v>
      </c>
      <c r="B79" s="233" t="s">
        <v>155</v>
      </c>
      <c r="C79" s="233"/>
      <c r="D79" s="229" t="s">
        <v>158</v>
      </c>
      <c r="E79" s="234" t="s">
        <v>627</v>
      </c>
      <c r="F79" s="229">
        <v>604</v>
      </c>
      <c r="G79" s="230" t="s">
        <v>626</v>
      </c>
      <c r="H79" s="231">
        <v>193</v>
      </c>
      <c r="I79" s="228" t="s">
        <v>469</v>
      </c>
      <c r="J79" s="82"/>
    </row>
    <row r="80" spans="1:10" customFormat="1" thickBot="1" x14ac:dyDescent="0.3">
      <c r="A80" s="220">
        <v>24</v>
      </c>
      <c r="B80" s="242" t="s">
        <v>996</v>
      </c>
      <c r="C80" s="242"/>
      <c r="D80" s="222" t="s">
        <v>243</v>
      </c>
      <c r="E80" s="243"/>
      <c r="F80" s="222"/>
      <c r="G80" s="223" t="s">
        <v>1001</v>
      </c>
      <c r="H80" s="224">
        <v>142</v>
      </c>
      <c r="I80" s="221" t="s">
        <v>146</v>
      </c>
      <c r="J80" s="82"/>
    </row>
    <row r="81" spans="1:10" customFormat="1" thickBot="1" x14ac:dyDescent="0.3">
      <c r="A81" s="220">
        <v>25</v>
      </c>
      <c r="B81" s="242" t="s">
        <v>467</v>
      </c>
      <c r="C81" s="242"/>
      <c r="D81" s="222" t="s">
        <v>144</v>
      </c>
      <c r="E81" s="243"/>
      <c r="F81" s="222">
        <v>2534</v>
      </c>
      <c r="G81" s="223" t="s">
        <v>769</v>
      </c>
      <c r="H81" s="224">
        <v>295</v>
      </c>
      <c r="I81" s="221" t="s">
        <v>146</v>
      </c>
      <c r="J81" s="82"/>
    </row>
    <row r="82" spans="1:10" customFormat="1" thickBot="1" x14ac:dyDescent="0.3">
      <c r="A82" s="220">
        <v>26</v>
      </c>
      <c r="B82" s="242" t="s">
        <v>640</v>
      </c>
      <c r="C82" s="242"/>
      <c r="D82" s="244" t="s">
        <v>158</v>
      </c>
      <c r="E82" s="242"/>
      <c r="F82" s="244">
        <v>490</v>
      </c>
      <c r="G82" s="242" t="s">
        <v>638</v>
      </c>
      <c r="H82" s="242">
        <v>171</v>
      </c>
      <c r="I82" s="221" t="s">
        <v>146</v>
      </c>
      <c r="J82" s="82"/>
    </row>
    <row r="83" spans="1:10" customFormat="1" thickBot="1" x14ac:dyDescent="0.3">
      <c r="A83" s="220">
        <v>27</v>
      </c>
      <c r="B83" s="242" t="s">
        <v>551</v>
      </c>
      <c r="C83" s="242"/>
      <c r="D83" s="222" t="s">
        <v>7</v>
      </c>
      <c r="E83" s="243" t="s">
        <v>763</v>
      </c>
      <c r="F83" s="222">
        <v>3400</v>
      </c>
      <c r="G83" s="223" t="s">
        <v>766</v>
      </c>
      <c r="H83" s="224">
        <v>275</v>
      </c>
      <c r="I83" s="221" t="s">
        <v>146</v>
      </c>
      <c r="J83" s="82"/>
    </row>
    <row r="84" spans="1:10" customFormat="1" ht="21" thickBot="1" x14ac:dyDescent="0.3">
      <c r="A84" s="225"/>
      <c r="B84" s="671" t="s">
        <v>643</v>
      </c>
      <c r="C84" s="671"/>
      <c r="D84" s="671"/>
      <c r="E84" s="671"/>
      <c r="F84" s="671"/>
      <c r="G84" s="671"/>
      <c r="H84" s="671"/>
      <c r="I84" s="672"/>
      <c r="J84" s="82"/>
    </row>
    <row r="85" spans="1:10" customFormat="1" thickBot="1" x14ac:dyDescent="0.3">
      <c r="A85" s="220">
        <v>1</v>
      </c>
      <c r="B85" s="242" t="s">
        <v>369</v>
      </c>
      <c r="C85" s="242"/>
      <c r="D85" s="244" t="s">
        <v>158</v>
      </c>
      <c r="E85" s="242"/>
      <c r="F85" s="244">
        <v>1260</v>
      </c>
      <c r="G85" s="223" t="s">
        <v>642</v>
      </c>
      <c r="H85" s="242">
        <v>231</v>
      </c>
      <c r="I85" s="221" t="s">
        <v>168</v>
      </c>
      <c r="J85" s="82"/>
    </row>
    <row r="86" spans="1:10" customFormat="1" ht="21" thickBot="1" x14ac:dyDescent="0.3">
      <c r="A86" s="220"/>
      <c r="B86" s="650" t="s">
        <v>722</v>
      </c>
      <c r="C86" s="651"/>
      <c r="D86" s="651"/>
      <c r="E86" s="651"/>
      <c r="F86" s="651"/>
      <c r="G86" s="651"/>
      <c r="H86" s="651"/>
      <c r="I86" s="652"/>
      <c r="J86" s="82"/>
    </row>
    <row r="87" spans="1:10" customFormat="1" thickBot="1" x14ac:dyDescent="0.3">
      <c r="A87" s="220">
        <v>1</v>
      </c>
      <c r="B87" s="221" t="s">
        <v>150</v>
      </c>
      <c r="C87" s="221"/>
      <c r="D87" s="222" t="s">
        <v>158</v>
      </c>
      <c r="E87" s="222"/>
      <c r="F87" s="222">
        <v>2272</v>
      </c>
      <c r="G87" s="223" t="s">
        <v>723</v>
      </c>
      <c r="H87" s="224">
        <v>262</v>
      </c>
      <c r="I87" s="221" t="s">
        <v>146</v>
      </c>
      <c r="J87" s="82"/>
    </row>
    <row r="88" spans="1:10" customFormat="1" thickBot="1" x14ac:dyDescent="0.3">
      <c r="A88" s="251"/>
      <c r="B88" s="221"/>
      <c r="C88" s="221"/>
      <c r="D88" s="222"/>
      <c r="E88" s="252"/>
      <c r="F88" s="253"/>
      <c r="G88" s="254"/>
      <c r="H88" s="255"/>
      <c r="I88" s="256"/>
      <c r="J88" s="82"/>
    </row>
    <row r="89" spans="1:10" customFormat="1" thickBot="1" x14ac:dyDescent="0.3">
      <c r="A89" s="251"/>
      <c r="B89" s="257" t="s">
        <v>437</v>
      </c>
      <c r="C89" s="258"/>
      <c r="D89" s="259"/>
      <c r="E89" s="252"/>
      <c r="F89" s="253"/>
      <c r="G89" s="254"/>
      <c r="H89" s="255"/>
      <c r="I89" s="256"/>
      <c r="J89" s="82"/>
    </row>
    <row r="90" spans="1:10" customFormat="1" thickBot="1" x14ac:dyDescent="0.3">
      <c r="A90" s="260"/>
      <c r="B90" s="658" t="s">
        <v>438</v>
      </c>
      <c r="C90" s="659"/>
      <c r="D90" s="660"/>
      <c r="E90" s="661" t="s">
        <v>439</v>
      </c>
      <c r="F90" s="662"/>
      <c r="G90" s="662"/>
      <c r="H90" s="662"/>
      <c r="I90" s="663"/>
      <c r="J90" s="1"/>
    </row>
    <row r="91" spans="1:10" customFormat="1" ht="15" x14ac:dyDescent="0.25">
      <c r="A91" s="261">
        <v>1</v>
      </c>
      <c r="B91" s="664" t="s">
        <v>440</v>
      </c>
      <c r="C91" s="665"/>
      <c r="D91" s="666"/>
      <c r="E91" s="667" t="s">
        <v>441</v>
      </c>
      <c r="F91" s="667"/>
      <c r="G91" s="667"/>
      <c r="H91" s="667"/>
      <c r="I91" s="668"/>
      <c r="J91" s="82"/>
    </row>
    <row r="92" spans="1:10" customFormat="1" ht="15" x14ac:dyDescent="0.25">
      <c r="A92" s="262">
        <v>2</v>
      </c>
      <c r="B92" s="645" t="s">
        <v>234</v>
      </c>
      <c r="C92" s="646"/>
      <c r="D92" s="647"/>
      <c r="E92" s="669" t="s">
        <v>442</v>
      </c>
      <c r="F92" s="669"/>
      <c r="G92" s="669"/>
      <c r="H92" s="669"/>
      <c r="I92" s="670"/>
      <c r="J92" s="82"/>
    </row>
    <row r="93" spans="1:10" customFormat="1" ht="15" x14ac:dyDescent="0.25">
      <c r="A93" s="262">
        <v>3</v>
      </c>
      <c r="B93" s="645" t="s">
        <v>145</v>
      </c>
      <c r="C93" s="646"/>
      <c r="D93" s="647"/>
      <c r="E93" s="669" t="s">
        <v>443</v>
      </c>
      <c r="F93" s="669"/>
      <c r="G93" s="669"/>
      <c r="H93" s="669"/>
      <c r="I93" s="670"/>
      <c r="J93" s="82"/>
    </row>
    <row r="94" spans="1:10" customFormat="1" ht="15" x14ac:dyDescent="0.25">
      <c r="A94" s="262">
        <v>4</v>
      </c>
      <c r="B94" s="645" t="s">
        <v>444</v>
      </c>
      <c r="C94" s="646"/>
      <c r="D94" s="647"/>
      <c r="E94" s="669" t="s">
        <v>445</v>
      </c>
      <c r="F94" s="669"/>
      <c r="G94" s="669"/>
      <c r="H94" s="669"/>
      <c r="I94" s="670"/>
      <c r="J94" s="82"/>
    </row>
    <row r="95" spans="1:10" customFormat="1" ht="15" x14ac:dyDescent="0.25">
      <c r="A95" s="262">
        <v>5</v>
      </c>
      <c r="B95" s="645" t="s">
        <v>446</v>
      </c>
      <c r="C95" s="646"/>
      <c r="D95" s="647"/>
      <c r="E95" s="669" t="s">
        <v>447</v>
      </c>
      <c r="F95" s="669"/>
      <c r="G95" s="669"/>
      <c r="H95" s="669"/>
      <c r="I95" s="670"/>
      <c r="J95" s="82"/>
    </row>
    <row r="96" spans="1:10" customFormat="1" ht="15" x14ac:dyDescent="0.25">
      <c r="A96" s="262">
        <v>6</v>
      </c>
      <c r="B96" s="645" t="s">
        <v>448</v>
      </c>
      <c r="C96" s="646"/>
      <c r="D96" s="647"/>
      <c r="E96" s="648" t="s">
        <v>595</v>
      </c>
      <c r="F96" s="648"/>
      <c r="G96" s="648"/>
      <c r="H96" s="648"/>
      <c r="I96" s="649"/>
      <c r="J96" s="82"/>
    </row>
    <row r="97" spans="1:10" customFormat="1" thickBot="1" x14ac:dyDescent="0.3">
      <c r="A97" s="263">
        <v>7</v>
      </c>
      <c r="B97" s="653" t="s">
        <v>449</v>
      </c>
      <c r="C97" s="654"/>
      <c r="D97" s="655"/>
      <c r="E97" s="656" t="s">
        <v>450</v>
      </c>
      <c r="F97" s="656"/>
      <c r="G97" s="656"/>
      <c r="H97" s="656"/>
      <c r="I97" s="657"/>
      <c r="J97" s="82"/>
    </row>
  </sheetData>
  <mergeCells count="21">
    <mergeCell ref="B30:I30"/>
    <mergeCell ref="B95:D95"/>
    <mergeCell ref="E95:I95"/>
    <mergeCell ref="B86:I86"/>
    <mergeCell ref="B84:I84"/>
    <mergeCell ref="B56:I56"/>
    <mergeCell ref="B96:D96"/>
    <mergeCell ref="E96:I96"/>
    <mergeCell ref="B32:I32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50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506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505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505"/>
    </row>
    <row r="4" spans="1:6" ht="15.75" thickBot="1" x14ac:dyDescent="0.3">
      <c r="A4" s="1"/>
      <c r="B4" s="1" t="str">
        <f>ACTUAL!B3</f>
        <v>MONDAY 16.03.2026</v>
      </c>
      <c r="C4" s="2"/>
      <c r="D4" s="1"/>
      <c r="E4" s="1" t="s">
        <v>64</v>
      </c>
      <c r="F4" s="505"/>
    </row>
    <row r="5" spans="1:6" ht="24" customHeight="1" thickBot="1" x14ac:dyDescent="0.3">
      <c r="A5" s="1"/>
      <c r="B5" s="129" t="s">
        <v>13</v>
      </c>
      <c r="C5" s="189" t="s">
        <v>65</v>
      </c>
      <c r="D5" s="188" t="s">
        <v>52</v>
      </c>
      <c r="E5" s="205" t="s">
        <v>151</v>
      </c>
      <c r="F5" s="507" t="s">
        <v>178</v>
      </c>
    </row>
    <row r="6" spans="1:6" ht="21" customHeight="1" thickTop="1" thickBot="1" x14ac:dyDescent="0.3">
      <c r="A6" s="1"/>
      <c r="B6" s="203">
        <v>1</v>
      </c>
      <c r="C6" s="191">
        <v>52433</v>
      </c>
      <c r="D6" s="192" t="s">
        <v>66</v>
      </c>
      <c r="E6" s="190" t="s">
        <v>672</v>
      </c>
      <c r="F6" s="516" t="s">
        <v>103</v>
      </c>
    </row>
    <row r="7" spans="1:6" ht="21" customHeight="1" thickTop="1" thickBot="1" x14ac:dyDescent="0.3">
      <c r="A7" s="1"/>
      <c r="B7" s="203">
        <v>2</v>
      </c>
      <c r="C7" s="193">
        <v>55380</v>
      </c>
      <c r="D7" s="190" t="s">
        <v>67</v>
      </c>
      <c r="E7" s="190" t="s">
        <v>68</v>
      </c>
      <c r="F7" s="517" t="s">
        <v>104</v>
      </c>
    </row>
    <row r="8" spans="1:6" ht="21" customHeight="1" thickTop="1" thickBot="1" x14ac:dyDescent="0.3">
      <c r="A8" s="1"/>
      <c r="B8" s="203">
        <v>3</v>
      </c>
      <c r="C8" s="193">
        <v>56525</v>
      </c>
      <c r="D8" s="190" t="s">
        <v>69</v>
      </c>
      <c r="E8" s="190" t="s">
        <v>68</v>
      </c>
      <c r="F8" s="517" t="s">
        <v>105</v>
      </c>
    </row>
    <row r="9" spans="1:6" ht="21" customHeight="1" thickTop="1" thickBot="1" x14ac:dyDescent="0.3">
      <c r="A9" s="1"/>
      <c r="B9" s="203">
        <v>4</v>
      </c>
      <c r="C9" s="193">
        <v>59314</v>
      </c>
      <c r="D9" s="190" t="s">
        <v>96</v>
      </c>
      <c r="E9" s="190" t="s">
        <v>70</v>
      </c>
      <c r="F9" s="517" t="s">
        <v>106</v>
      </c>
    </row>
    <row r="10" spans="1:6" ht="21" customHeight="1" thickTop="1" thickBot="1" x14ac:dyDescent="0.3">
      <c r="A10" s="1"/>
      <c r="B10" s="203">
        <v>5</v>
      </c>
      <c r="C10" s="191">
        <v>66590</v>
      </c>
      <c r="D10" s="192" t="s">
        <v>71</v>
      </c>
      <c r="E10" s="190" t="s">
        <v>72</v>
      </c>
      <c r="F10" s="516" t="s">
        <v>107</v>
      </c>
    </row>
    <row r="11" spans="1:6" ht="21" customHeight="1" thickTop="1" thickBot="1" x14ac:dyDescent="0.3">
      <c r="A11" s="1"/>
      <c r="B11" s="203">
        <v>6</v>
      </c>
      <c r="C11" s="193">
        <v>68445</v>
      </c>
      <c r="D11" s="190" t="s">
        <v>97</v>
      </c>
      <c r="E11" s="190" t="s">
        <v>651</v>
      </c>
      <c r="F11" s="517" t="s">
        <v>108</v>
      </c>
    </row>
    <row r="12" spans="1:6" ht="21" customHeight="1" thickTop="1" thickBot="1" x14ac:dyDescent="0.3">
      <c r="A12" s="1"/>
      <c r="B12" s="203">
        <v>7</v>
      </c>
      <c r="C12" s="193">
        <v>68693</v>
      </c>
      <c r="D12" s="190" t="s">
        <v>73</v>
      </c>
      <c r="E12" s="190" t="s">
        <v>74</v>
      </c>
      <c r="F12" s="517" t="s">
        <v>109</v>
      </c>
    </row>
    <row r="13" spans="1:6" ht="21" customHeight="1" thickTop="1" thickBot="1" x14ac:dyDescent="0.3">
      <c r="A13" s="1"/>
      <c r="B13" s="203">
        <v>8</v>
      </c>
      <c r="C13" s="193">
        <v>70443</v>
      </c>
      <c r="D13" s="190" t="s">
        <v>170</v>
      </c>
      <c r="E13" s="190" t="s">
        <v>75</v>
      </c>
      <c r="F13" s="517" t="s">
        <v>110</v>
      </c>
    </row>
    <row r="14" spans="1:6" ht="21" customHeight="1" thickTop="1" thickBot="1" x14ac:dyDescent="0.3">
      <c r="A14" s="1"/>
      <c r="B14" s="203">
        <v>9</v>
      </c>
      <c r="C14" s="191">
        <v>70821</v>
      </c>
      <c r="D14" s="192" t="s">
        <v>76</v>
      </c>
      <c r="E14" s="190" t="s">
        <v>77</v>
      </c>
      <c r="F14" s="516" t="s">
        <v>111</v>
      </c>
    </row>
    <row r="15" spans="1:6" ht="21" customHeight="1" thickTop="1" thickBot="1" x14ac:dyDescent="0.3">
      <c r="A15" s="1"/>
      <c r="B15" s="203">
        <v>10</v>
      </c>
      <c r="C15" s="193">
        <v>71761</v>
      </c>
      <c r="D15" s="190" t="s">
        <v>98</v>
      </c>
      <c r="E15" s="190" t="s">
        <v>78</v>
      </c>
      <c r="F15" s="517"/>
    </row>
    <row r="16" spans="1:6" ht="21" customHeight="1" thickTop="1" thickBot="1" x14ac:dyDescent="0.3">
      <c r="A16" s="1"/>
      <c r="B16" s="203">
        <v>11</v>
      </c>
      <c r="C16" s="193">
        <v>72082</v>
      </c>
      <c r="D16" s="190" t="s">
        <v>99</v>
      </c>
      <c r="E16" s="190" t="s">
        <v>79</v>
      </c>
      <c r="F16" s="517" t="s">
        <v>112</v>
      </c>
    </row>
    <row r="17" spans="2:6" ht="21" customHeight="1" thickTop="1" thickBot="1" x14ac:dyDescent="0.25">
      <c r="B17" s="203">
        <v>12</v>
      </c>
      <c r="C17" s="193">
        <v>72425</v>
      </c>
      <c r="D17" s="190" t="s">
        <v>171</v>
      </c>
      <c r="E17" s="190" t="s">
        <v>672</v>
      </c>
      <c r="F17" s="517" t="s">
        <v>113</v>
      </c>
    </row>
    <row r="18" spans="2:6" ht="21" customHeight="1" thickTop="1" thickBot="1" x14ac:dyDescent="0.25">
      <c r="B18" s="203">
        <v>13</v>
      </c>
      <c r="C18" s="191">
        <v>75182</v>
      </c>
      <c r="D18" s="192" t="s">
        <v>80</v>
      </c>
      <c r="E18" s="190" t="s">
        <v>672</v>
      </c>
      <c r="F18" s="516" t="s">
        <v>114</v>
      </c>
    </row>
    <row r="19" spans="2:6" ht="21" customHeight="1" thickTop="1" thickBot="1" x14ac:dyDescent="0.25">
      <c r="B19" s="203">
        <v>14</v>
      </c>
      <c r="C19" s="193">
        <v>75983</v>
      </c>
      <c r="D19" s="190" t="s">
        <v>81</v>
      </c>
      <c r="E19" s="190" t="s">
        <v>100</v>
      </c>
      <c r="F19" s="517" t="s">
        <v>115</v>
      </c>
    </row>
    <row r="20" spans="2:6" ht="21" customHeight="1" thickTop="1" thickBot="1" x14ac:dyDescent="0.25">
      <c r="B20" s="203">
        <v>15</v>
      </c>
      <c r="C20" s="193">
        <v>76663</v>
      </c>
      <c r="D20" s="190" t="s">
        <v>83</v>
      </c>
      <c r="E20" s="190" t="s">
        <v>84</v>
      </c>
      <c r="F20" s="517" t="s">
        <v>116</v>
      </c>
    </row>
    <row r="21" spans="2:6" ht="21" customHeight="1" thickTop="1" thickBot="1" x14ac:dyDescent="0.25">
      <c r="B21" s="203">
        <v>16</v>
      </c>
      <c r="C21" s="193">
        <v>77305</v>
      </c>
      <c r="D21" s="190" t="s">
        <v>85</v>
      </c>
      <c r="E21" s="190" t="s">
        <v>86</v>
      </c>
      <c r="F21" s="517" t="s">
        <v>117</v>
      </c>
    </row>
    <row r="22" spans="2:6" ht="21" customHeight="1" thickTop="1" thickBot="1" x14ac:dyDescent="0.25">
      <c r="B22" s="203">
        <v>17</v>
      </c>
      <c r="C22" s="191">
        <v>77412</v>
      </c>
      <c r="D22" s="192" t="s">
        <v>87</v>
      </c>
      <c r="E22" s="190" t="s">
        <v>672</v>
      </c>
      <c r="F22" s="516" t="s">
        <v>118</v>
      </c>
    </row>
    <row r="23" spans="2:6" ht="21" customHeight="1" thickTop="1" thickBot="1" x14ac:dyDescent="0.25">
      <c r="B23" s="203">
        <v>18</v>
      </c>
      <c r="C23" s="193" t="s">
        <v>349</v>
      </c>
      <c r="D23" s="190" t="s">
        <v>172</v>
      </c>
      <c r="E23" s="190" t="s">
        <v>101</v>
      </c>
      <c r="F23" s="517" t="s">
        <v>119</v>
      </c>
    </row>
    <row r="24" spans="2:6" ht="21" customHeight="1" thickTop="1" thickBot="1" x14ac:dyDescent="0.25">
      <c r="B24" s="203">
        <v>19</v>
      </c>
      <c r="C24" s="193" t="s">
        <v>350</v>
      </c>
      <c r="D24" s="190" t="s">
        <v>88</v>
      </c>
      <c r="E24" s="190" t="s">
        <v>89</v>
      </c>
      <c r="F24" s="517" t="s">
        <v>652</v>
      </c>
    </row>
    <row r="25" spans="2:6" ht="21" customHeight="1" thickTop="1" thickBot="1" x14ac:dyDescent="0.25">
      <c r="B25" s="203">
        <v>20</v>
      </c>
      <c r="C25" s="193">
        <v>2394</v>
      </c>
      <c r="D25" s="190" t="s">
        <v>173</v>
      </c>
      <c r="E25" s="190" t="s">
        <v>672</v>
      </c>
      <c r="F25" s="517" t="s">
        <v>120</v>
      </c>
    </row>
    <row r="26" spans="2:6" ht="21" customHeight="1" thickTop="1" thickBot="1" x14ac:dyDescent="0.25">
      <c r="B26" s="203">
        <v>21</v>
      </c>
      <c r="C26" s="191" t="s">
        <v>351</v>
      </c>
      <c r="D26" s="192" t="s">
        <v>91</v>
      </c>
      <c r="E26" s="190" t="s">
        <v>82</v>
      </c>
      <c r="F26" s="516" t="s">
        <v>121</v>
      </c>
    </row>
    <row r="27" spans="2:6" ht="21" customHeight="1" thickTop="1" thickBot="1" x14ac:dyDescent="0.25">
      <c r="B27" s="203">
        <v>22</v>
      </c>
      <c r="C27" s="193" t="s">
        <v>352</v>
      </c>
      <c r="D27" s="190" t="s">
        <v>128</v>
      </c>
      <c r="E27" s="190" t="s">
        <v>149</v>
      </c>
      <c r="F27" s="517" t="s">
        <v>122</v>
      </c>
    </row>
    <row r="28" spans="2:6" ht="21" customHeight="1" thickTop="1" thickBot="1" x14ac:dyDescent="0.25">
      <c r="B28" s="203">
        <v>23</v>
      </c>
      <c r="C28" s="193" t="s">
        <v>353</v>
      </c>
      <c r="D28" s="190" t="s">
        <v>129</v>
      </c>
      <c r="E28" s="190" t="s">
        <v>102</v>
      </c>
      <c r="F28" s="517" t="s">
        <v>123</v>
      </c>
    </row>
    <row r="29" spans="2:6" ht="21" customHeight="1" thickTop="1" thickBot="1" x14ac:dyDescent="0.25">
      <c r="B29" s="203">
        <v>24</v>
      </c>
      <c r="C29" s="193" t="s">
        <v>354</v>
      </c>
      <c r="D29" s="190" t="s">
        <v>92</v>
      </c>
      <c r="E29" s="190" t="s">
        <v>93</v>
      </c>
      <c r="F29" s="517" t="s">
        <v>124</v>
      </c>
    </row>
    <row r="30" spans="2:6" ht="21" customHeight="1" thickTop="1" thickBot="1" x14ac:dyDescent="0.25">
      <c r="B30" s="203">
        <v>25</v>
      </c>
      <c r="C30" s="191" t="s">
        <v>355</v>
      </c>
      <c r="D30" s="192" t="s">
        <v>174</v>
      </c>
      <c r="E30" s="190" t="s">
        <v>94</v>
      </c>
      <c r="F30" s="517" t="s">
        <v>125</v>
      </c>
    </row>
    <row r="31" spans="2:6" ht="21" customHeight="1" thickTop="1" thickBot="1" x14ac:dyDescent="0.25">
      <c r="B31" s="203">
        <v>26</v>
      </c>
      <c r="C31" s="193" t="s">
        <v>356</v>
      </c>
      <c r="D31" s="190" t="s">
        <v>90</v>
      </c>
      <c r="E31" s="190" t="s">
        <v>94</v>
      </c>
      <c r="F31" s="517" t="s">
        <v>125</v>
      </c>
    </row>
    <row r="32" spans="2:6" ht="21" customHeight="1" thickTop="1" thickBot="1" x14ac:dyDescent="0.25">
      <c r="B32" s="203">
        <v>27</v>
      </c>
      <c r="C32" s="193">
        <v>1020</v>
      </c>
      <c r="D32" s="190" t="s">
        <v>95</v>
      </c>
      <c r="E32" s="190" t="s">
        <v>148</v>
      </c>
      <c r="F32" s="517" t="s">
        <v>126</v>
      </c>
    </row>
    <row r="33" spans="2:6" ht="15.75" thickTop="1" thickBot="1" x14ac:dyDescent="0.25">
      <c r="B33" s="203">
        <v>28</v>
      </c>
      <c r="C33" s="193">
        <v>1968</v>
      </c>
      <c r="D33" s="190" t="s">
        <v>134</v>
      </c>
      <c r="E33" s="190" t="s">
        <v>133</v>
      </c>
      <c r="F33" s="517" t="s">
        <v>127</v>
      </c>
    </row>
    <row r="34" spans="2:6" ht="15.75" thickTop="1" thickBot="1" x14ac:dyDescent="0.25">
      <c r="B34" s="203">
        <v>29</v>
      </c>
      <c r="C34" s="191">
        <v>2462</v>
      </c>
      <c r="D34" s="192" t="s">
        <v>653</v>
      </c>
      <c r="E34" s="190" t="s">
        <v>135</v>
      </c>
      <c r="F34" s="516" t="s">
        <v>347</v>
      </c>
    </row>
    <row r="35" spans="2:6" ht="15.75" thickTop="1" thickBot="1" x14ac:dyDescent="0.25">
      <c r="B35" s="203">
        <v>30</v>
      </c>
      <c r="C35" s="193" t="s">
        <v>357</v>
      </c>
      <c r="D35" s="190" t="s">
        <v>141</v>
      </c>
      <c r="E35" s="190" t="s">
        <v>130</v>
      </c>
      <c r="F35" s="517" t="s">
        <v>142</v>
      </c>
    </row>
    <row r="36" spans="2:6" ht="15.75" thickTop="1" thickBot="1" x14ac:dyDescent="0.25">
      <c r="B36" s="203">
        <v>31</v>
      </c>
      <c r="C36" s="193">
        <v>1503</v>
      </c>
      <c r="D36" s="190" t="s">
        <v>152</v>
      </c>
      <c r="E36" s="190" t="s">
        <v>169</v>
      </c>
      <c r="F36" s="517" t="s">
        <v>153</v>
      </c>
    </row>
    <row r="37" spans="2:6" ht="15.75" thickTop="1" thickBot="1" x14ac:dyDescent="0.25">
      <c r="B37" s="203">
        <v>32</v>
      </c>
      <c r="C37" s="193" t="s">
        <v>358</v>
      </c>
      <c r="D37" s="190" t="s">
        <v>161</v>
      </c>
      <c r="E37" s="190" t="s">
        <v>130</v>
      </c>
      <c r="F37" s="517" t="s">
        <v>160</v>
      </c>
    </row>
    <row r="38" spans="2:6" ht="15.75" thickTop="1" thickBot="1" x14ac:dyDescent="0.25">
      <c r="B38" s="203">
        <v>33</v>
      </c>
      <c r="C38" s="191" t="s">
        <v>359</v>
      </c>
      <c r="D38" s="192" t="s">
        <v>176</v>
      </c>
      <c r="E38" s="190" t="s">
        <v>177</v>
      </c>
      <c r="F38" s="516" t="s">
        <v>329</v>
      </c>
    </row>
    <row r="39" spans="2:6" ht="15.75" thickTop="1" thickBot="1" x14ac:dyDescent="0.25">
      <c r="B39" s="203">
        <v>34</v>
      </c>
      <c r="C39" s="193">
        <v>2117</v>
      </c>
      <c r="D39" s="190" t="s">
        <v>184</v>
      </c>
      <c r="E39" s="190" t="s">
        <v>181</v>
      </c>
      <c r="F39" s="517" t="s">
        <v>230</v>
      </c>
    </row>
    <row r="40" spans="2:6" ht="15.75" thickTop="1" thickBot="1" x14ac:dyDescent="0.25">
      <c r="B40" s="203">
        <v>35</v>
      </c>
      <c r="C40" s="192">
        <v>1355</v>
      </c>
      <c r="D40" s="192" t="s">
        <v>654</v>
      </c>
      <c r="E40" s="190" t="s">
        <v>148</v>
      </c>
      <c r="F40" s="517" t="s">
        <v>655</v>
      </c>
    </row>
    <row r="41" spans="2:6" ht="15.75" thickTop="1" thickBot="1" x14ac:dyDescent="0.25">
      <c r="B41" s="203">
        <v>36</v>
      </c>
      <c r="C41" s="191" t="s">
        <v>458</v>
      </c>
      <c r="D41" s="192" t="s">
        <v>459</v>
      </c>
      <c r="E41" s="190" t="s">
        <v>148</v>
      </c>
      <c r="F41" s="517" t="s">
        <v>460</v>
      </c>
    </row>
    <row r="42" spans="2:6" ht="15.75" thickTop="1" thickBot="1" x14ac:dyDescent="0.25">
      <c r="B42" s="203">
        <v>37</v>
      </c>
      <c r="C42" s="193" t="s">
        <v>461</v>
      </c>
      <c r="D42" s="190" t="s">
        <v>238</v>
      </c>
      <c r="E42" s="190" t="s">
        <v>131</v>
      </c>
      <c r="F42" s="517" t="s">
        <v>330</v>
      </c>
    </row>
    <row r="43" spans="2:6" ht="15.75" thickTop="1" thickBot="1" x14ac:dyDescent="0.25">
      <c r="B43" s="203">
        <v>38</v>
      </c>
      <c r="C43" s="193" t="s">
        <v>431</v>
      </c>
      <c r="D43" s="190" t="s">
        <v>342</v>
      </c>
      <c r="E43" s="190" t="s">
        <v>148</v>
      </c>
      <c r="F43" s="517" t="s">
        <v>430</v>
      </c>
    </row>
    <row r="44" spans="2:6" ht="15.75" thickTop="1" thickBot="1" x14ac:dyDescent="0.25">
      <c r="B44" s="203">
        <v>39</v>
      </c>
      <c r="C44" s="193">
        <v>3510</v>
      </c>
      <c r="D44" s="190" t="s">
        <v>454</v>
      </c>
      <c r="E44" s="190" t="s">
        <v>426</v>
      </c>
      <c r="F44" s="517"/>
    </row>
    <row r="45" spans="2:6" ht="15.75" thickTop="1" thickBot="1" x14ac:dyDescent="0.25">
      <c r="B45" s="203">
        <v>40</v>
      </c>
      <c r="C45" s="193" t="s">
        <v>485</v>
      </c>
      <c r="D45" s="190" t="s">
        <v>486</v>
      </c>
      <c r="E45" s="190" t="s">
        <v>452</v>
      </c>
      <c r="F45" s="517" t="s">
        <v>515</v>
      </c>
    </row>
    <row r="46" spans="2:6" ht="15.75" thickTop="1" thickBot="1" x14ac:dyDescent="0.25">
      <c r="B46" s="203">
        <v>41</v>
      </c>
      <c r="C46" s="193" t="s">
        <v>540</v>
      </c>
      <c r="D46" s="190" t="s">
        <v>535</v>
      </c>
      <c r="E46" s="190" t="s">
        <v>505</v>
      </c>
      <c r="F46" s="517" t="s">
        <v>516</v>
      </c>
    </row>
    <row r="47" spans="2:6" ht="15.75" thickTop="1" thickBot="1" x14ac:dyDescent="0.25">
      <c r="B47" s="203">
        <v>42</v>
      </c>
      <c r="C47" s="193" t="s">
        <v>615</v>
      </c>
      <c r="D47" s="190" t="s">
        <v>613</v>
      </c>
      <c r="E47" s="190" t="s">
        <v>616</v>
      </c>
      <c r="F47" s="517" t="s">
        <v>617</v>
      </c>
    </row>
    <row r="48" spans="2:6" ht="15.75" thickTop="1" thickBot="1" x14ac:dyDescent="0.25">
      <c r="B48" s="203">
        <v>43</v>
      </c>
      <c r="C48" s="193" t="s">
        <v>666</v>
      </c>
      <c r="D48" s="190" t="s">
        <v>667</v>
      </c>
      <c r="E48" s="190" t="s">
        <v>645</v>
      </c>
      <c r="F48" s="517" t="s">
        <v>668</v>
      </c>
    </row>
    <row r="49" spans="2:6" ht="15.75" thickTop="1" thickBot="1" x14ac:dyDescent="0.25">
      <c r="B49" s="203">
        <v>44</v>
      </c>
      <c r="C49" s="193">
        <v>3540</v>
      </c>
      <c r="D49" s="190" t="s">
        <v>671</v>
      </c>
      <c r="E49" s="190" t="s">
        <v>360</v>
      </c>
      <c r="F49" s="517" t="s">
        <v>670</v>
      </c>
    </row>
    <row r="50" spans="2:6" ht="15.75" thickTop="1" thickBot="1" x14ac:dyDescent="0.25">
      <c r="B50" s="203">
        <v>45</v>
      </c>
      <c r="C50" s="193">
        <v>3582</v>
      </c>
      <c r="D50" s="190" t="s">
        <v>674</v>
      </c>
      <c r="E50" s="190" t="s">
        <v>131</v>
      </c>
      <c r="F50" s="517" t="s">
        <v>675</v>
      </c>
    </row>
    <row r="51" spans="2:6" ht="15.75" thickTop="1" thickBot="1" x14ac:dyDescent="0.25">
      <c r="B51" s="203">
        <v>46</v>
      </c>
      <c r="C51" s="193">
        <v>3643</v>
      </c>
      <c r="D51" s="190" t="s">
        <v>684</v>
      </c>
      <c r="E51" s="190" t="s">
        <v>673</v>
      </c>
      <c r="F51" s="517" t="s">
        <v>683</v>
      </c>
    </row>
    <row r="52" spans="2:6" ht="15.75" thickTop="1" thickBot="1" x14ac:dyDescent="0.25">
      <c r="B52" s="203">
        <v>47</v>
      </c>
      <c r="C52" s="193">
        <v>2186</v>
      </c>
      <c r="D52" s="190" t="s">
        <v>690</v>
      </c>
      <c r="E52" s="190" t="s">
        <v>691</v>
      </c>
      <c r="F52" s="517" t="s">
        <v>689</v>
      </c>
    </row>
    <row r="53" spans="2:6" ht="15.75" thickTop="1" thickBot="1" x14ac:dyDescent="0.25">
      <c r="B53" s="203">
        <v>48</v>
      </c>
      <c r="C53" s="194">
        <v>4035</v>
      </c>
      <c r="D53" s="195" t="s">
        <v>707</v>
      </c>
      <c r="E53" s="196" t="s">
        <v>709</v>
      </c>
      <c r="F53" s="165" t="s">
        <v>710</v>
      </c>
    </row>
    <row r="54" spans="2:6" ht="15.75" thickTop="1" thickBot="1" x14ac:dyDescent="0.25">
      <c r="B54" s="203">
        <v>49</v>
      </c>
      <c r="C54" s="194">
        <v>4105</v>
      </c>
      <c r="D54" s="195" t="s">
        <v>667</v>
      </c>
      <c r="E54" s="196" t="s">
        <v>645</v>
      </c>
      <c r="F54" s="165" t="s">
        <v>713</v>
      </c>
    </row>
    <row r="55" spans="2:6" ht="15.75" thickTop="1" thickBot="1" x14ac:dyDescent="0.25">
      <c r="B55" s="203">
        <v>50</v>
      </c>
      <c r="C55" s="204">
        <v>4163</v>
      </c>
      <c r="D55" s="195" t="s">
        <v>719</v>
      </c>
      <c r="E55" s="196" t="s">
        <v>721</v>
      </c>
      <c r="F55" s="165" t="s">
        <v>720</v>
      </c>
    </row>
    <row r="56" spans="2:6" ht="15.75" thickTop="1" thickBot="1" x14ac:dyDescent="0.25">
      <c r="B56" s="203">
        <v>51</v>
      </c>
      <c r="C56" s="204">
        <v>4188</v>
      </c>
      <c r="D56" s="195" t="s">
        <v>725</v>
      </c>
      <c r="E56" s="196" t="s">
        <v>131</v>
      </c>
      <c r="F56" s="165" t="s">
        <v>724</v>
      </c>
    </row>
    <row r="57" spans="2:6" ht="15.75" thickTop="1" thickBot="1" x14ac:dyDescent="0.25">
      <c r="B57" s="203">
        <v>52</v>
      </c>
      <c r="C57" s="181">
        <v>4265</v>
      </c>
      <c r="D57" s="198" t="s">
        <v>754</v>
      </c>
      <c r="E57" s="165" t="s">
        <v>714</v>
      </c>
      <c r="F57" s="515" t="s">
        <v>755</v>
      </c>
    </row>
    <row r="58" spans="2:6" ht="15.75" thickTop="1" thickBot="1" x14ac:dyDescent="0.25">
      <c r="B58" s="203">
        <v>53</v>
      </c>
      <c r="C58" s="199" t="s">
        <v>855</v>
      </c>
      <c r="D58" s="197" t="s">
        <v>856</v>
      </c>
      <c r="E58" s="165" t="s">
        <v>131</v>
      </c>
      <c r="F58" s="515" t="s">
        <v>857</v>
      </c>
    </row>
    <row r="59" spans="2:6" ht="15.75" thickTop="1" thickBot="1" x14ac:dyDescent="0.25">
      <c r="B59" s="203">
        <v>54</v>
      </c>
      <c r="C59" s="200" t="s">
        <v>771</v>
      </c>
      <c r="D59" s="201" t="s">
        <v>772</v>
      </c>
      <c r="E59" s="165" t="s">
        <v>131</v>
      </c>
      <c r="F59" s="213" t="s">
        <v>770</v>
      </c>
    </row>
    <row r="60" spans="2:6" ht="15.75" thickTop="1" thickBot="1" x14ac:dyDescent="0.25">
      <c r="B60" s="203">
        <v>55</v>
      </c>
      <c r="C60" s="202" t="s">
        <v>774</v>
      </c>
      <c r="D60" s="201" t="s">
        <v>775</v>
      </c>
      <c r="E60" s="165" t="s">
        <v>360</v>
      </c>
      <c r="F60" s="213" t="s">
        <v>776</v>
      </c>
    </row>
    <row r="61" spans="2:6" ht="15.75" thickTop="1" thickBot="1" x14ac:dyDescent="0.25">
      <c r="B61" s="203">
        <v>56</v>
      </c>
      <c r="C61" s="194" t="s">
        <v>802</v>
      </c>
      <c r="D61" s="195" t="s">
        <v>803</v>
      </c>
      <c r="E61" s="196" t="s">
        <v>800</v>
      </c>
      <c r="F61" s="165" t="s">
        <v>801</v>
      </c>
    </row>
    <row r="62" spans="2:6" ht="15.75" thickTop="1" thickBot="1" x14ac:dyDescent="0.25">
      <c r="B62" s="203">
        <v>57</v>
      </c>
      <c r="C62" s="204" t="s">
        <v>805</v>
      </c>
      <c r="D62" s="195" t="s">
        <v>806</v>
      </c>
      <c r="E62" s="196" t="s">
        <v>130</v>
      </c>
      <c r="F62" s="165" t="s">
        <v>804</v>
      </c>
    </row>
    <row r="63" spans="2:6" ht="15.75" thickTop="1" thickBot="1" x14ac:dyDescent="0.25">
      <c r="B63" s="203">
        <v>58</v>
      </c>
      <c r="C63" s="204" t="s">
        <v>808</v>
      </c>
      <c r="D63" s="195" t="s">
        <v>809</v>
      </c>
      <c r="E63" s="196" t="s">
        <v>800</v>
      </c>
      <c r="F63" s="165" t="s">
        <v>810</v>
      </c>
    </row>
    <row r="64" spans="2:6" ht="15.75" thickTop="1" thickBot="1" x14ac:dyDescent="0.25">
      <c r="B64" s="203">
        <v>59</v>
      </c>
      <c r="C64" s="200" t="s">
        <v>811</v>
      </c>
      <c r="D64" s="201" t="s">
        <v>812</v>
      </c>
      <c r="E64" s="165" t="s">
        <v>130</v>
      </c>
      <c r="F64" s="213" t="s">
        <v>810</v>
      </c>
    </row>
    <row r="65" spans="2:6" ht="15.75" thickTop="1" thickBot="1" x14ac:dyDescent="0.25">
      <c r="B65" s="203">
        <v>60</v>
      </c>
      <c r="C65" s="200" t="s">
        <v>816</v>
      </c>
      <c r="D65" s="201" t="s">
        <v>817</v>
      </c>
      <c r="E65" s="165" t="s">
        <v>452</v>
      </c>
      <c r="F65" s="213" t="s">
        <v>815</v>
      </c>
    </row>
    <row r="66" spans="2:6" ht="15.75" thickTop="1" thickBot="1" x14ac:dyDescent="0.25">
      <c r="B66" s="203">
        <v>61</v>
      </c>
      <c r="C66" s="200" t="s">
        <v>818</v>
      </c>
      <c r="D66" s="201" t="s">
        <v>819</v>
      </c>
      <c r="E66" s="165" t="s">
        <v>452</v>
      </c>
      <c r="F66" s="213" t="s">
        <v>815</v>
      </c>
    </row>
    <row r="67" spans="2:6" ht="15.75" thickTop="1" thickBot="1" x14ac:dyDescent="0.25">
      <c r="B67" s="203">
        <v>62</v>
      </c>
      <c r="C67" s="200" t="s">
        <v>820</v>
      </c>
      <c r="D67" s="201" t="s">
        <v>821</v>
      </c>
      <c r="E67" s="165" t="s">
        <v>452</v>
      </c>
      <c r="F67" s="213" t="s">
        <v>815</v>
      </c>
    </row>
    <row r="68" spans="2:6" ht="15.75" thickTop="1" thickBot="1" x14ac:dyDescent="0.25">
      <c r="B68" s="203">
        <v>63</v>
      </c>
      <c r="C68" s="201" t="s">
        <v>822</v>
      </c>
      <c r="D68" s="165" t="s">
        <v>823</v>
      </c>
      <c r="E68" s="213" t="s">
        <v>452</v>
      </c>
      <c r="F68" s="517" t="s">
        <v>815</v>
      </c>
    </row>
    <row r="69" spans="2:6" ht="15.75" thickTop="1" thickBot="1" x14ac:dyDescent="0.25">
      <c r="B69" s="203">
        <v>64</v>
      </c>
      <c r="C69" s="201" t="s">
        <v>826</v>
      </c>
      <c r="D69" s="165" t="s">
        <v>827</v>
      </c>
      <c r="E69" s="213" t="s">
        <v>828</v>
      </c>
      <c r="F69" s="517" t="s">
        <v>829</v>
      </c>
    </row>
    <row r="70" spans="2:6" ht="15.75" thickTop="1" thickBot="1" x14ac:dyDescent="0.25">
      <c r="B70" s="203">
        <v>65</v>
      </c>
      <c r="C70" s="201" t="s">
        <v>830</v>
      </c>
      <c r="D70" s="165" t="s">
        <v>831</v>
      </c>
      <c r="E70" s="213" t="s">
        <v>828</v>
      </c>
      <c r="F70" s="517" t="s">
        <v>829</v>
      </c>
    </row>
    <row r="71" spans="2:6" ht="15.75" thickTop="1" thickBot="1" x14ac:dyDescent="0.25">
      <c r="B71" s="203">
        <v>66</v>
      </c>
      <c r="C71" s="201" t="s">
        <v>841</v>
      </c>
      <c r="D71" s="165" t="s">
        <v>825</v>
      </c>
      <c r="E71" s="213" t="s">
        <v>714</v>
      </c>
      <c r="F71" s="517" t="s">
        <v>842</v>
      </c>
    </row>
    <row r="72" spans="2:6" ht="15.75" thickTop="1" thickBot="1" x14ac:dyDescent="0.25">
      <c r="B72" s="203">
        <v>67</v>
      </c>
      <c r="C72" s="201" t="s">
        <v>846</v>
      </c>
      <c r="D72" s="165" t="s">
        <v>847</v>
      </c>
      <c r="E72" s="213" t="s">
        <v>131</v>
      </c>
      <c r="F72" s="517" t="s">
        <v>845</v>
      </c>
    </row>
    <row r="73" spans="2:6" ht="15.75" thickTop="1" thickBot="1" x14ac:dyDescent="0.25">
      <c r="B73" s="203">
        <v>68</v>
      </c>
      <c r="C73" s="201" t="s">
        <v>848</v>
      </c>
      <c r="D73" s="165" t="s">
        <v>849</v>
      </c>
      <c r="E73" s="213" t="s">
        <v>131</v>
      </c>
      <c r="F73" s="517" t="s">
        <v>845</v>
      </c>
    </row>
    <row r="74" spans="2:6" ht="15.75" thickTop="1" thickBot="1" x14ac:dyDescent="0.25">
      <c r="B74" s="203">
        <v>69</v>
      </c>
      <c r="C74" s="201" t="s">
        <v>861</v>
      </c>
      <c r="D74" s="165" t="s">
        <v>862</v>
      </c>
      <c r="E74" s="213" t="s">
        <v>131</v>
      </c>
      <c r="F74" s="517" t="s">
        <v>863</v>
      </c>
    </row>
    <row r="75" spans="2:6" ht="15.75" thickTop="1" thickBot="1" x14ac:dyDescent="0.25">
      <c r="B75" s="203">
        <v>70</v>
      </c>
      <c r="C75" s="201" t="s">
        <v>864</v>
      </c>
      <c r="D75" s="165" t="s">
        <v>865</v>
      </c>
      <c r="E75" s="213" t="s">
        <v>131</v>
      </c>
      <c r="F75" s="517" t="s">
        <v>863</v>
      </c>
    </row>
    <row r="76" spans="2:6" ht="15.75" thickTop="1" thickBot="1" x14ac:dyDescent="0.25">
      <c r="B76" s="203">
        <v>71</v>
      </c>
      <c r="C76" s="201" t="s">
        <v>866</v>
      </c>
      <c r="D76" s="165" t="s">
        <v>867</v>
      </c>
      <c r="E76" s="213" t="s">
        <v>131</v>
      </c>
      <c r="F76" s="517" t="s">
        <v>863</v>
      </c>
    </row>
    <row r="77" spans="2:6" ht="15.75" thickTop="1" thickBot="1" x14ac:dyDescent="0.25">
      <c r="B77" s="203">
        <v>72</v>
      </c>
      <c r="C77" s="201" t="s">
        <v>868</v>
      </c>
      <c r="D77" s="165" t="s">
        <v>869</v>
      </c>
      <c r="E77" s="213" t="s">
        <v>131</v>
      </c>
      <c r="F77" s="517" t="s">
        <v>863</v>
      </c>
    </row>
    <row r="78" spans="2:6" ht="15.75" thickTop="1" thickBot="1" x14ac:dyDescent="0.25">
      <c r="B78" s="203">
        <v>73</v>
      </c>
      <c r="C78" s="201" t="s">
        <v>870</v>
      </c>
      <c r="D78" s="165" t="s">
        <v>871</v>
      </c>
      <c r="E78" s="213" t="s">
        <v>131</v>
      </c>
      <c r="F78" s="517" t="s">
        <v>863</v>
      </c>
    </row>
    <row r="79" spans="2:6" ht="15.75" thickTop="1" thickBot="1" x14ac:dyDescent="0.25">
      <c r="B79" s="203">
        <v>74</v>
      </c>
      <c r="C79" s="201" t="s">
        <v>878</v>
      </c>
      <c r="D79" s="165" t="s">
        <v>879</v>
      </c>
      <c r="E79" s="213" t="s">
        <v>131</v>
      </c>
      <c r="F79" s="517" t="s">
        <v>877</v>
      </c>
    </row>
    <row r="80" spans="2:6" ht="15.75" thickTop="1" thickBot="1" x14ac:dyDescent="0.25">
      <c r="B80" s="203">
        <v>75</v>
      </c>
      <c r="C80" s="201" t="s">
        <v>880</v>
      </c>
      <c r="D80" s="165" t="s">
        <v>881</v>
      </c>
      <c r="E80" s="213" t="s">
        <v>131</v>
      </c>
      <c r="F80" s="517" t="s">
        <v>877</v>
      </c>
    </row>
    <row r="81" spans="2:6" ht="15.75" thickTop="1" thickBot="1" x14ac:dyDescent="0.25">
      <c r="B81" s="203">
        <v>76</v>
      </c>
      <c r="C81" s="541" t="s">
        <v>896</v>
      </c>
      <c r="D81" s="201" t="s">
        <v>897</v>
      </c>
      <c r="E81" s="165" t="s">
        <v>131</v>
      </c>
      <c r="F81" s="213" t="s">
        <v>898</v>
      </c>
    </row>
    <row r="82" spans="2:6" ht="15.75" thickTop="1" thickBot="1" x14ac:dyDescent="0.25">
      <c r="B82" s="203">
        <v>77</v>
      </c>
      <c r="C82" s="541" t="s">
        <v>899</v>
      </c>
      <c r="D82" s="201" t="s">
        <v>900</v>
      </c>
      <c r="E82" s="165" t="s">
        <v>130</v>
      </c>
      <c r="F82" s="213" t="s">
        <v>898</v>
      </c>
    </row>
    <row r="83" spans="2:6" ht="15.75" thickTop="1" thickBot="1" x14ac:dyDescent="0.25">
      <c r="B83" s="203">
        <v>78</v>
      </c>
      <c r="C83" s="200" t="s">
        <v>901</v>
      </c>
      <c r="D83" s="201" t="s">
        <v>902</v>
      </c>
      <c r="E83" s="165" t="s">
        <v>130</v>
      </c>
      <c r="F83" s="213" t="s">
        <v>898</v>
      </c>
    </row>
    <row r="84" spans="2:6" ht="15.75" thickTop="1" thickBot="1" x14ac:dyDescent="0.25">
      <c r="B84" s="203">
        <v>79</v>
      </c>
      <c r="C84" s="200" t="s">
        <v>903</v>
      </c>
      <c r="D84" s="201" t="s">
        <v>904</v>
      </c>
      <c r="E84" s="165" t="s">
        <v>130</v>
      </c>
      <c r="F84" s="213" t="s">
        <v>898</v>
      </c>
    </row>
    <row r="85" spans="2:6" ht="15.75" thickTop="1" thickBot="1" x14ac:dyDescent="0.25">
      <c r="B85" s="203">
        <v>80</v>
      </c>
      <c r="C85" s="200" t="s">
        <v>905</v>
      </c>
      <c r="D85" s="201" t="s">
        <v>906</v>
      </c>
      <c r="E85" s="165" t="s">
        <v>130</v>
      </c>
      <c r="F85" s="213" t="s">
        <v>898</v>
      </c>
    </row>
    <row r="86" spans="2:6" ht="15.75" thickTop="1" thickBot="1" x14ac:dyDescent="0.25">
      <c r="B86" s="203">
        <v>81</v>
      </c>
      <c r="C86" s="200" t="s">
        <v>909</v>
      </c>
      <c r="D86" s="201" t="s">
        <v>895</v>
      </c>
      <c r="E86" s="181" t="s">
        <v>907</v>
      </c>
      <c r="F86" s="213" t="s">
        <v>908</v>
      </c>
    </row>
    <row r="87" spans="2:6" ht="15.75" thickTop="1" thickBot="1" x14ac:dyDescent="0.25">
      <c r="B87" s="203">
        <v>82</v>
      </c>
      <c r="C87" s="200" t="s">
        <v>910</v>
      </c>
      <c r="D87" s="201" t="s">
        <v>911</v>
      </c>
      <c r="E87" s="165" t="s">
        <v>131</v>
      </c>
      <c r="F87" s="213" t="s">
        <v>908</v>
      </c>
    </row>
    <row r="88" spans="2:6" ht="15.75" thickTop="1" thickBot="1" x14ac:dyDescent="0.25">
      <c r="B88" s="203">
        <v>83</v>
      </c>
      <c r="C88" s="200" t="s">
        <v>918</v>
      </c>
      <c r="D88" s="201" t="s">
        <v>919</v>
      </c>
      <c r="E88" s="181" t="s">
        <v>130</v>
      </c>
      <c r="F88" s="213" t="s">
        <v>917</v>
      </c>
    </row>
    <row r="89" spans="2:6" ht="15.75" thickTop="1" thickBot="1" x14ac:dyDescent="0.25">
      <c r="B89" s="203">
        <v>85</v>
      </c>
      <c r="C89" s="200" t="s">
        <v>920</v>
      </c>
      <c r="D89" s="201" t="s">
        <v>921</v>
      </c>
      <c r="E89" s="181" t="s">
        <v>130</v>
      </c>
      <c r="F89" s="213" t="s">
        <v>922</v>
      </c>
    </row>
    <row r="90" spans="2:6" ht="15.75" thickTop="1" thickBot="1" x14ac:dyDescent="0.25">
      <c r="B90" s="203">
        <v>86</v>
      </c>
      <c r="C90" s="200" t="s">
        <v>923</v>
      </c>
      <c r="D90" s="201" t="s">
        <v>924</v>
      </c>
      <c r="E90" s="181" t="s">
        <v>131</v>
      </c>
      <c r="F90" s="213" t="s">
        <v>922</v>
      </c>
    </row>
    <row r="91" spans="2:6" ht="15.75" thickTop="1" thickBot="1" x14ac:dyDescent="0.25">
      <c r="B91" s="203">
        <v>87</v>
      </c>
      <c r="C91" s="200" t="s">
        <v>926</v>
      </c>
      <c r="D91" s="201" t="s">
        <v>927</v>
      </c>
      <c r="E91" s="181" t="s">
        <v>234</v>
      </c>
      <c r="F91" s="213" t="s">
        <v>925</v>
      </c>
    </row>
    <row r="92" spans="2:6" ht="15.75" thickTop="1" thickBot="1" x14ac:dyDescent="0.25">
      <c r="B92" s="203">
        <v>88</v>
      </c>
      <c r="C92" s="200" t="s">
        <v>928</v>
      </c>
      <c r="D92" s="201" t="s">
        <v>929</v>
      </c>
      <c r="E92" s="181" t="s">
        <v>130</v>
      </c>
      <c r="F92" s="213" t="s">
        <v>925</v>
      </c>
    </row>
    <row r="93" spans="2:6" ht="15.75" thickTop="1" thickBot="1" x14ac:dyDescent="0.25">
      <c r="B93" s="203">
        <v>89</v>
      </c>
      <c r="C93" s="200" t="s">
        <v>930</v>
      </c>
      <c r="D93" s="201" t="s">
        <v>931</v>
      </c>
      <c r="E93" s="181" t="s">
        <v>130</v>
      </c>
      <c r="F93" s="213" t="s">
        <v>925</v>
      </c>
    </row>
    <row r="94" spans="2:6" ht="15.75" thickTop="1" thickBot="1" x14ac:dyDescent="0.25">
      <c r="B94" s="203">
        <v>90</v>
      </c>
      <c r="C94" s="200" t="s">
        <v>941</v>
      </c>
      <c r="D94" s="201" t="s">
        <v>942</v>
      </c>
      <c r="E94" s="181" t="s">
        <v>800</v>
      </c>
      <c r="F94" s="213" t="s">
        <v>943</v>
      </c>
    </row>
    <row r="95" spans="2:6" ht="15.75" thickTop="1" thickBot="1" x14ac:dyDescent="0.25">
      <c r="B95" s="203">
        <v>91</v>
      </c>
      <c r="C95" s="200" t="s">
        <v>944</v>
      </c>
      <c r="D95" s="201" t="s">
        <v>945</v>
      </c>
      <c r="E95" s="181" t="s">
        <v>800</v>
      </c>
      <c r="F95" s="213" t="s">
        <v>943</v>
      </c>
    </row>
    <row r="96" spans="2:6" ht="15.75" thickTop="1" thickBot="1" x14ac:dyDescent="0.25">
      <c r="B96" s="203">
        <v>92</v>
      </c>
      <c r="C96" s="200" t="s">
        <v>946</v>
      </c>
      <c r="D96" s="201" t="s">
        <v>947</v>
      </c>
      <c r="E96" s="181" t="s">
        <v>800</v>
      </c>
      <c r="F96" s="213" t="s">
        <v>948</v>
      </c>
    </row>
    <row r="97" spans="2:6" ht="15.75" thickTop="1" thickBot="1" x14ac:dyDescent="0.25">
      <c r="B97" s="203">
        <v>93</v>
      </c>
      <c r="C97" s="200" t="s">
        <v>949</v>
      </c>
      <c r="D97" s="201" t="s">
        <v>950</v>
      </c>
      <c r="E97" s="165" t="s">
        <v>800</v>
      </c>
      <c r="F97" s="213" t="s">
        <v>948</v>
      </c>
    </row>
    <row r="98" spans="2:6" ht="15.75" thickTop="1" thickBot="1" x14ac:dyDescent="0.25">
      <c r="B98" s="203">
        <v>94</v>
      </c>
      <c r="C98" s="200" t="s">
        <v>951</v>
      </c>
      <c r="D98" s="201" t="s">
        <v>952</v>
      </c>
      <c r="E98" s="165" t="s">
        <v>800</v>
      </c>
      <c r="F98" s="213" t="s">
        <v>948</v>
      </c>
    </row>
    <row r="99" spans="2:6" ht="15.75" thickTop="1" thickBot="1" x14ac:dyDescent="0.25">
      <c r="B99" s="203">
        <v>95</v>
      </c>
      <c r="C99" s="200" t="s">
        <v>955</v>
      </c>
      <c r="D99" s="201" t="s">
        <v>956</v>
      </c>
      <c r="E99" s="181" t="s">
        <v>714</v>
      </c>
      <c r="F99" s="213" t="s">
        <v>957</v>
      </c>
    </row>
    <row r="100" spans="2:6" ht="15.75" thickTop="1" thickBot="1" x14ac:dyDescent="0.25">
      <c r="B100" s="203">
        <v>96</v>
      </c>
      <c r="C100" s="200" t="s">
        <v>958</v>
      </c>
      <c r="D100" s="201" t="s">
        <v>959</v>
      </c>
      <c r="E100" s="165" t="s">
        <v>131</v>
      </c>
      <c r="F100" s="213" t="s">
        <v>957</v>
      </c>
    </row>
    <row r="101" spans="2:6" ht="15.75" thickTop="1" thickBot="1" x14ac:dyDescent="0.25">
      <c r="B101" s="203">
        <v>97</v>
      </c>
      <c r="C101" s="200" t="s">
        <v>961</v>
      </c>
      <c r="D101" s="201" t="s">
        <v>962</v>
      </c>
      <c r="E101" s="181" t="s">
        <v>130</v>
      </c>
      <c r="F101" s="213" t="s">
        <v>960</v>
      </c>
    </row>
    <row r="102" spans="2:6" ht="15.75" thickTop="1" thickBot="1" x14ac:dyDescent="0.25">
      <c r="B102" s="203">
        <v>98</v>
      </c>
      <c r="C102" s="200" t="s">
        <v>969</v>
      </c>
      <c r="D102" s="201" t="s">
        <v>970</v>
      </c>
      <c r="E102" s="181" t="s">
        <v>971</v>
      </c>
      <c r="F102" s="213" t="s">
        <v>972</v>
      </c>
    </row>
    <row r="103" spans="2:6" ht="15.75" thickTop="1" thickBot="1" x14ac:dyDescent="0.25">
      <c r="B103" s="203">
        <v>99</v>
      </c>
      <c r="C103" s="200" t="s">
        <v>973</v>
      </c>
      <c r="D103" s="201" t="s">
        <v>974</v>
      </c>
      <c r="E103" s="165" t="s">
        <v>130</v>
      </c>
      <c r="F103" s="213" t="s">
        <v>972</v>
      </c>
    </row>
    <row r="104" spans="2:6" ht="15.75" thickTop="1" thickBot="1" x14ac:dyDescent="0.25">
      <c r="B104" s="203">
        <v>100</v>
      </c>
      <c r="C104" s="200" t="s">
        <v>975</v>
      </c>
      <c r="D104" s="201" t="s">
        <v>976</v>
      </c>
      <c r="E104" s="181" t="s">
        <v>130</v>
      </c>
      <c r="F104" s="213" t="s">
        <v>972</v>
      </c>
    </row>
    <row r="105" spans="2:6" ht="15.75" thickTop="1" thickBot="1" x14ac:dyDescent="0.25">
      <c r="B105" s="203">
        <v>101</v>
      </c>
      <c r="C105" s="200" t="s">
        <v>977</v>
      </c>
      <c r="D105" s="201" t="s">
        <v>978</v>
      </c>
      <c r="E105" s="165" t="s">
        <v>130</v>
      </c>
      <c r="F105" s="213" t="s">
        <v>972</v>
      </c>
    </row>
    <row r="106" spans="2:6" ht="15.75" thickTop="1" thickBot="1" x14ac:dyDescent="0.25">
      <c r="B106" s="203">
        <v>102</v>
      </c>
      <c r="C106" s="200" t="s">
        <v>979</v>
      </c>
      <c r="D106" s="201" t="s">
        <v>980</v>
      </c>
      <c r="E106" s="181" t="s">
        <v>130</v>
      </c>
      <c r="F106" s="213" t="s">
        <v>972</v>
      </c>
    </row>
    <row r="107" spans="2:6" ht="15.75" thickTop="1" thickBot="1" x14ac:dyDescent="0.25">
      <c r="B107" s="203">
        <v>103</v>
      </c>
      <c r="C107" s="200" t="s">
        <v>981</v>
      </c>
      <c r="D107" s="201" t="s">
        <v>982</v>
      </c>
      <c r="E107" s="165" t="s">
        <v>131</v>
      </c>
      <c r="F107" s="213" t="s">
        <v>972</v>
      </c>
    </row>
    <row r="108" spans="2:6" ht="15.75" thickTop="1" thickBot="1" x14ac:dyDescent="0.25">
      <c r="B108" s="203">
        <v>104</v>
      </c>
      <c r="C108" s="202" t="s">
        <v>987</v>
      </c>
      <c r="D108" s="201" t="s">
        <v>988</v>
      </c>
      <c r="E108" s="181" t="s">
        <v>130</v>
      </c>
      <c r="F108" s="213" t="s">
        <v>989</v>
      </c>
    </row>
    <row r="109" spans="2:6" ht="15.75" thickTop="1" thickBot="1" x14ac:dyDescent="0.25">
      <c r="B109" s="203">
        <v>105</v>
      </c>
      <c r="C109" s="202" t="s">
        <v>990</v>
      </c>
      <c r="D109" s="201" t="s">
        <v>991</v>
      </c>
      <c r="E109" s="165" t="s">
        <v>673</v>
      </c>
      <c r="F109" s="213" t="s">
        <v>989</v>
      </c>
    </row>
    <row r="110" spans="2:6" ht="15.75" thickTop="1" thickBot="1" x14ac:dyDescent="0.25">
      <c r="B110" s="203">
        <v>106</v>
      </c>
      <c r="C110" s="202" t="s">
        <v>1008</v>
      </c>
      <c r="D110" s="201" t="s">
        <v>1009</v>
      </c>
      <c r="E110" s="181" t="s">
        <v>131</v>
      </c>
      <c r="F110" s="213" t="s">
        <v>1006</v>
      </c>
    </row>
    <row r="111" spans="2:6" ht="15.75" thickTop="1" thickBot="1" x14ac:dyDescent="0.25">
      <c r="B111" s="203">
        <v>107</v>
      </c>
      <c r="C111" s="202" t="s">
        <v>1010</v>
      </c>
      <c r="D111" s="201" t="s">
        <v>1011</v>
      </c>
      <c r="E111" s="181" t="s">
        <v>130</v>
      </c>
      <c r="F111" s="213" t="s">
        <v>1006</v>
      </c>
    </row>
    <row r="112" spans="2:6" ht="15.75" thickTop="1" thickBot="1" x14ac:dyDescent="0.25">
      <c r="B112" s="203">
        <v>108</v>
      </c>
      <c r="C112" s="202" t="s">
        <v>1012</v>
      </c>
      <c r="D112" s="201" t="s">
        <v>1013</v>
      </c>
      <c r="E112" s="181" t="s">
        <v>131</v>
      </c>
      <c r="F112" s="213" t="s">
        <v>1006</v>
      </c>
    </row>
    <row r="113" spans="2:6" ht="15.75" thickTop="1" thickBot="1" x14ac:dyDescent="0.25">
      <c r="B113" s="203">
        <v>109</v>
      </c>
      <c r="C113" s="202" t="s">
        <v>1024</v>
      </c>
      <c r="D113" s="201" t="s">
        <v>1025</v>
      </c>
      <c r="E113" s="181" t="s">
        <v>131</v>
      </c>
      <c r="F113" s="213" t="s">
        <v>1026</v>
      </c>
    </row>
    <row r="114" spans="2:6" ht="15.75" thickTop="1" thickBot="1" x14ac:dyDescent="0.25">
      <c r="B114" s="203">
        <v>110</v>
      </c>
      <c r="C114" s="202" t="s">
        <v>1027</v>
      </c>
      <c r="D114" s="201" t="s">
        <v>1028</v>
      </c>
      <c r="E114" s="181" t="s">
        <v>131</v>
      </c>
      <c r="F114" s="213" t="s">
        <v>1026</v>
      </c>
    </row>
    <row r="115" spans="2:6" ht="15.75" thickTop="1" thickBot="1" x14ac:dyDescent="0.25">
      <c r="B115" s="203">
        <v>111</v>
      </c>
      <c r="C115" s="202" t="s">
        <v>1029</v>
      </c>
      <c r="D115" s="201" t="s">
        <v>1030</v>
      </c>
      <c r="E115" s="181" t="s">
        <v>131</v>
      </c>
      <c r="F115" s="213" t="s">
        <v>1026</v>
      </c>
    </row>
    <row r="116" spans="2:6" ht="15.75" thickTop="1" thickBot="1" x14ac:dyDescent="0.25">
      <c r="B116" s="203">
        <v>112</v>
      </c>
      <c r="C116" s="202" t="s">
        <v>1031</v>
      </c>
      <c r="D116" s="201" t="s">
        <v>1032</v>
      </c>
      <c r="E116" s="181" t="s">
        <v>131</v>
      </c>
      <c r="F116" s="213" t="s">
        <v>1026</v>
      </c>
    </row>
    <row r="117" spans="2:6" ht="15.75" thickTop="1" thickBot="1" x14ac:dyDescent="0.25">
      <c r="B117" s="203">
        <v>113</v>
      </c>
      <c r="C117" s="202" t="s">
        <v>1033</v>
      </c>
      <c r="D117" s="201" t="s">
        <v>1034</v>
      </c>
      <c r="E117" s="181" t="s">
        <v>800</v>
      </c>
      <c r="F117" s="213" t="s">
        <v>1035</v>
      </c>
    </row>
    <row r="118" spans="2:6" ht="15.75" thickTop="1" thickBot="1" x14ac:dyDescent="0.25">
      <c r="B118" s="203">
        <v>114</v>
      </c>
      <c r="C118" s="202" t="s">
        <v>1036</v>
      </c>
      <c r="D118" s="201" t="s">
        <v>1037</v>
      </c>
      <c r="E118" s="181" t="s">
        <v>1038</v>
      </c>
      <c r="F118" s="213" t="s">
        <v>1035</v>
      </c>
    </row>
    <row r="119" spans="2:6" ht="15.75" thickTop="1" thickBot="1" x14ac:dyDescent="0.25">
      <c r="B119" s="203">
        <v>115</v>
      </c>
      <c r="C119" s="202" t="s">
        <v>1039</v>
      </c>
      <c r="D119" s="201" t="s">
        <v>754</v>
      </c>
      <c r="E119" s="181" t="s">
        <v>714</v>
      </c>
      <c r="F119" s="213" t="s">
        <v>1040</v>
      </c>
    </row>
    <row r="120" spans="2:6" ht="15.75" thickTop="1" thickBot="1" x14ac:dyDescent="0.25">
      <c r="B120" s="203">
        <v>116</v>
      </c>
      <c r="C120" s="202" t="s">
        <v>1041</v>
      </c>
      <c r="D120" s="201" t="s">
        <v>1042</v>
      </c>
      <c r="E120" s="181" t="s">
        <v>800</v>
      </c>
      <c r="F120" s="213" t="s">
        <v>1040</v>
      </c>
    </row>
    <row r="121" spans="2:6" ht="15.75" thickTop="1" thickBot="1" x14ac:dyDescent="0.25">
      <c r="B121" s="203">
        <v>117</v>
      </c>
      <c r="C121" s="202" t="s">
        <v>1043</v>
      </c>
      <c r="D121" s="201" t="s">
        <v>1044</v>
      </c>
      <c r="E121" s="181" t="s">
        <v>800</v>
      </c>
      <c r="F121" s="213" t="s">
        <v>1040</v>
      </c>
    </row>
    <row r="122" spans="2:6" ht="15.75" thickTop="1" thickBot="1" x14ac:dyDescent="0.25">
      <c r="B122" s="203">
        <v>118</v>
      </c>
      <c r="C122" s="202" t="s">
        <v>1056</v>
      </c>
      <c r="D122" s="201" t="s">
        <v>1057</v>
      </c>
      <c r="E122" s="181" t="s">
        <v>131</v>
      </c>
      <c r="F122" s="213" t="s">
        <v>1058</v>
      </c>
    </row>
    <row r="123" spans="2:6" ht="15.75" thickTop="1" thickBot="1" x14ac:dyDescent="0.25">
      <c r="B123" s="203">
        <v>119</v>
      </c>
      <c r="C123" s="202" t="s">
        <v>1059</v>
      </c>
      <c r="D123" s="201" t="s">
        <v>1060</v>
      </c>
      <c r="E123" s="181" t="s">
        <v>131</v>
      </c>
      <c r="F123" s="213" t="s">
        <v>1058</v>
      </c>
    </row>
    <row r="124" spans="2:6" ht="15.75" thickTop="1" thickBot="1" x14ac:dyDescent="0.25">
      <c r="B124" s="203">
        <v>120</v>
      </c>
      <c r="C124" s="202" t="s">
        <v>1061</v>
      </c>
      <c r="D124" s="201" t="s">
        <v>1062</v>
      </c>
      <c r="E124" s="181" t="s">
        <v>131</v>
      </c>
      <c r="F124" s="213" t="s">
        <v>1058</v>
      </c>
    </row>
    <row r="125" spans="2:6" ht="15.75" thickTop="1" thickBot="1" x14ac:dyDescent="0.25">
      <c r="B125" s="203">
        <v>121</v>
      </c>
      <c r="C125" s="202" t="s">
        <v>1063</v>
      </c>
      <c r="D125" s="201" t="s">
        <v>1064</v>
      </c>
      <c r="E125" s="181" t="s">
        <v>131</v>
      </c>
      <c r="F125" s="213" t="s">
        <v>1058</v>
      </c>
    </row>
    <row r="126" spans="2:6" ht="15.75" thickTop="1" thickBot="1" x14ac:dyDescent="0.25">
      <c r="B126" s="203">
        <v>122</v>
      </c>
      <c r="C126" s="202" t="s">
        <v>1065</v>
      </c>
      <c r="D126" s="201" t="s">
        <v>1066</v>
      </c>
      <c r="E126" s="181" t="s">
        <v>131</v>
      </c>
      <c r="F126" s="213" t="s">
        <v>1058</v>
      </c>
    </row>
    <row r="127" spans="2:6" ht="15.75" thickTop="1" thickBot="1" x14ac:dyDescent="0.25">
      <c r="B127" s="203">
        <v>123</v>
      </c>
      <c r="C127" s="202" t="s">
        <v>1067</v>
      </c>
      <c r="D127" s="201" t="s">
        <v>1068</v>
      </c>
      <c r="E127" s="181" t="s">
        <v>131</v>
      </c>
      <c r="F127" s="213" t="s">
        <v>1058</v>
      </c>
    </row>
    <row r="128" spans="2:6" ht="15.75" thickTop="1" thickBot="1" x14ac:dyDescent="0.25">
      <c r="B128" s="203">
        <v>124</v>
      </c>
      <c r="C128" s="202" t="s">
        <v>1069</v>
      </c>
      <c r="D128" s="201" t="s">
        <v>1070</v>
      </c>
      <c r="E128" s="181" t="s">
        <v>131</v>
      </c>
      <c r="F128" s="213" t="s">
        <v>1058</v>
      </c>
    </row>
    <row r="129" spans="2:6" ht="15.75" thickTop="1" thickBot="1" x14ac:dyDescent="0.25">
      <c r="B129" s="203">
        <v>125</v>
      </c>
      <c r="C129" s="202" t="s">
        <v>1071</v>
      </c>
      <c r="D129" s="201" t="s">
        <v>1072</v>
      </c>
      <c r="E129" s="181" t="s">
        <v>130</v>
      </c>
      <c r="F129" s="213" t="s">
        <v>1058</v>
      </c>
    </row>
    <row r="130" spans="2:6" ht="15.75" thickTop="1" thickBot="1" x14ac:dyDescent="0.25">
      <c r="B130" s="203">
        <v>126</v>
      </c>
      <c r="C130" s="202" t="s">
        <v>1097</v>
      </c>
      <c r="D130" s="201" t="s">
        <v>1098</v>
      </c>
      <c r="E130" s="181" t="s">
        <v>131</v>
      </c>
      <c r="F130" s="213" t="s">
        <v>1099</v>
      </c>
    </row>
    <row r="131" spans="2:6" ht="15.75" thickTop="1" thickBot="1" x14ac:dyDescent="0.25">
      <c r="B131" s="203">
        <v>127</v>
      </c>
      <c r="C131" s="202" t="s">
        <v>1100</v>
      </c>
      <c r="D131" s="201" t="s">
        <v>1101</v>
      </c>
      <c r="E131" s="181" t="s">
        <v>131</v>
      </c>
      <c r="F131" s="213" t="s">
        <v>1099</v>
      </c>
    </row>
    <row r="132" spans="2:6" ht="15.75" thickTop="1" thickBot="1" x14ac:dyDescent="0.25">
      <c r="B132" s="203">
        <v>128</v>
      </c>
      <c r="C132" s="202" t="s">
        <v>1102</v>
      </c>
      <c r="D132" s="201" t="s">
        <v>1103</v>
      </c>
      <c r="E132" s="181" t="s">
        <v>131</v>
      </c>
      <c r="F132" s="213" t="s">
        <v>1099</v>
      </c>
    </row>
    <row r="133" spans="2:6" ht="15.75" thickTop="1" thickBot="1" x14ac:dyDescent="0.25">
      <c r="B133" s="203">
        <v>129</v>
      </c>
      <c r="C133" s="202" t="s">
        <v>1132</v>
      </c>
      <c r="D133" s="201" t="s">
        <v>1133</v>
      </c>
      <c r="E133" s="181" t="s">
        <v>131</v>
      </c>
      <c r="F133" s="213" t="s">
        <v>1134</v>
      </c>
    </row>
    <row r="134" spans="2:6" ht="15.75" thickTop="1" thickBot="1" x14ac:dyDescent="0.25">
      <c r="B134" s="203">
        <v>130</v>
      </c>
      <c r="C134" s="202" t="s">
        <v>1135</v>
      </c>
      <c r="D134" s="201" t="s">
        <v>1136</v>
      </c>
      <c r="E134" s="181" t="s">
        <v>131</v>
      </c>
      <c r="F134" s="213" t="s">
        <v>1137</v>
      </c>
    </row>
    <row r="135" spans="2:6" ht="15.75" thickTop="1" thickBot="1" x14ac:dyDescent="0.25">
      <c r="B135" s="203">
        <v>131</v>
      </c>
      <c r="C135" s="202" t="s">
        <v>1138</v>
      </c>
      <c r="D135" s="201" t="s">
        <v>1139</v>
      </c>
      <c r="E135" s="181" t="s">
        <v>131</v>
      </c>
      <c r="F135" s="213" t="s">
        <v>1137</v>
      </c>
    </row>
    <row r="136" spans="2:6" ht="15.75" thickTop="1" thickBot="1" x14ac:dyDescent="0.25">
      <c r="B136" s="203">
        <v>132</v>
      </c>
      <c r="C136" s="202" t="s">
        <v>1140</v>
      </c>
      <c r="D136" s="201" t="s">
        <v>1141</v>
      </c>
      <c r="E136" s="181" t="s">
        <v>131</v>
      </c>
      <c r="F136" s="213" t="s">
        <v>1137</v>
      </c>
    </row>
    <row r="137" spans="2:6" ht="15.75" thickTop="1" thickBot="1" x14ac:dyDescent="0.25">
      <c r="B137" s="203">
        <v>133</v>
      </c>
      <c r="C137" s="202" t="s">
        <v>1142</v>
      </c>
      <c r="D137" s="201" t="s">
        <v>1143</v>
      </c>
      <c r="E137" s="181" t="s">
        <v>131</v>
      </c>
      <c r="F137" s="213" t="s">
        <v>1137</v>
      </c>
    </row>
    <row r="138" spans="2:6" ht="15.75" thickTop="1" thickBot="1" x14ac:dyDescent="0.25">
      <c r="B138" s="203">
        <v>134</v>
      </c>
      <c r="C138" s="202" t="s">
        <v>1144</v>
      </c>
      <c r="D138" s="201" t="s">
        <v>1145</v>
      </c>
      <c r="E138" s="181" t="s">
        <v>673</v>
      </c>
      <c r="F138" s="213" t="s">
        <v>1137</v>
      </c>
    </row>
    <row r="139" spans="2:6" ht="15.75" thickTop="1" thickBot="1" x14ac:dyDescent="0.25">
      <c r="B139" s="203">
        <v>135</v>
      </c>
      <c r="C139" s="202" t="s">
        <v>1146</v>
      </c>
      <c r="D139" s="201" t="s">
        <v>1147</v>
      </c>
      <c r="E139" s="181" t="s">
        <v>1007</v>
      </c>
      <c r="F139" s="213" t="s">
        <v>1148</v>
      </c>
    </row>
    <row r="140" spans="2:6" ht="15.75" thickTop="1" thickBot="1" x14ac:dyDescent="0.25">
      <c r="B140" s="203">
        <v>136</v>
      </c>
      <c r="C140" s="201" t="s">
        <v>1169</v>
      </c>
      <c r="D140" s="181" t="s">
        <v>886</v>
      </c>
      <c r="E140" s="213" t="s">
        <v>885</v>
      </c>
      <c r="F140" s="213" t="s">
        <v>1170</v>
      </c>
    </row>
    <row r="141" spans="2:6" ht="15.75" thickTop="1" thickBot="1" x14ac:dyDescent="0.25">
      <c r="B141" s="203">
        <v>137</v>
      </c>
      <c r="C141" s="201" t="s">
        <v>1172</v>
      </c>
      <c r="D141" s="181" t="s">
        <v>1005</v>
      </c>
      <c r="E141" s="213" t="s">
        <v>858</v>
      </c>
      <c r="F141" s="213" t="s">
        <v>1171</v>
      </c>
    </row>
    <row r="142" spans="2:6" ht="15.75" thickTop="1" thickBot="1" x14ac:dyDescent="0.25">
      <c r="B142" s="203">
        <v>138</v>
      </c>
      <c r="C142" s="201" t="s">
        <v>1182</v>
      </c>
      <c r="D142" s="181" t="s">
        <v>1183</v>
      </c>
      <c r="E142" s="213" t="s">
        <v>131</v>
      </c>
      <c r="F142" s="213" t="s">
        <v>1181</v>
      </c>
    </row>
    <row r="143" spans="2:6" ht="15.75" thickTop="1" thickBot="1" x14ac:dyDescent="0.25">
      <c r="B143" s="203">
        <v>139</v>
      </c>
      <c r="C143" s="201" t="s">
        <v>1256</v>
      </c>
      <c r="D143" s="181" t="s">
        <v>1257</v>
      </c>
      <c r="E143" s="213" t="s">
        <v>709</v>
      </c>
      <c r="F143" s="213" t="s">
        <v>1258</v>
      </c>
    </row>
    <row r="144" spans="2:6" ht="15.75" thickTop="1" thickBot="1" x14ac:dyDescent="0.25">
      <c r="B144" s="203">
        <v>140</v>
      </c>
      <c r="C144" s="201" t="s">
        <v>1259</v>
      </c>
      <c r="D144" s="181" t="s">
        <v>1260</v>
      </c>
      <c r="E144" s="213" t="s">
        <v>234</v>
      </c>
      <c r="F144" s="213" t="s">
        <v>1258</v>
      </c>
    </row>
    <row r="145" spans="2:6" ht="15.75" thickTop="1" thickBot="1" x14ac:dyDescent="0.25">
      <c r="B145" s="203">
        <v>141</v>
      </c>
      <c r="C145" s="201" t="s">
        <v>1344</v>
      </c>
      <c r="D145" s="181" t="s">
        <v>1266</v>
      </c>
      <c r="E145" s="213" t="s">
        <v>714</v>
      </c>
      <c r="F145" s="213" t="s">
        <v>1345</v>
      </c>
    </row>
    <row r="146" spans="2:6" ht="15.75" thickTop="1" thickBot="1" x14ac:dyDescent="0.25">
      <c r="B146" s="203">
        <v>142</v>
      </c>
      <c r="C146" s="201" t="s">
        <v>1346</v>
      </c>
      <c r="D146" s="181" t="s">
        <v>772</v>
      </c>
      <c r="E146" s="213" t="s">
        <v>131</v>
      </c>
      <c r="F146" s="213" t="s">
        <v>1345</v>
      </c>
    </row>
    <row r="147" spans="2:6" ht="15.75" thickTop="1" thickBot="1" x14ac:dyDescent="0.25">
      <c r="B147" s="203">
        <v>143</v>
      </c>
      <c r="C147" s="201" t="s">
        <v>1438</v>
      </c>
      <c r="D147" s="181" t="s">
        <v>1439</v>
      </c>
      <c r="E147" s="213" t="s">
        <v>1440</v>
      </c>
      <c r="F147" s="213" t="s">
        <v>1441</v>
      </c>
    </row>
    <row r="148" spans="2:6" ht="15.75" thickTop="1" thickBot="1" x14ac:dyDescent="0.25">
      <c r="B148" s="203">
        <v>144</v>
      </c>
      <c r="C148" s="201" t="s">
        <v>1442</v>
      </c>
      <c r="D148" s="181" t="s">
        <v>1443</v>
      </c>
      <c r="E148" s="213" t="s">
        <v>1444</v>
      </c>
      <c r="F148" s="213" t="s">
        <v>1441</v>
      </c>
    </row>
    <row r="149" spans="2:6" ht="15.75" thickTop="1" thickBot="1" x14ac:dyDescent="0.25">
      <c r="B149" s="203">
        <v>145</v>
      </c>
      <c r="C149" s="201" t="s">
        <v>1445</v>
      </c>
      <c r="D149" s="181" t="s">
        <v>991</v>
      </c>
      <c r="E149" s="213" t="s">
        <v>673</v>
      </c>
      <c r="F149" s="213" t="s">
        <v>1441</v>
      </c>
    </row>
    <row r="150" spans="2:6" ht="15.75" thickTop="1" thickBot="1" x14ac:dyDescent="0.25">
      <c r="B150" s="518">
        <v>146</v>
      </c>
      <c r="C150" s="542" t="s">
        <v>1446</v>
      </c>
      <c r="D150" s="181" t="s">
        <v>1447</v>
      </c>
      <c r="E150" s="213" t="s">
        <v>885</v>
      </c>
      <c r="F150" s="213" t="s">
        <v>1448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91"/>
      <c r="B1" s="691"/>
      <c r="C1" s="692"/>
      <c r="D1" s="692"/>
      <c r="E1" s="692"/>
      <c r="F1" s="692"/>
      <c r="G1" s="692"/>
      <c r="H1" s="692"/>
      <c r="I1" s="692"/>
    </row>
    <row r="2" spans="1:9" ht="15.75" x14ac:dyDescent="0.25">
      <c r="A2" s="675" t="s">
        <v>258</v>
      </c>
      <c r="B2" s="675" t="s">
        <v>377</v>
      </c>
      <c r="C2" s="677" t="s">
        <v>4</v>
      </c>
      <c r="D2" s="679" t="s">
        <v>259</v>
      </c>
      <c r="E2" s="679" t="s">
        <v>260</v>
      </c>
      <c r="F2" s="681" t="s">
        <v>261</v>
      </c>
      <c r="G2" s="681"/>
      <c r="H2" s="10" t="s">
        <v>262</v>
      </c>
      <c r="I2" s="682" t="s">
        <v>263</v>
      </c>
    </row>
    <row r="3" spans="1:9" ht="16.5" thickBot="1" x14ac:dyDescent="0.3">
      <c r="A3" s="676"/>
      <c r="B3" s="676"/>
      <c r="C3" s="678"/>
      <c r="D3" s="680"/>
      <c r="E3" s="680"/>
      <c r="F3" s="24" t="s">
        <v>264</v>
      </c>
      <c r="G3" s="29" t="s">
        <v>44</v>
      </c>
      <c r="H3" s="12" t="s">
        <v>316</v>
      </c>
      <c r="I3" s="683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434</v>
      </c>
      <c r="E40" s="22" t="s">
        <v>434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435</v>
      </c>
      <c r="E41" s="22" t="s">
        <v>436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528</v>
      </c>
      <c r="B42" s="118"/>
      <c r="C42" s="37">
        <v>253</v>
      </c>
      <c r="D42" s="22" t="s">
        <v>451</v>
      </c>
      <c r="E42" s="22" t="s">
        <v>451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526</v>
      </c>
      <c r="B43" s="118"/>
      <c r="C43" s="37">
        <v>180</v>
      </c>
      <c r="D43" s="22" t="s">
        <v>451</v>
      </c>
      <c r="E43" s="22" t="s">
        <v>453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579</v>
      </c>
      <c r="B44" s="118"/>
      <c r="C44" s="37">
        <v>228</v>
      </c>
      <c r="D44" s="22" t="s">
        <v>580</v>
      </c>
      <c r="E44" s="22" t="s">
        <v>581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527</v>
      </c>
      <c r="B45" s="118"/>
      <c r="C45" s="37">
        <v>300</v>
      </c>
      <c r="D45" s="22" t="s">
        <v>456</v>
      </c>
      <c r="E45" s="22" t="s">
        <v>456</v>
      </c>
      <c r="F45" s="27">
        <v>2896</v>
      </c>
      <c r="G45" s="27">
        <v>2902</v>
      </c>
      <c r="H45" s="22" t="s">
        <v>180</v>
      </c>
      <c r="I45" s="87" t="s">
        <v>457</v>
      </c>
    </row>
    <row r="46" spans="1:13" ht="15.75" x14ac:dyDescent="0.25">
      <c r="A46" s="110" t="s">
        <v>304</v>
      </c>
      <c r="B46" s="118"/>
      <c r="C46" s="37">
        <v>211</v>
      </c>
      <c r="D46" s="22" t="s">
        <v>465</v>
      </c>
      <c r="E46" s="22" t="s">
        <v>466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463</v>
      </c>
      <c r="E47" s="94" t="s">
        <v>464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468</v>
      </c>
      <c r="B48" s="121"/>
      <c r="C48" s="35">
        <v>295</v>
      </c>
      <c r="D48" s="94" t="s">
        <v>470</v>
      </c>
      <c r="E48" s="94" t="s">
        <v>470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471</v>
      </c>
      <c r="E49" s="94" t="s">
        <v>472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529</v>
      </c>
      <c r="B50" s="121"/>
      <c r="C50" s="35">
        <v>337</v>
      </c>
      <c r="D50" s="94" t="s">
        <v>476</v>
      </c>
      <c r="E50" s="94" t="s">
        <v>476</v>
      </c>
      <c r="F50" s="95">
        <v>1880</v>
      </c>
      <c r="G50" s="95">
        <v>1890</v>
      </c>
      <c r="H50" s="94" t="s">
        <v>180</v>
      </c>
      <c r="I50" s="96" t="s">
        <v>477</v>
      </c>
    </row>
    <row r="51" spans="1:9" ht="15.75" x14ac:dyDescent="0.25">
      <c r="A51" s="107" t="s">
        <v>488</v>
      </c>
      <c r="B51" s="122"/>
      <c r="C51" s="35">
        <v>258</v>
      </c>
      <c r="D51" s="94" t="s">
        <v>482</v>
      </c>
      <c r="E51" s="94" t="s">
        <v>483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483</v>
      </c>
      <c r="E52" s="94" t="s">
        <v>483</v>
      </c>
      <c r="F52" s="95">
        <v>94</v>
      </c>
      <c r="G52" s="95">
        <v>97</v>
      </c>
      <c r="H52" s="94" t="s">
        <v>144</v>
      </c>
      <c r="I52" s="96" t="s">
        <v>473</v>
      </c>
    </row>
    <row r="53" spans="1:9" ht="15.75" x14ac:dyDescent="0.25">
      <c r="A53" s="106" t="s">
        <v>530</v>
      </c>
      <c r="B53" s="121"/>
      <c r="C53" s="35">
        <v>132</v>
      </c>
      <c r="D53" s="94" t="s">
        <v>490</v>
      </c>
      <c r="E53" s="94" t="s">
        <v>490</v>
      </c>
      <c r="F53" s="95">
        <v>138</v>
      </c>
      <c r="G53" s="95">
        <v>127</v>
      </c>
      <c r="H53" s="94" t="s">
        <v>158</v>
      </c>
      <c r="I53" s="96" t="s">
        <v>473</v>
      </c>
    </row>
    <row r="54" spans="1:9" ht="15.75" x14ac:dyDescent="0.25">
      <c r="A54" s="86" t="s">
        <v>150</v>
      </c>
      <c r="B54" s="121"/>
      <c r="C54" s="35">
        <v>262</v>
      </c>
      <c r="D54" s="94" t="s">
        <v>491</v>
      </c>
      <c r="E54" s="94" t="s">
        <v>491</v>
      </c>
      <c r="F54" s="95">
        <v>1826</v>
      </c>
      <c r="G54" s="95">
        <v>1788</v>
      </c>
      <c r="H54" s="94" t="s">
        <v>158</v>
      </c>
      <c r="I54" s="96" t="s">
        <v>473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91" t="s">
        <v>492</v>
      </c>
      <c r="B57" s="691"/>
      <c r="C57" s="692"/>
      <c r="D57" s="692"/>
      <c r="E57" s="692"/>
      <c r="F57" s="692"/>
      <c r="G57" s="692"/>
      <c r="H57" s="692"/>
      <c r="I57" s="692"/>
    </row>
    <row r="58" spans="1:9" ht="15.75" x14ac:dyDescent="0.25">
      <c r="A58" s="675" t="s">
        <v>258</v>
      </c>
      <c r="B58" s="675" t="s">
        <v>377</v>
      </c>
      <c r="C58" s="677" t="s">
        <v>4</v>
      </c>
      <c r="D58" s="679" t="s">
        <v>259</v>
      </c>
      <c r="E58" s="679" t="s">
        <v>260</v>
      </c>
      <c r="F58" s="681" t="s">
        <v>261</v>
      </c>
      <c r="G58" s="681"/>
      <c r="H58" s="10" t="s">
        <v>262</v>
      </c>
      <c r="I58" s="682" t="s">
        <v>263</v>
      </c>
    </row>
    <row r="59" spans="1:9" ht="16.5" thickBot="1" x14ac:dyDescent="0.3">
      <c r="A59" s="676"/>
      <c r="B59" s="676"/>
      <c r="C59" s="678"/>
      <c r="D59" s="680"/>
      <c r="E59" s="680"/>
      <c r="F59" s="24" t="s">
        <v>264</v>
      </c>
      <c r="G59" s="29" t="s">
        <v>44</v>
      </c>
      <c r="H59" s="12" t="s">
        <v>316</v>
      </c>
      <c r="I59" s="683"/>
    </row>
    <row r="60" spans="1:9" ht="15.75" x14ac:dyDescent="0.2">
      <c r="A60" s="13" t="s">
        <v>344</v>
      </c>
      <c r="B60" s="123"/>
      <c r="C60" s="31">
        <v>238</v>
      </c>
      <c r="D60" s="14" t="s">
        <v>475</v>
      </c>
      <c r="E60" s="14" t="s">
        <v>475</v>
      </c>
      <c r="F60" s="25">
        <v>236</v>
      </c>
      <c r="G60" s="25">
        <v>237</v>
      </c>
      <c r="H60" s="14" t="s">
        <v>440</v>
      </c>
      <c r="I60" s="15" t="s">
        <v>473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489</v>
      </c>
      <c r="E61" s="17" t="s">
        <v>484</v>
      </c>
      <c r="F61" s="25">
        <v>2927</v>
      </c>
      <c r="G61" s="26">
        <v>2935</v>
      </c>
      <c r="H61" s="17" t="s">
        <v>7</v>
      </c>
      <c r="I61" s="18" t="s">
        <v>473</v>
      </c>
    </row>
    <row r="62" spans="1:9" ht="15.75" x14ac:dyDescent="0.2">
      <c r="A62" s="16" t="s">
        <v>295</v>
      </c>
      <c r="B62" s="123"/>
      <c r="C62" s="32">
        <v>211</v>
      </c>
      <c r="D62" s="17" t="s">
        <v>493</v>
      </c>
      <c r="E62" s="17" t="s">
        <v>484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494</v>
      </c>
      <c r="B63" s="123"/>
      <c r="C63" s="32">
        <v>132</v>
      </c>
      <c r="D63" s="17" t="s">
        <v>493</v>
      </c>
      <c r="E63" s="17" t="s">
        <v>484</v>
      </c>
      <c r="F63" s="25">
        <v>127</v>
      </c>
      <c r="G63" s="26">
        <v>156</v>
      </c>
      <c r="H63" s="17" t="s">
        <v>158</v>
      </c>
      <c r="I63" s="18" t="s">
        <v>477</v>
      </c>
    </row>
    <row r="64" spans="1:9" ht="15.75" x14ac:dyDescent="0.2">
      <c r="A64" s="16" t="s">
        <v>187</v>
      </c>
      <c r="B64" s="123"/>
      <c r="C64" s="32">
        <v>294</v>
      </c>
      <c r="D64" s="17" t="s">
        <v>487</v>
      </c>
      <c r="E64" s="17" t="s">
        <v>487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474</v>
      </c>
      <c r="E65" s="17" t="s">
        <v>474</v>
      </c>
      <c r="F65" s="25">
        <v>97</v>
      </c>
      <c r="G65" s="26">
        <v>94</v>
      </c>
      <c r="H65" s="17" t="s">
        <v>144</v>
      </c>
      <c r="I65" s="18" t="s">
        <v>473</v>
      </c>
    </row>
    <row r="66" spans="1:9" ht="15.75" x14ac:dyDescent="0.2">
      <c r="A66" s="16" t="s">
        <v>295</v>
      </c>
      <c r="B66" s="123"/>
      <c r="C66" s="32">
        <v>211</v>
      </c>
      <c r="D66" s="17" t="s">
        <v>496</v>
      </c>
      <c r="E66" s="17" t="s">
        <v>496</v>
      </c>
      <c r="F66" s="25">
        <v>522</v>
      </c>
      <c r="G66" s="26">
        <v>523</v>
      </c>
      <c r="H66" s="17" t="s">
        <v>158</v>
      </c>
      <c r="I66" s="18" t="s">
        <v>473</v>
      </c>
    </row>
    <row r="67" spans="1:9" ht="15.75" x14ac:dyDescent="0.2">
      <c r="A67" s="16" t="s">
        <v>274</v>
      </c>
      <c r="B67" s="123"/>
      <c r="C67" s="32">
        <v>224</v>
      </c>
      <c r="D67" s="17" t="s">
        <v>497</v>
      </c>
      <c r="E67" s="17" t="s">
        <v>498</v>
      </c>
      <c r="F67" s="25">
        <v>1995</v>
      </c>
      <c r="G67" s="26">
        <v>2012</v>
      </c>
      <c r="H67" s="17" t="s">
        <v>180</v>
      </c>
      <c r="I67" s="18" t="s">
        <v>473</v>
      </c>
    </row>
    <row r="68" spans="1:9" ht="15.75" x14ac:dyDescent="0.2">
      <c r="A68" s="16" t="s">
        <v>187</v>
      </c>
      <c r="B68" s="123"/>
      <c r="C68" s="32">
        <v>294</v>
      </c>
      <c r="D68" s="17" t="s">
        <v>507</v>
      </c>
      <c r="E68" s="17" t="s">
        <v>507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509</v>
      </c>
      <c r="E69" s="17" t="s">
        <v>510</v>
      </c>
      <c r="F69" s="25">
        <v>323</v>
      </c>
      <c r="G69" s="26">
        <v>354</v>
      </c>
      <c r="H69" s="17" t="s">
        <v>144</v>
      </c>
      <c r="I69" s="18" t="s">
        <v>473</v>
      </c>
    </row>
    <row r="70" spans="1:9" ht="15.75" x14ac:dyDescent="0.2">
      <c r="A70" s="16" t="s">
        <v>179</v>
      </c>
      <c r="B70" s="123"/>
      <c r="C70" s="32">
        <v>199</v>
      </c>
      <c r="D70" s="17" t="s">
        <v>517</v>
      </c>
      <c r="E70" s="17" t="s">
        <v>517</v>
      </c>
      <c r="F70" s="25">
        <v>353</v>
      </c>
      <c r="G70" s="26">
        <v>436</v>
      </c>
      <c r="H70" s="17" t="s">
        <v>144</v>
      </c>
      <c r="I70" s="18" t="s">
        <v>473</v>
      </c>
    </row>
    <row r="71" spans="1:9" ht="15.75" x14ac:dyDescent="0.2">
      <c r="A71" s="108" t="s">
        <v>531</v>
      </c>
      <c r="B71" s="123"/>
      <c r="C71" s="33">
        <v>213</v>
      </c>
      <c r="D71" s="17" t="s">
        <v>519</v>
      </c>
      <c r="E71" s="17" t="s">
        <v>520</v>
      </c>
      <c r="F71" s="25">
        <v>477</v>
      </c>
      <c r="G71" s="26">
        <v>477</v>
      </c>
      <c r="H71" s="17" t="s">
        <v>158</v>
      </c>
      <c r="I71" s="18" t="s">
        <v>473</v>
      </c>
    </row>
    <row r="72" spans="1:9" ht="15.75" x14ac:dyDescent="0.2">
      <c r="A72" s="16" t="s">
        <v>187</v>
      </c>
      <c r="B72" s="123"/>
      <c r="C72" s="32">
        <v>294</v>
      </c>
      <c r="D72" s="17" t="s">
        <v>519</v>
      </c>
      <c r="E72" s="17" t="s">
        <v>520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525</v>
      </c>
      <c r="E73" s="17" t="s">
        <v>525</v>
      </c>
      <c r="F73" s="25">
        <v>1993</v>
      </c>
      <c r="G73" s="26">
        <v>1971</v>
      </c>
      <c r="H73" s="17" t="s">
        <v>145</v>
      </c>
      <c r="I73" s="18" t="s">
        <v>473</v>
      </c>
    </row>
    <row r="74" spans="1:9" ht="15.75" x14ac:dyDescent="0.2">
      <c r="A74" s="16" t="s">
        <v>508</v>
      </c>
      <c r="B74" s="123"/>
      <c r="C74" s="33">
        <v>294</v>
      </c>
      <c r="D74" s="17" t="s">
        <v>534</v>
      </c>
      <c r="E74" s="17" t="s">
        <v>534</v>
      </c>
      <c r="F74" s="25">
        <v>1634</v>
      </c>
      <c r="G74" s="26">
        <v>1667</v>
      </c>
      <c r="H74" s="17" t="s">
        <v>180</v>
      </c>
      <c r="I74" s="18" t="s">
        <v>477</v>
      </c>
    </row>
    <row r="75" spans="1:9" ht="15.75" x14ac:dyDescent="0.2">
      <c r="A75" s="19" t="s">
        <v>374</v>
      </c>
      <c r="B75" s="123"/>
      <c r="C75" s="33">
        <v>337</v>
      </c>
      <c r="D75" s="20" t="s">
        <v>538</v>
      </c>
      <c r="E75" s="20" t="s">
        <v>538</v>
      </c>
      <c r="F75" s="26">
        <v>2300</v>
      </c>
      <c r="G75" s="30">
        <v>2302</v>
      </c>
      <c r="H75" s="17" t="s">
        <v>180</v>
      </c>
      <c r="I75" s="21" t="s">
        <v>477</v>
      </c>
    </row>
    <row r="76" spans="1:9" ht="15.75" x14ac:dyDescent="0.2">
      <c r="A76" s="19" t="s">
        <v>163</v>
      </c>
      <c r="B76" s="123"/>
      <c r="C76" s="33">
        <v>286</v>
      </c>
      <c r="D76" s="20" t="s">
        <v>543</v>
      </c>
      <c r="E76" s="20" t="s">
        <v>543</v>
      </c>
      <c r="F76" s="26">
        <v>1304</v>
      </c>
      <c r="G76" s="30">
        <v>1301</v>
      </c>
      <c r="H76" s="17" t="s">
        <v>145</v>
      </c>
      <c r="I76" s="21" t="s">
        <v>473</v>
      </c>
    </row>
    <row r="77" spans="1:9" ht="15.75" x14ac:dyDescent="0.2">
      <c r="A77" s="19" t="s">
        <v>254</v>
      </c>
      <c r="B77" s="123"/>
      <c r="C77" s="33">
        <v>286</v>
      </c>
      <c r="D77" s="20" t="s">
        <v>544</v>
      </c>
      <c r="E77" s="20" t="s">
        <v>544</v>
      </c>
      <c r="F77" s="26">
        <v>1803</v>
      </c>
      <c r="G77" s="30">
        <v>1801</v>
      </c>
      <c r="H77" s="17" t="s">
        <v>156</v>
      </c>
      <c r="I77" s="21" t="s">
        <v>473</v>
      </c>
    </row>
    <row r="78" spans="1:9" ht="15.75" x14ac:dyDescent="0.2">
      <c r="A78" s="19" t="s">
        <v>545</v>
      </c>
      <c r="B78" s="123" t="s">
        <v>420</v>
      </c>
      <c r="C78" s="34">
        <v>300</v>
      </c>
      <c r="D78" s="20" t="s">
        <v>546</v>
      </c>
      <c r="E78" s="20" t="s">
        <v>546</v>
      </c>
      <c r="F78" s="26">
        <v>2988</v>
      </c>
      <c r="G78" s="30">
        <v>2995</v>
      </c>
      <c r="H78" s="20" t="s">
        <v>180</v>
      </c>
      <c r="I78" s="21" t="s">
        <v>477</v>
      </c>
    </row>
    <row r="79" spans="1:9" ht="15.75" x14ac:dyDescent="0.2">
      <c r="A79" s="19" t="s">
        <v>273</v>
      </c>
      <c r="B79" s="123"/>
      <c r="C79" s="34">
        <v>238</v>
      </c>
      <c r="D79" s="20" t="s">
        <v>548</v>
      </c>
      <c r="E79" s="20" t="s">
        <v>548</v>
      </c>
      <c r="F79" s="26">
        <v>944</v>
      </c>
      <c r="G79" s="30">
        <v>945</v>
      </c>
      <c r="H79" s="20" t="s">
        <v>158</v>
      </c>
      <c r="I79" s="21" t="s">
        <v>473</v>
      </c>
    </row>
    <row r="80" spans="1:9" ht="15.75" x14ac:dyDescent="0.2">
      <c r="A80" s="16" t="s">
        <v>155</v>
      </c>
      <c r="B80" s="123"/>
      <c r="C80" s="34">
        <v>193</v>
      </c>
      <c r="D80" s="17" t="s">
        <v>549</v>
      </c>
      <c r="E80" s="17" t="s">
        <v>549</v>
      </c>
      <c r="F80" s="25">
        <v>372</v>
      </c>
      <c r="G80" s="26">
        <v>373</v>
      </c>
      <c r="H80" s="17" t="s">
        <v>158</v>
      </c>
      <c r="I80" s="18" t="s">
        <v>473</v>
      </c>
    </row>
    <row r="81" spans="1:10" ht="15.75" x14ac:dyDescent="0.25">
      <c r="A81" s="108" t="s">
        <v>479</v>
      </c>
      <c r="B81" s="123"/>
      <c r="C81" s="35">
        <v>323</v>
      </c>
      <c r="D81" s="17" t="s">
        <v>550</v>
      </c>
      <c r="E81" s="17" t="s">
        <v>550</v>
      </c>
      <c r="F81" s="25">
        <v>2647</v>
      </c>
      <c r="G81" s="26">
        <v>2645</v>
      </c>
      <c r="H81" s="17" t="s">
        <v>156</v>
      </c>
      <c r="I81" s="21" t="s">
        <v>477</v>
      </c>
    </row>
    <row r="82" spans="1:10" ht="15.75" x14ac:dyDescent="0.25">
      <c r="A82" s="19" t="s">
        <v>253</v>
      </c>
      <c r="B82" s="123"/>
      <c r="C82" s="35">
        <v>258</v>
      </c>
      <c r="D82" s="17" t="s">
        <v>560</v>
      </c>
      <c r="E82" s="20" t="s">
        <v>561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569</v>
      </c>
      <c r="E83" s="20" t="s">
        <v>569</v>
      </c>
      <c r="F83" s="26">
        <v>351</v>
      </c>
      <c r="G83" s="30">
        <v>492</v>
      </c>
      <c r="H83" s="20" t="s">
        <v>158</v>
      </c>
      <c r="I83" s="18" t="s">
        <v>473</v>
      </c>
    </row>
    <row r="84" spans="1:10" ht="15.75" x14ac:dyDescent="0.25">
      <c r="A84" s="109" t="s">
        <v>478</v>
      </c>
      <c r="B84" s="123"/>
      <c r="C84" s="35">
        <v>230</v>
      </c>
      <c r="D84" s="20" t="s">
        <v>572</v>
      </c>
      <c r="E84" s="20" t="s">
        <v>572</v>
      </c>
      <c r="F84" s="26">
        <v>23</v>
      </c>
      <c r="G84" s="30">
        <v>41</v>
      </c>
      <c r="H84" s="20" t="s">
        <v>158</v>
      </c>
      <c r="I84" s="18" t="s">
        <v>473</v>
      </c>
    </row>
    <row r="85" spans="1:10" ht="15.75" x14ac:dyDescent="0.25">
      <c r="A85" s="19" t="s">
        <v>150</v>
      </c>
      <c r="B85" s="123"/>
      <c r="C85" s="35">
        <v>261</v>
      </c>
      <c r="D85" s="20" t="s">
        <v>575</v>
      </c>
      <c r="E85" s="20" t="s">
        <v>575</v>
      </c>
      <c r="F85" s="26">
        <v>1644</v>
      </c>
      <c r="G85" s="30">
        <v>1619</v>
      </c>
      <c r="H85" s="20" t="s">
        <v>158</v>
      </c>
      <c r="I85" s="18" t="s">
        <v>473</v>
      </c>
    </row>
    <row r="86" spans="1:10" ht="15.75" x14ac:dyDescent="0.25">
      <c r="A86" s="19" t="s">
        <v>467</v>
      </c>
      <c r="B86" s="123"/>
      <c r="C86" s="35">
        <v>295</v>
      </c>
      <c r="D86" s="20" t="s">
        <v>583</v>
      </c>
      <c r="E86" s="20" t="s">
        <v>583</v>
      </c>
      <c r="F86" s="26">
        <v>2278</v>
      </c>
      <c r="G86" s="30">
        <v>2280</v>
      </c>
      <c r="H86" s="17" t="s">
        <v>144</v>
      </c>
      <c r="I86" s="21" t="s">
        <v>473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587</v>
      </c>
      <c r="E87" s="20" t="s">
        <v>588</v>
      </c>
      <c r="F87" s="26">
        <v>2014</v>
      </c>
      <c r="G87" s="30">
        <v>1778</v>
      </c>
      <c r="H87" s="17" t="s">
        <v>180</v>
      </c>
      <c r="I87" s="21" t="s">
        <v>473</v>
      </c>
    </row>
    <row r="88" spans="1:10" ht="15.75" x14ac:dyDescent="0.25">
      <c r="A88" s="109" t="s">
        <v>480</v>
      </c>
      <c r="B88" s="139"/>
      <c r="C88" s="35">
        <v>290</v>
      </c>
      <c r="D88" s="20" t="s">
        <v>591</v>
      </c>
      <c r="E88" s="20" t="s">
        <v>591</v>
      </c>
      <c r="F88" s="30">
        <v>2768</v>
      </c>
      <c r="G88" s="30">
        <v>2755</v>
      </c>
      <c r="H88" s="20" t="s">
        <v>145</v>
      </c>
      <c r="I88" s="21" t="s">
        <v>473</v>
      </c>
    </row>
    <row r="89" spans="1:10" x14ac:dyDescent="0.2">
      <c r="A89" s="137" t="s">
        <v>150</v>
      </c>
      <c r="B89" s="145"/>
      <c r="C89" s="146">
        <v>261</v>
      </c>
      <c r="D89" s="146" t="s">
        <v>632</v>
      </c>
      <c r="E89" s="146" t="s">
        <v>632</v>
      </c>
      <c r="F89" s="147">
        <v>1731</v>
      </c>
      <c r="G89" s="148">
        <v>1713</v>
      </c>
      <c r="H89" s="149" t="s">
        <v>158</v>
      </c>
      <c r="I89" s="138" t="s">
        <v>473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649</v>
      </c>
      <c r="E90" s="142" t="s">
        <v>650</v>
      </c>
      <c r="F90" s="143">
        <v>297</v>
      </c>
      <c r="G90" s="144">
        <v>258</v>
      </c>
      <c r="H90" s="14" t="s">
        <v>158</v>
      </c>
      <c r="I90" s="21" t="s">
        <v>473</v>
      </c>
      <c r="J90" s="11" t="s">
        <v>657</v>
      </c>
    </row>
    <row r="91" spans="1:10" ht="15.75" x14ac:dyDescent="0.25">
      <c r="A91" s="16" t="s">
        <v>631</v>
      </c>
      <c r="B91" s="123"/>
      <c r="C91" s="37">
        <v>293</v>
      </c>
      <c r="D91" s="17" t="s">
        <v>669</v>
      </c>
      <c r="E91" s="17" t="s">
        <v>669</v>
      </c>
      <c r="F91" s="26">
        <v>2390</v>
      </c>
      <c r="G91" s="26">
        <v>2388</v>
      </c>
      <c r="H91" s="17" t="s">
        <v>144</v>
      </c>
      <c r="I91" s="18" t="s">
        <v>473</v>
      </c>
    </row>
    <row r="92" spans="1:10" ht="15.75" x14ac:dyDescent="0.25">
      <c r="A92" s="86" t="s">
        <v>188</v>
      </c>
      <c r="B92" s="123"/>
      <c r="C92" s="37">
        <v>175</v>
      </c>
      <c r="D92" s="22" t="s">
        <v>678</v>
      </c>
      <c r="E92" s="22" t="s">
        <v>679</v>
      </c>
      <c r="F92" s="23">
        <v>578</v>
      </c>
      <c r="G92" s="23">
        <v>578</v>
      </c>
      <c r="H92" s="22" t="s">
        <v>158</v>
      </c>
      <c r="I92" s="87" t="s">
        <v>473</v>
      </c>
    </row>
    <row r="93" spans="1:10" ht="15.75" x14ac:dyDescent="0.25">
      <c r="A93" s="105" t="s">
        <v>419</v>
      </c>
      <c r="B93" s="123"/>
      <c r="C93" s="37">
        <v>311</v>
      </c>
      <c r="D93" s="22" t="s">
        <v>692</v>
      </c>
      <c r="E93" s="22" t="s">
        <v>692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467</v>
      </c>
      <c r="B94" s="123"/>
      <c r="C94" s="37">
        <v>295</v>
      </c>
      <c r="D94" s="11" t="s">
        <v>693</v>
      </c>
      <c r="E94" s="22" t="s">
        <v>693</v>
      </c>
      <c r="F94" s="23">
        <v>2293</v>
      </c>
      <c r="G94" s="23">
        <v>2297</v>
      </c>
      <c r="H94" s="22" t="s">
        <v>144</v>
      </c>
      <c r="I94" s="87" t="s">
        <v>473</v>
      </c>
    </row>
    <row r="95" spans="1:10" ht="15.75" x14ac:dyDescent="0.25">
      <c r="A95" s="86" t="s">
        <v>368</v>
      </c>
      <c r="B95" s="123"/>
      <c r="C95" s="37">
        <v>180</v>
      </c>
      <c r="D95" s="22" t="s">
        <v>694</v>
      </c>
      <c r="E95" s="22" t="s">
        <v>695</v>
      </c>
      <c r="F95" s="27">
        <v>671</v>
      </c>
      <c r="G95" s="27">
        <v>649</v>
      </c>
      <c r="H95" s="22" t="s">
        <v>145</v>
      </c>
      <c r="I95" s="87" t="s">
        <v>473</v>
      </c>
    </row>
    <row r="96" spans="1:10" ht="15.75" x14ac:dyDescent="0.25">
      <c r="A96" s="86" t="s">
        <v>247</v>
      </c>
      <c r="B96" s="123"/>
      <c r="C96" s="37">
        <v>91</v>
      </c>
      <c r="D96" s="22" t="s">
        <v>697</v>
      </c>
      <c r="E96" s="22" t="s">
        <v>698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562</v>
      </c>
      <c r="B97" s="123"/>
      <c r="C97" s="37">
        <v>242</v>
      </c>
      <c r="D97" s="22" t="s">
        <v>698</v>
      </c>
      <c r="E97" s="22" t="s">
        <v>698</v>
      </c>
      <c r="F97" s="27">
        <v>57</v>
      </c>
      <c r="G97" s="27">
        <v>109</v>
      </c>
      <c r="H97" s="22" t="s">
        <v>440</v>
      </c>
      <c r="I97" s="87" t="s">
        <v>473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701</v>
      </c>
      <c r="E98" s="22" t="s">
        <v>702</v>
      </c>
      <c r="F98" s="27">
        <v>1961</v>
      </c>
      <c r="G98" s="27">
        <v>2212</v>
      </c>
      <c r="H98" s="22" t="s">
        <v>180</v>
      </c>
      <c r="I98" s="87" t="s">
        <v>473</v>
      </c>
    </row>
    <row r="99" spans="1:9" ht="15.75" x14ac:dyDescent="0.25">
      <c r="A99" s="105" t="s">
        <v>481</v>
      </c>
      <c r="B99" s="123"/>
      <c r="C99" s="37">
        <v>181</v>
      </c>
      <c r="D99" s="22" t="s">
        <v>706</v>
      </c>
      <c r="E99" s="22" t="s">
        <v>706</v>
      </c>
      <c r="F99" s="27">
        <v>546</v>
      </c>
      <c r="G99" s="27">
        <v>552</v>
      </c>
      <c r="H99" s="22" t="s">
        <v>158</v>
      </c>
      <c r="I99" s="87" t="s">
        <v>473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715</v>
      </c>
      <c r="E100" s="22" t="s">
        <v>716</v>
      </c>
      <c r="F100" s="27">
        <v>349</v>
      </c>
      <c r="G100" s="27">
        <v>29</v>
      </c>
      <c r="H100" s="22" t="s">
        <v>144</v>
      </c>
      <c r="I100" s="87" t="s">
        <v>473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717</v>
      </c>
      <c r="E101" s="94" t="s">
        <v>718</v>
      </c>
      <c r="F101" s="95">
        <v>2256</v>
      </c>
      <c r="G101" s="95">
        <v>2420</v>
      </c>
      <c r="H101" s="94" t="s">
        <v>180</v>
      </c>
      <c r="I101" s="96" t="s">
        <v>473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73" t="s">
        <v>758</v>
      </c>
      <c r="B104" s="673"/>
      <c r="C104" s="674"/>
      <c r="D104" s="674"/>
      <c r="E104" s="674"/>
      <c r="F104" s="674"/>
      <c r="G104" s="674"/>
      <c r="H104" s="674"/>
      <c r="I104" s="674"/>
    </row>
    <row r="105" spans="1:9" ht="15.75" x14ac:dyDescent="0.25">
      <c r="A105" s="675" t="s">
        <v>258</v>
      </c>
      <c r="B105" s="675" t="s">
        <v>377</v>
      </c>
      <c r="C105" s="677" t="s">
        <v>4</v>
      </c>
      <c r="D105" s="679" t="s">
        <v>259</v>
      </c>
      <c r="E105" s="679" t="s">
        <v>260</v>
      </c>
      <c r="F105" s="681" t="s">
        <v>261</v>
      </c>
      <c r="G105" s="681"/>
      <c r="H105" s="10" t="s">
        <v>262</v>
      </c>
      <c r="I105" s="682" t="s">
        <v>263</v>
      </c>
    </row>
    <row r="106" spans="1:9" ht="16.5" thickBot="1" x14ac:dyDescent="0.3">
      <c r="A106" s="676"/>
      <c r="B106" s="676"/>
      <c r="C106" s="678"/>
      <c r="D106" s="680"/>
      <c r="E106" s="680"/>
      <c r="F106" s="24" t="s">
        <v>264</v>
      </c>
      <c r="G106" s="29" t="s">
        <v>44</v>
      </c>
      <c r="H106" s="12" t="s">
        <v>316</v>
      </c>
      <c r="I106" s="683"/>
    </row>
    <row r="107" spans="1:9" ht="15.75" x14ac:dyDescent="0.25">
      <c r="A107" s="86" t="s">
        <v>179</v>
      </c>
      <c r="B107" s="123"/>
      <c r="C107" s="37">
        <v>199</v>
      </c>
      <c r="D107" s="22" t="s">
        <v>708</v>
      </c>
      <c r="E107" s="22" t="s">
        <v>708</v>
      </c>
      <c r="F107" s="27">
        <v>291</v>
      </c>
      <c r="G107" s="27">
        <v>295</v>
      </c>
      <c r="H107" s="22" t="s">
        <v>144</v>
      </c>
      <c r="I107" s="87" t="s">
        <v>477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708</v>
      </c>
      <c r="E108" s="94" t="s">
        <v>703</v>
      </c>
      <c r="F108" s="95">
        <v>639</v>
      </c>
      <c r="G108" s="95">
        <v>669</v>
      </c>
      <c r="H108" s="22" t="s">
        <v>145</v>
      </c>
      <c r="I108" s="96" t="s">
        <v>473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703</v>
      </c>
      <c r="E109" s="94" t="s">
        <v>703</v>
      </c>
      <c r="F109" s="95">
        <v>2316</v>
      </c>
      <c r="G109" s="95">
        <v>2315</v>
      </c>
      <c r="H109" s="94" t="s">
        <v>7</v>
      </c>
      <c r="I109" s="96" t="s">
        <v>477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759</v>
      </c>
      <c r="E110" s="94" t="s">
        <v>760</v>
      </c>
      <c r="F110" s="95">
        <v>2371</v>
      </c>
      <c r="G110" s="95">
        <v>2148</v>
      </c>
      <c r="H110" s="94" t="s">
        <v>180</v>
      </c>
      <c r="I110" s="96" t="s">
        <v>473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778</v>
      </c>
      <c r="E111" s="94" t="s">
        <v>779</v>
      </c>
      <c r="F111" s="95">
        <v>656</v>
      </c>
      <c r="G111" s="95">
        <v>775</v>
      </c>
      <c r="H111" s="22" t="s">
        <v>145</v>
      </c>
      <c r="I111" s="96" t="s">
        <v>473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779</v>
      </c>
      <c r="E112" s="22" t="s">
        <v>793</v>
      </c>
      <c r="F112" s="27">
        <v>286</v>
      </c>
      <c r="G112" s="27">
        <v>348</v>
      </c>
      <c r="H112" s="22" t="s">
        <v>144</v>
      </c>
      <c r="I112" s="87" t="s">
        <v>761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844</v>
      </c>
      <c r="E113" s="94" t="s">
        <v>844</v>
      </c>
      <c r="F113" s="95">
        <v>1831</v>
      </c>
      <c r="G113" s="95">
        <v>1825</v>
      </c>
      <c r="H113" s="94" t="s">
        <v>156</v>
      </c>
      <c r="I113" s="96" t="s">
        <v>473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872</v>
      </c>
      <c r="E114" s="94" t="s">
        <v>873</v>
      </c>
      <c r="F114" s="27">
        <v>602</v>
      </c>
      <c r="G114" s="104">
        <v>623</v>
      </c>
      <c r="H114" s="94" t="s">
        <v>158</v>
      </c>
      <c r="I114" s="96" t="s">
        <v>473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912</v>
      </c>
      <c r="E115" s="94" t="s">
        <v>913</v>
      </c>
      <c r="F115" s="28">
        <v>2184</v>
      </c>
      <c r="G115" s="95">
        <v>2201</v>
      </c>
      <c r="H115" s="94" t="s">
        <v>180</v>
      </c>
      <c r="I115" s="96" t="s">
        <v>473</v>
      </c>
    </row>
    <row r="116" spans="1:9" ht="15.75" x14ac:dyDescent="0.25">
      <c r="A116" s="103" t="s">
        <v>933</v>
      </c>
      <c r="B116" s="123"/>
      <c r="C116" s="35">
        <v>144</v>
      </c>
      <c r="D116" s="94" t="s">
        <v>934</v>
      </c>
      <c r="E116" s="94" t="s">
        <v>935</v>
      </c>
      <c r="F116" s="95">
        <v>323</v>
      </c>
      <c r="G116" s="95">
        <v>322</v>
      </c>
      <c r="H116" s="94" t="s">
        <v>145</v>
      </c>
      <c r="I116" s="96" t="s">
        <v>473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1048</v>
      </c>
      <c r="E117" s="94" t="s">
        <v>1110</v>
      </c>
      <c r="F117" s="95">
        <v>2371</v>
      </c>
      <c r="G117" s="95">
        <v>2423</v>
      </c>
      <c r="H117" s="94" t="s">
        <v>180</v>
      </c>
      <c r="I117" s="96" t="s">
        <v>473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1111</v>
      </c>
      <c r="E118" s="94" t="s">
        <v>1049</v>
      </c>
      <c r="F118" s="95">
        <v>2371</v>
      </c>
      <c r="G118" s="95">
        <v>2423</v>
      </c>
      <c r="H118" s="94" t="s">
        <v>180</v>
      </c>
      <c r="I118" s="96" t="s">
        <v>473</v>
      </c>
    </row>
    <row r="119" spans="1:9" ht="15.75" x14ac:dyDescent="0.25">
      <c r="A119" s="93" t="s">
        <v>508</v>
      </c>
      <c r="B119" s="123"/>
      <c r="C119" s="35">
        <v>294</v>
      </c>
      <c r="D119" s="94" t="s">
        <v>1152</v>
      </c>
      <c r="E119" s="94" t="s">
        <v>1153</v>
      </c>
      <c r="F119" s="95">
        <v>1927</v>
      </c>
      <c r="G119" s="95">
        <v>1892</v>
      </c>
      <c r="H119" s="94" t="s">
        <v>180</v>
      </c>
      <c r="I119" s="96" t="s">
        <v>473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1218</v>
      </c>
      <c r="E120" s="94" t="s">
        <v>1218</v>
      </c>
      <c r="F120" s="95">
        <v>1760</v>
      </c>
      <c r="G120" s="95">
        <v>1771</v>
      </c>
      <c r="H120" s="94" t="s">
        <v>158</v>
      </c>
      <c r="I120" s="96" t="s">
        <v>473</v>
      </c>
    </row>
    <row r="121" spans="1:9" ht="15.75" x14ac:dyDescent="0.25">
      <c r="A121" s="93"/>
      <c r="B121" s="123"/>
      <c r="C121" s="35"/>
      <c r="D121" s="94"/>
      <c r="E121" s="94"/>
      <c r="F121" s="95"/>
      <c r="G121" s="95"/>
      <c r="H121" s="94"/>
      <c r="I121" s="96"/>
    </row>
    <row r="122" spans="1:9" ht="15.75" x14ac:dyDescent="0.25">
      <c r="A122" s="93"/>
      <c r="B122" s="123"/>
      <c r="C122" s="35"/>
      <c r="D122" s="94"/>
      <c r="E122" s="94"/>
      <c r="F122" s="95"/>
      <c r="G122" s="95"/>
      <c r="H122" s="94"/>
      <c r="I122" s="96"/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19928</v>
      </c>
      <c r="G125" s="89">
        <f>SUM(G107:G124)</f>
        <v>20030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84" t="s">
        <v>378</v>
      </c>
      <c r="B130" s="684"/>
      <c r="C130" s="684"/>
      <c r="D130" s="684"/>
      <c r="E130" s="684"/>
      <c r="F130" s="684"/>
      <c r="G130" s="684"/>
      <c r="H130" s="684"/>
      <c r="I130" s="684"/>
    </row>
    <row r="131" spans="1:9" ht="21" x14ac:dyDescent="0.35">
      <c r="A131" s="685" t="s">
        <v>258</v>
      </c>
      <c r="B131" s="112"/>
      <c r="C131" s="685" t="s">
        <v>4</v>
      </c>
      <c r="D131" s="685" t="s">
        <v>259</v>
      </c>
      <c r="E131" s="685" t="s">
        <v>260</v>
      </c>
      <c r="F131" s="687" t="s">
        <v>261</v>
      </c>
      <c r="G131" s="688"/>
      <c r="H131" s="38" t="s">
        <v>262</v>
      </c>
      <c r="I131" s="689" t="s">
        <v>263</v>
      </c>
    </row>
    <row r="132" spans="1:9" ht="21.75" thickBot="1" x14ac:dyDescent="0.4">
      <c r="A132" s="686"/>
      <c r="B132" s="113"/>
      <c r="C132" s="686"/>
      <c r="D132" s="686"/>
      <c r="E132" s="686"/>
      <c r="F132" s="50" t="s">
        <v>264</v>
      </c>
      <c r="G132" s="51" t="s">
        <v>44</v>
      </c>
      <c r="H132" s="52" t="s">
        <v>379</v>
      </c>
      <c r="I132" s="690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2026-03-16T09:01:27Z</cp:lastPrinted>
  <dcterms:created xsi:type="dcterms:W3CDTF">2019-11-28T06:23:42Z</dcterms:created>
  <dcterms:modified xsi:type="dcterms:W3CDTF">2026-03-16T09:01:53Z</dcterms:modified>
</cp:coreProperties>
</file>