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5/nov'25/061125/"/>
    </mc:Choice>
  </mc:AlternateContent>
  <xr:revisionPtr revIDLastSave="0" documentId="8_{EFACF9F8-F008-4C22-882A-FEE56D757ACD}" xr6:coauthVersionLast="47" xr6:coauthVersionMax="47" xr10:uidLastSave="{00000000-0000-0000-0000-000000000000}"/>
  <bookViews>
    <workbookView xWindow="-120" yWindow="-120" windowWidth="29040" windowHeight="15840" tabRatio="663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CRUISE'!$A$1:$I$121</definedName>
    <definedName name="_xlnm._FilterDatabase" localSheetId="4" hidden="1">FISH!$B$3:$F$63</definedName>
    <definedName name="_xlnm.Print_Area" localSheetId="1">ACTUAL!$A$1:$X$57</definedName>
    <definedName name="_xlnm.Print_Area" localSheetId="2">'BERTH PLAN'!$A$1:$N$31</definedName>
    <definedName name="_xlnm.Print_Area" localSheetId="0">EXPECTED!$A$1:$K$65</definedName>
    <definedName name="_xlnm.Print_Area" localSheetId="3">'EXPECTED CRUISE'!$A$1:$I$123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4" i="1" l="1"/>
  <c r="G112" i="9"/>
  <c r="F112" i="9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5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<sst xmlns="http://schemas.openxmlformats.org/spreadsheetml/2006/main" count="2746" uniqueCount="1249">
  <si>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</si>
  <si>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</si>
  <si>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</si>
  <si>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</si>
  <si>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</si>
  <si>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</si>
  <si>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</si>
  <si>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</si>
  <si>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</si>
  <si>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</si>
  <si>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</si>
  <si>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</si>
  <si>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</si>
  <si>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</si>
  <si>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</si>
  <si>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</si>
  <si>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</si>
  <si>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</si>
  <si>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</si>
  <si>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</si>
  <si>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</si>
  <si>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</si>
  <si>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</si>
  <si>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</si>
  <si>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</si>
  <si>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</si>
  <si>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</si>
  <si>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</si>
  <si>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</si>
  <si>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</si>
  <si>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</si>
  <si>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</si>
  <si>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</si>
  <si>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</si>
  <si>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</si>
  <si>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</si>
  <si>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</si>
  <si>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</si>
  <si>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</si>
  <si>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</si>
  <si>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</si>
  <si>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</si>
  <si>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</si>
  <si>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</si>
  <si>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</si>
  <si>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</si>
  <si>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</si>
  <si>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</si>
  <si>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</si>
  <si>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</si>
  <si>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</si>
  <si>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</si>
  <si>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</si>
  <si>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</si>
  <si>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</si>
  <si>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</si>
  <si>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</si>
  <si>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</si>
  <si>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</si>
  <si>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</si>
  <si>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</si>
  <si>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</si>
  <si>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</si>
  <si>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</si>
  <si>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</si>
  <si>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</si>
  <si>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</si>
  <si>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</si>
  <si>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</si>
  <si>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</si>
  <si>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</si>
  <si>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</si>
  <si>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</si>
  <si>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</si>
  <si>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</si>
  <si>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</si>
  <si>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</si>
  <si>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</si>
  <si>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</si>
  <si>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</si>
  <si>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</si>
  <si>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</si>
  <si>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</si>
  <si>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</si>
  <si>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</si>
  <si>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</si>
  <si>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</si>
  <si>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</si>
  <si>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</si>
  <si>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</si>
  <si>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</si>
  <si>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</si>
  <si>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</si>
  <si>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</si>
  <si>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</si>
  <si>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</si>
  <si>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</si>
  <si>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</si>
  <si>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</si>
  <si>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</si>
  <si>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</si>
  <si>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</si>
  <si>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</si>
  <si>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</si>
  <si>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</si>
  <si>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</si>
  <si>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</si>
  <si>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</si>
  <si>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</si>
  <si>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</si>
  <si>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</si>
  <si>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</si>
  <si>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24.04.2018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</si>
  <si>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</si>
  <si>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</si>
  <si>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</si>
  <si>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</si>
  <si>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</si>
  <si>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</si>
  <si>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</si>
  <si>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</si>
  <si>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</si>
  <si>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</si>
  <si>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</si>
  <si>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</si>
  <si>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</si>
  <si>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</si>
  <si>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</si>
  <si>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</si>
  <si>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</si>
  <si>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</si>
  <si>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</si>
  <si>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</si>
  <si>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</si>
  <si>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</si>
  <si>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</si>
  <si>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</si>
  <si>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</si>
  <si>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</si>
  <si>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</si>
  <si>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</si>
  <si>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</si>
  <si>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</si>
  <si>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</si>
  <si>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</si>
  <si>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</si>
  <si>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</si>
  <si>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</si>
  <si>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</si>
  <si>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</si>
  <si>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</si>
  <si>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</si>
  <si>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</si>
  <si>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</si>
  <si>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</si>
  <si>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</si>
  <si>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</si>
  <si>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</si>
  <si>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</si>
  <si>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</si>
  <si>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</si>
  <si>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</si>
  <si>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</si>
  <si>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</si>
  <si>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</si>
  <si>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</si>
  <si>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</si>
  <si>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</si>
  <si>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</si>
  <si>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</si>
  <si>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</si>
  <si>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</si>
  <si>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</si>
  <si>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</si>
  <si>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</si>
  <si>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</si>
  <si>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</si>
  <si>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</si>
  <si>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</si>
  <si>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</si>
  <si>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</si>
  <si>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</si>
  <si>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</si>
  <si>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</si>
  <si>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</si>
  <si>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</si>
  <si>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</si>
  <si>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</si>
  <si>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</si>
  <si>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</si>
  <si>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</si>
  <si>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</si>
  <si>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</si>
  <si>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08.12.2025-08.00hrs-Dep10.12.2025-18hrs</t>
  </si>
  <si>
    <t>Arr 06.01.2026-04.00hrs-Dep 08.01.2026-18hrs</t>
  </si>
  <si>
    <t>Arr 11.02.2026-7.00hrs-12.02.2026-17.00hrs</t>
  </si>
  <si>
    <t>Arr 16.02.2026-08.00hrs-Dep 18.02.2026-18hrs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</si>
  <si>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</si>
  <si>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</si>
  <si>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</si>
  <si>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</si>
  <si>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</si>
  <si>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</si>
  <si>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</si>
  <si>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</si>
  <si>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</si>
  <si>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</si>
  <si>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</si>
  <si>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</si>
  <si>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</si>
  <si>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</si>
  <si>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</si>
  <si>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</si>
  <si>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</si>
  <si>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</si>
  <si>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</si>
  <si>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</si>
  <si>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</si>
  <si>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</si>
  <si>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</si>
  <si>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</si>
  <si>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</si>
  <si>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</si>
  <si>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</si>
  <si>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</si>
  <si>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</si>
  <si>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</si>
  <si>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</si>
  <si>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</si>
  <si>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</si>
  <si>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</si>
  <si>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</si>
  <si>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</si>
  <si>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</si>
  <si>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</si>
  <si>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</si>
  <si>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</si>
  <si>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</si>
  <si>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</si>
  <si>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</si>
  <si>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</si>
  <si>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</si>
  <si>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</si>
  <si>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</si>
  <si>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</si>
  <si>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</si>
  <si>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</si>
  <si>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</si>
  <si>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</si>
  <si>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</si>
  <si>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</si>
  <si>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</si>
  <si>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</si>
  <si>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</si>
  <si>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</si>
  <si>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Arr 12.12.2025-08.00hrs-Dep12.12.2025-18hrs</t>
  </si>
  <si>
    <t>IOI</t>
  </si>
  <si>
    <t>Dis &amp; Ld conts</t>
  </si>
  <si>
    <t>ISLAND SKY</t>
  </si>
  <si>
    <t>09.03.24</t>
  </si>
  <si>
    <t>Arr 02.12.2025-08.00hrs-Dep 03.12.2025-18hrs</t>
  </si>
  <si>
    <t>ISLAND PRINCESS</t>
  </si>
  <si>
    <t>AZAMARA JOURNEY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</si>
  <si>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</si>
  <si>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</si>
  <si>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</si>
  <si>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</si>
  <si>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</si>
  <si>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</si>
  <si>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</si>
  <si>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</si>
  <si>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</si>
  <si>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</si>
  <si>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</si>
  <si>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</si>
  <si>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</si>
  <si>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</si>
  <si>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</si>
  <si>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</si>
  <si>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</si>
  <si>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</si>
  <si>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</si>
  <si>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</si>
  <si>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</si>
  <si>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</si>
  <si>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</si>
  <si>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</si>
  <si>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</si>
  <si>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</si>
  <si>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</si>
  <si>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</si>
  <si>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</si>
  <si>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</si>
  <si>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</si>
  <si>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</si>
  <si>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</si>
  <si>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</si>
  <si>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</si>
  <si>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</si>
  <si>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</si>
  <si>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</si>
  <si>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</si>
  <si>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</si>
  <si>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</si>
  <si>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</si>
  <si>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</si>
  <si>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</si>
  <si>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</si>
  <si>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</si>
  <si>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</si>
  <si>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</si>
  <si>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</si>
  <si>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</si>
  <si>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</si>
  <si>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</si>
  <si>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</si>
  <si>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</si>
  <si>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</si>
  <si>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</si>
  <si>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</si>
  <si>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</si>
  <si>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</si>
  <si>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</si>
  <si>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</si>
  <si>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</si>
  <si>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</si>
  <si>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</si>
  <si>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</si>
  <si>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</si>
  <si>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</si>
  <si>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</si>
  <si>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</si>
  <si>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</si>
  <si>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</si>
  <si>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</si>
  <si>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</si>
  <si>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</si>
  <si>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</si>
  <si>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BERTH*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</si>
  <si>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</si>
  <si>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</si>
  <si>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</si>
  <si>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</si>
  <si>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</si>
  <si>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</si>
  <si>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</si>
  <si>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</si>
  <si>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</si>
  <si>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</si>
  <si>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MAYOTTE-REU</t>
  </si>
  <si>
    <t>Arr 04.01.2026-07.00hrs-Dep05.01.2026-16.00hrs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</si>
  <si>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</si>
  <si>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</si>
  <si>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</si>
  <si>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</si>
  <si>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</si>
  <si>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</si>
  <si>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</si>
  <si>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</si>
  <si>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</si>
  <si>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</si>
  <si>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</si>
  <si>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</si>
  <si>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</si>
  <si>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</si>
  <si>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</si>
  <si>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EMILY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</si>
  <si>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</si>
  <si>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</si>
  <si>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</si>
  <si>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</si>
  <si>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</si>
  <si>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</si>
  <si>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</si>
  <si>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</si>
  <si>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</si>
  <si>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</si>
  <si>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</si>
  <si>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</si>
  <si>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</si>
  <si>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</si>
  <si>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</si>
  <si>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Arr 22.12.2025-08.00hrs-Dep 24.12.2025-18hrs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</si>
  <si>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</si>
  <si>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</si>
  <si>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</si>
  <si>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</si>
  <si>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</si>
  <si>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</si>
  <si>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</si>
  <si>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</si>
  <si>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</si>
  <si>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</si>
  <si>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</si>
  <si>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</si>
  <si>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</si>
  <si>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</si>
  <si>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</si>
  <si>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</si>
  <si>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</si>
  <si>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</si>
  <si>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</si>
  <si>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</si>
  <si>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</si>
  <si>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</si>
  <si>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</si>
  <si>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</si>
  <si>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</si>
  <si>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</si>
  <si>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</si>
  <si>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</si>
  <si>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</si>
  <si>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</si>
  <si>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</si>
  <si>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</si>
  <si>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</si>
  <si>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</si>
  <si>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</si>
  <si>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</si>
  <si>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</si>
  <si>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</si>
  <si>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</si>
  <si>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</si>
  <si>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</si>
  <si>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</si>
  <si>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</si>
  <si>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</si>
  <si>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</si>
  <si>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</si>
  <si>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</si>
  <si>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</si>
  <si>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</si>
  <si>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</si>
  <si>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</si>
  <si>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</si>
  <si>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</si>
  <si>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</si>
  <si>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</si>
  <si>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</si>
  <si>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</si>
  <si>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</si>
  <si>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</si>
  <si>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</si>
  <si>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</si>
  <si>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</si>
  <si>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</si>
  <si>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</si>
  <si>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</si>
  <si>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</si>
  <si>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</si>
  <si>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</si>
  <si>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</si>
  <si>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</si>
  <si>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</si>
  <si>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</si>
  <si>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</si>
  <si>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</si>
  <si>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</si>
  <si>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</si>
  <si>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</si>
  <si>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</si>
  <si>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</si>
  <si>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</si>
  <si>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</si>
  <si>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</si>
  <si>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</si>
  <si>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</si>
  <si>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</si>
  <si>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</si>
  <si>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</si>
  <si>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</si>
  <si>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</si>
  <si>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</si>
  <si>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</si>
  <si>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</si>
  <si>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</si>
  <si>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</si>
  <si>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</si>
  <si>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</si>
  <si>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</si>
  <si>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</si>
  <si>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</si>
  <si>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</si>
  <si>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</si>
  <si>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</si>
  <si>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</si>
  <si>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</si>
  <si>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</si>
  <si>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</si>
  <si>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</si>
  <si>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</si>
  <si>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</si>
  <si>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</si>
  <si>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</si>
  <si>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</si>
  <si>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</si>
  <si>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</si>
  <si>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</si>
  <si>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</si>
  <si>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</si>
  <si>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</si>
  <si>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PDG-COL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</si>
  <si>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</si>
  <si>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</si>
  <si>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</si>
  <si>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</si>
  <si>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</si>
  <si>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</si>
  <si>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</si>
  <si>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</si>
  <si>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Arr 26.11.2025-06.00hrs-Dep 26.11.2025-17.30hrs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</si>
  <si>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</si>
  <si>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</si>
  <si>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</si>
  <si>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</si>
  <si>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</si>
  <si>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</si>
  <si>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</si>
  <si>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</si>
  <si>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</si>
  <si>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</si>
  <si>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</si>
  <si>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</si>
  <si>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</si>
  <si>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</si>
  <si>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</si>
  <si>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</si>
  <si>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</si>
  <si>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</si>
  <si>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</si>
  <si>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</si>
  <si>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</si>
  <si>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</si>
  <si>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</si>
  <si>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</si>
  <si>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</si>
  <si>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</si>
  <si>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</si>
  <si>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</si>
  <si>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</si>
  <si>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</si>
  <si>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</si>
  <si>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</si>
  <si>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</si>
  <si>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</si>
  <si>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</si>
  <si>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</si>
  <si>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</si>
  <si>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</si>
  <si>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Arr 22.11.2025-07.00hrs-Dep 22.11.2025-19.00hrs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</si>
  <si>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</si>
  <si>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</si>
  <si>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</si>
  <si>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</si>
  <si>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</si>
  <si>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</si>
  <si>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</si>
  <si>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</si>
  <si>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</si>
  <si>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PDG-SIN</t>
  </si>
  <si>
    <t>25.02.25</t>
  </si>
  <si>
    <t>IDLE</t>
  </si>
  <si>
    <t>01.03.25</t>
  </si>
  <si>
    <t>02.03.25</t>
  </si>
  <si>
    <t>SAFEWIN</t>
  </si>
  <si>
    <t>TFF/F4</t>
  </si>
  <si>
    <t>TFF/F5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</si>
  <si>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</si>
  <si>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</si>
  <si>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</si>
  <si>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</si>
  <si>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</si>
  <si>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</si>
  <si>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</si>
  <si>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</si>
  <si>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</si>
  <si>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</si>
  <si>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</si>
  <si>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</si>
  <si>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</si>
  <si>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</si>
  <si>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</si>
  <si>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</si>
  <si>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</si>
  <si>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</si>
  <si>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</si>
  <si>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</si>
  <si>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</si>
  <si>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</si>
  <si>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</si>
  <si>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</si>
  <si>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</si>
  <si>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</si>
  <si>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</si>
  <si>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</si>
  <si>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</si>
  <si>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</si>
  <si>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</si>
  <si>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</si>
  <si>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05.01.2028-07.00hrs-Dep 06.01.2028-16.00hrs</t>
  </si>
  <si>
    <t>Arr 14.03.2027-08.00hrs-Dep 14.03.2027-17hrs</t>
  </si>
  <si>
    <t>Arr 03.05.2028-08.00hrs-Dep 03.05.2028-18.00hrs</t>
  </si>
  <si>
    <t>Arr 23.11.2028-08.00hrs-Dep 24.11.2028-17.00hrs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</si>
  <si>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</si>
  <si>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</si>
  <si>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</si>
  <si>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</si>
  <si>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</si>
  <si>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</si>
  <si>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</si>
  <si>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</si>
  <si>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</si>
  <si>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</si>
  <si>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Arr 03.12.2025-07.00hrs-Dep 03.12.2025-18hrs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</si>
  <si>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</si>
  <si>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</si>
  <si>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</si>
  <si>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</si>
  <si>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</si>
  <si>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</si>
  <si>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</si>
  <si>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</si>
  <si>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</si>
  <si>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</si>
  <si>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</si>
  <si>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</si>
  <si>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</si>
  <si>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</si>
  <si>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</si>
  <si>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</si>
  <si>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</si>
  <si>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</si>
  <si>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</si>
  <si>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</si>
  <si>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</si>
  <si>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</si>
  <si>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</si>
  <si>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</si>
  <si>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</si>
  <si>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</si>
  <si>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</si>
  <si>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</si>
  <si>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</si>
  <si>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</si>
  <si>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</si>
  <si>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MAURITIUS TROCHETIA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</si>
  <si>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</si>
  <si>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</si>
  <si>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</si>
  <si>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</si>
  <si>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</si>
  <si>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</si>
  <si>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</si>
  <si>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</si>
  <si>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</si>
  <si>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</si>
  <si>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</si>
  <si>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</si>
  <si>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</si>
  <si>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</si>
  <si>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</si>
  <si>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</si>
  <si>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(13 14)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</si>
  <si>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</si>
  <si>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</si>
  <si>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</si>
  <si>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</si>
  <si>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</si>
  <si>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</si>
  <si>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</si>
  <si>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</si>
  <si>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Dis fish</t>
  </si>
  <si>
    <t>(04 06)</t>
  </si>
  <si>
    <t>200+32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</si>
  <si>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</si>
  <si>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</si>
  <si>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</si>
  <si>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</si>
  <si>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MFD</t>
  </si>
  <si>
    <t>Arr 27.11.2025-08.00hrs-Dep 28.11.2025-17hrs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</si>
  <si>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</si>
  <si>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</si>
  <si>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</si>
  <si>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</si>
  <si>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</si>
  <si>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</si>
  <si>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</si>
  <si>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</si>
  <si>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</si>
  <si>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Arr 22.04.2026-07.00hrs-Dep 22.04.2026-18.00hrs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</si>
  <si>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</si>
  <si>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</si>
  <si>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</si>
  <si>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</si>
  <si>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</si>
  <si>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</si>
  <si>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</si>
  <si>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</si>
  <si>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</si>
  <si>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</si>
  <si>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</si>
  <si>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MSC ALBA F</t>
  </si>
  <si>
    <t>MEIN SCHIFF 4</t>
  </si>
  <si>
    <t>B(05 19) 311MTS</t>
  </si>
  <si>
    <t>253MTS</t>
  </si>
  <si>
    <t>VOYAGER OF THE SEAS</t>
  </si>
  <si>
    <t>180MTS</t>
  </si>
  <si>
    <t>91MTS</t>
  </si>
  <si>
    <t>LUMINARA</t>
  </si>
  <si>
    <t>242MTS</t>
  </si>
  <si>
    <t>SIRENA</t>
  </si>
  <si>
    <t>181MTS</t>
  </si>
  <si>
    <t>199MTS</t>
  </si>
  <si>
    <t>08.00</t>
  </si>
  <si>
    <t>REPAIRS</t>
  </si>
  <si>
    <t>FNS FLOREAL(SOUTHBOND)</t>
  </si>
  <si>
    <t>07.09.25</t>
  </si>
  <si>
    <t>18.09</t>
  </si>
  <si>
    <t>BULK VESSELS (Waiting)</t>
  </si>
  <si>
    <t>2829</t>
  </si>
  <si>
    <t>DJASAZEE 1</t>
  </si>
  <si>
    <t>K S LOGISTICS</t>
  </si>
  <si>
    <t>02.09.2025</t>
  </si>
  <si>
    <t>Arr 18.04.2026-07.00hrs-Dep 19.04.2026-18.00hrs</t>
  </si>
  <si>
    <t>MDG-DIEGO SUAREZ</t>
  </si>
  <si>
    <t>PB057</t>
  </si>
  <si>
    <t>PB058</t>
  </si>
  <si>
    <t>PB059</t>
  </si>
  <si>
    <t>14.11.25-19.00-19.11.25-20.00HRS</t>
  </si>
  <si>
    <t>25.11.25-19.00-29.11.25-20.00HRS</t>
  </si>
  <si>
    <t>04.12.25-19.00-09.12.25-20.00HRS</t>
  </si>
  <si>
    <t>PB060</t>
  </si>
  <si>
    <t>15.12.25-19.00-19.12.25-20.00HRS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</si>
  <si>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</si>
  <si>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</si>
  <si>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</si>
  <si>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</si>
  <si>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</si>
  <si>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</si>
  <si>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</si>
  <si>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</si>
  <si>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</si>
  <si>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</si>
  <si>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B(18 22)</t>
  </si>
  <si>
    <t>TBC</t>
  </si>
  <si>
    <t xml:space="preserve">PACIFIC TRADER(S.MARINE) </t>
  </si>
  <si>
    <t xml:space="preserve"> ALPHA 1/TAXI BOAT</t>
  </si>
  <si>
    <t>3062</t>
  </si>
  <si>
    <t>LONG WANG TZAY</t>
  </si>
  <si>
    <t>20.09.2025</t>
  </si>
  <si>
    <t>23.09.2025</t>
  </si>
  <si>
    <t>3107</t>
  </si>
  <si>
    <t>WEN HUNG 668</t>
  </si>
  <si>
    <t>QC02</t>
  </si>
  <si>
    <t>S.MARINE</t>
  </si>
  <si>
    <t>Arr 27.04.2026-6.00hrs- Dep 27.04.2026-19hrs</t>
  </si>
  <si>
    <t>MT 1183</t>
  </si>
  <si>
    <t>18.11.25-16.00HRS-03.12.25-17.00HRS</t>
  </si>
  <si>
    <t>MT 1184</t>
  </si>
  <si>
    <t>09.12.25-16.00HRS-TBC</t>
  </si>
  <si>
    <t>24.12.25-19.00-TBC</t>
  </si>
  <si>
    <t>B(12 18 )</t>
  </si>
  <si>
    <t>MAURITIUS TROCHETIA
B(18 22)</t>
  </si>
  <si>
    <t xml:space="preserve">FDM1/2 </t>
  </si>
  <si>
    <t>MSC TIANPING</t>
  </si>
  <si>
    <t>MA538A</t>
  </si>
  <si>
    <t>(07 08)</t>
  </si>
  <si>
    <t>RODIA PROCESSING PLANT LTD/DIEGO STAR SHIPPING AGENT CO LTD</t>
  </si>
  <si>
    <t>MSC WIND II</t>
  </si>
  <si>
    <t>09.10</t>
  </si>
  <si>
    <t>Arr 01.02.2028-04.00hrs-Dep 03.02.2028-18.00hrs</t>
  </si>
  <si>
    <t>Arr 15.02.2028-04.00hrs-Dep 17.02.2028-18.00hrs</t>
  </si>
  <si>
    <t>Arr 20.12.2027-08.00hrs-Dep 22.12.2027-22.00hrs</t>
  </si>
  <si>
    <t>(11 13)</t>
  </si>
  <si>
    <t>07.10.25</t>
  </si>
  <si>
    <t>09.10.25</t>
  </si>
  <si>
    <t>SHAKA</t>
  </si>
  <si>
    <t>MSC HIMANSHI</t>
  </si>
  <si>
    <t>MSC NAMIBIA</t>
  </si>
  <si>
    <t>IP540R</t>
  </si>
  <si>
    <t>LONDON GATEWAY-PDG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</si>
  <si>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</si>
  <si>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</si>
  <si>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</si>
  <si>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</si>
  <si>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</si>
  <si>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</si>
  <si>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</si>
  <si>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KB543R/KB543A</t>
  </si>
  <si>
    <t>MORONI-MORONI</t>
  </si>
  <si>
    <t>QB</t>
  </si>
  <si>
    <t>SHI YAN 6(91MTS) ARR 26.12.25 - DEP 03.01.26</t>
  </si>
  <si>
    <t>90MTS B(05 13)</t>
  </si>
  <si>
    <t>SHI YAN 6</t>
  </si>
  <si>
    <t xml:space="preserve"> (CHINESE RESEARCH VESSEL)</t>
  </si>
  <si>
    <t>B(DOL 10)200 +32MTS</t>
  </si>
  <si>
    <t>Ter2</t>
  </si>
  <si>
    <t>EMERALD ACE</t>
  </si>
  <si>
    <t xml:space="preserve">CAPE ARKONA (65mts)
Dis fish
</t>
  </si>
  <si>
    <t>Q1</t>
  </si>
  <si>
    <t>OBT</t>
  </si>
  <si>
    <t>TULIP( Bunker One (Mtius) Ltd</t>
  </si>
  <si>
    <t>DUR-COL</t>
  </si>
  <si>
    <t>YEYE</t>
  </si>
  <si>
    <t>CGS VAILLANT</t>
  </si>
  <si>
    <t>(01 05)</t>
  </si>
  <si>
    <t>CGS VALIANT(01 05)</t>
  </si>
  <si>
    <t>MSC SOFIA CELESTE</t>
  </si>
  <si>
    <t>ZF543R</t>
  </si>
  <si>
    <t>SA-COL</t>
  </si>
  <si>
    <t>MSC CHIARA X</t>
  </si>
  <si>
    <t>ZF542R</t>
  </si>
  <si>
    <t>16BW27</t>
  </si>
  <si>
    <t>IOI3</t>
  </si>
  <si>
    <t>IOI2</t>
  </si>
  <si>
    <t>NAVAL VESSEL</t>
  </si>
  <si>
    <t>199mts</t>
  </si>
  <si>
    <t>3385</t>
  </si>
  <si>
    <t>YEYE OFFSHORE FISHING COOPERATIVE</t>
  </si>
  <si>
    <t>16.10.2025</t>
  </si>
  <si>
    <t>3392</t>
  </si>
  <si>
    <t>LONG WANG SHENG NO.7</t>
  </si>
  <si>
    <t>SUPPLY CARGO</t>
  </si>
  <si>
    <t>MSC TOKYO</t>
  </si>
  <si>
    <t>MA539A</t>
  </si>
  <si>
    <t>MSC TAURUS VII</t>
  </si>
  <si>
    <t>ZF542A</t>
  </si>
  <si>
    <t>3397</t>
  </si>
  <si>
    <t>ALOKA PUTHA</t>
  </si>
  <si>
    <t xml:space="preserve">DELECO LTD </t>
  </si>
  <si>
    <t>17.10.2025</t>
  </si>
  <si>
    <t>Q2</t>
  </si>
  <si>
    <t>QC01</t>
  </si>
  <si>
    <t>AMBER LAGOON</t>
  </si>
  <si>
    <t>27.10</t>
  </si>
  <si>
    <t>EVENT</t>
  </si>
  <si>
    <t>Arr 21.03.2026-08.00hrs-Dep 21.03.2026- 22hrs</t>
  </si>
  <si>
    <t>07.12.2025</t>
  </si>
  <si>
    <t>14.12.2025</t>
  </si>
  <si>
    <t xml:space="preserve">
CHAMPLAIN(65MTS) B(05 11)
</t>
  </si>
  <si>
    <t>Disembark &amp; Embark pax</t>
  </si>
  <si>
    <t xml:space="preserve">PLASTIC ODYSSEY(40MTS) ARR 14.11.25-DEP 16.11.25 (S.MARINE)PORT MATHURIN -RODRIGUES </t>
  </si>
  <si>
    <t>295MTS</t>
  </si>
  <si>
    <t>Arr 03.03.2026-04.00hrs-Dep 04.03.2026-22hrs</t>
  </si>
  <si>
    <t>05.11</t>
  </si>
  <si>
    <t>NOJ</t>
  </si>
  <si>
    <t>Dis 39,129 ts White Oil</t>
  </si>
  <si>
    <t>BUBYAN</t>
  </si>
  <si>
    <t>185MTS</t>
  </si>
  <si>
    <t>Dis  ts White Oil</t>
  </si>
  <si>
    <t>30.10</t>
  </si>
  <si>
    <t>QC03</t>
  </si>
  <si>
    <t>IZAR ARGIA(JO &amp; JO)</t>
  </si>
  <si>
    <t>KOTA NALURI</t>
  </si>
  <si>
    <t>KNLR0446E</t>
  </si>
  <si>
    <t>PIL/SCOTT</t>
  </si>
  <si>
    <t>KOTA KARIM</t>
  </si>
  <si>
    <t>KKRM0449E</t>
  </si>
  <si>
    <t>KOTA NIPAH</t>
  </si>
  <si>
    <t>KNPH0174E</t>
  </si>
  <si>
    <t>Arr 17.11.2027-07.00hrs-Dep 17.11.2027-17.30hrs</t>
  </si>
  <si>
    <t>MSC MELISSA</t>
  </si>
  <si>
    <t>INGWE</t>
  </si>
  <si>
    <t>MSC BEIJING</t>
  </si>
  <si>
    <t>ZF544R</t>
  </si>
  <si>
    <t>MSC HERMES</t>
  </si>
  <si>
    <t>KF543R</t>
  </si>
  <si>
    <t>25BW06</t>
  </si>
  <si>
    <t>3501</t>
  </si>
  <si>
    <t>DIEGO STAR 5</t>
  </si>
  <si>
    <t>26.10.2025</t>
  </si>
  <si>
    <t>Dis 92 &amp; Ld 667 conts</t>
  </si>
  <si>
    <t>CMA CGM RIO GRANDE</t>
  </si>
  <si>
    <t>ZADUR - MYTPP</t>
  </si>
  <si>
    <t>0SSMPE1MA</t>
  </si>
  <si>
    <t>CMA CGM GULF EXPRESS</t>
  </si>
  <si>
    <t xml:space="preserve">CAPE TOWN FEEDER </t>
  </si>
  <si>
    <t>0WY51S1MA</t>
  </si>
  <si>
    <t>ZAPLZ-ZACPT</t>
  </si>
  <si>
    <t>CAPE ARKONA(65mts)Arr09.11.25-Dis fish(IBL)</t>
  </si>
  <si>
    <t>B(14 26)</t>
  </si>
  <si>
    <t>31.10</t>
  </si>
  <si>
    <t>FNS FLOREAL(95mts)
B(11 19)</t>
  </si>
  <si>
    <t>EVENT(MPA)</t>
  </si>
  <si>
    <t>AEJEA-REPDG</t>
  </si>
  <si>
    <t>IOFEED</t>
  </si>
  <si>
    <t xml:space="preserve"> 0PNA2N1MA</t>
  </si>
  <si>
    <t>NORDPANTHER</t>
  </si>
  <si>
    <t>Dis 318 &amp; Ld 150 conts</t>
  </si>
  <si>
    <t xml:space="preserve">MA542A </t>
  </si>
  <si>
    <t>MSC ALTAMIRA</t>
  </si>
  <si>
    <t>12.11</t>
  </si>
  <si>
    <t>03.11</t>
  </si>
  <si>
    <t>29BW06</t>
  </si>
  <si>
    <t>CHAMPLAIN(65MTS)ARR 19 NOV 2025-DEP  21 NOV(S.BOND)</t>
  </si>
  <si>
    <t>29.10.25</t>
  </si>
  <si>
    <t>FRANCHE TERRE(89mts)(IBL)</t>
  </si>
  <si>
    <t>FDM4</t>
  </si>
  <si>
    <t>MAURITIUS TROCHETIA(MSCL)</t>
  </si>
  <si>
    <t>30.10.25</t>
  </si>
  <si>
    <t>OPL</t>
  </si>
  <si>
    <t>MAERSK STOCKHOLM</t>
  </si>
  <si>
    <t>542S/542S</t>
  </si>
  <si>
    <t>LASALLE</t>
  </si>
  <si>
    <t>544S/545N</t>
  </si>
  <si>
    <t>CEZANNE</t>
  </si>
  <si>
    <t>544N/544N</t>
  </si>
  <si>
    <t>175mts</t>
  </si>
  <si>
    <t>02.11</t>
  </si>
  <si>
    <t>16.11.25 To 18.11.2025</t>
  </si>
  <si>
    <t>30BW03</t>
  </si>
  <si>
    <t>01.11</t>
  </si>
  <si>
    <t>07.11</t>
  </si>
  <si>
    <t>CNOI-DOL</t>
  </si>
  <si>
    <t>MOREA(EMCAR)</t>
  </si>
  <si>
    <t>BULK VESSEL MOREA ARRIVED ON 31.10.25 AND BERTHED Q1 AT 05.30 HRS TO DIS 43,716 ts coal</t>
  </si>
  <si>
    <t>MSC JERSEY</t>
  </si>
  <si>
    <t>XA543A</t>
  </si>
  <si>
    <t>WALVIS BAY-NACALA</t>
  </si>
  <si>
    <t>29.10.2025</t>
  </si>
  <si>
    <t>LOUCENZAS</t>
  </si>
  <si>
    <t>DAI FAH 2</t>
  </si>
  <si>
    <t>OCEAN CATCH LTD</t>
  </si>
  <si>
    <t>30BW08</t>
  </si>
  <si>
    <t>FDM3</t>
  </si>
  <si>
    <t xml:space="preserve">REU-TOA </t>
  </si>
  <si>
    <t>KHAYANG 333(65mts)</t>
  </si>
  <si>
    <t>ISLA EDEN(IBL)</t>
  </si>
  <si>
    <t>LONG WANG CHIN (JO &amp; JO)</t>
  </si>
  <si>
    <t>SAINT ANDRE(SUNSET SHIPPING)</t>
  </si>
  <si>
    <t>CAPTAIN PAF</t>
  </si>
  <si>
    <t>OCEAN HARVEST</t>
  </si>
  <si>
    <t>08.11</t>
  </si>
  <si>
    <t>TAM-PDG</t>
  </si>
  <si>
    <t>Dis 312 &amp; Ld 450 conts</t>
  </si>
  <si>
    <t>MSC ALBA F(MSC)</t>
  </si>
  <si>
    <t>NOT YET REGISTERED</t>
  </si>
  <si>
    <t>SPANISH NAVY VICTORIA(140mts)-ETA 22.12.25-DEP 26.12.25</t>
  </si>
  <si>
    <t>SPANISH NAVY VICTORIA(140mts)</t>
  </si>
  <si>
    <t>KIARA</t>
  </si>
  <si>
    <t>Dis 150 &amp; Ld 170 conts</t>
  </si>
  <si>
    <t>IOFEED5</t>
  </si>
  <si>
    <t>MGDIE-REPDG</t>
  </si>
  <si>
    <t>0JF3FR1MA</t>
  </si>
  <si>
    <t>03BW07</t>
  </si>
  <si>
    <t>EF EMMA</t>
  </si>
  <si>
    <t>Dis 250 &amp; Ld 180 conts</t>
  </si>
  <si>
    <t xml:space="preserve">0PNA6N1MA </t>
  </si>
  <si>
    <t>Dis 900 &amp; Ld 300 conts</t>
  </si>
  <si>
    <t>0SSI6W1MA</t>
  </si>
  <si>
    <t>CMA CGM JEAN GABRIEL</t>
  </si>
  <si>
    <t>03BW10</t>
  </si>
  <si>
    <t>PEROS BAHNOS
116mts</t>
  </si>
  <si>
    <t xml:space="preserve">108mts
</t>
  </si>
  <si>
    <t>GLADIUS LIMITEE</t>
  </si>
  <si>
    <t>3562</t>
  </si>
  <si>
    <t>UNITY</t>
  </si>
  <si>
    <t>MED FISHING CO LTD</t>
  </si>
  <si>
    <t>31.10.2025</t>
  </si>
  <si>
    <t>3568</t>
  </si>
  <si>
    <t>LONG WANG SIN</t>
  </si>
  <si>
    <t>3569</t>
  </si>
  <si>
    <t>LONG WANG CHIN</t>
  </si>
  <si>
    <t>3570</t>
  </si>
  <si>
    <t>LONG WANG SHENG</t>
  </si>
  <si>
    <t>3571</t>
  </si>
  <si>
    <t>LONG WANG HSIN</t>
  </si>
  <si>
    <t>3572</t>
  </si>
  <si>
    <t>LONG WANG CHANG</t>
  </si>
  <si>
    <t>3573</t>
  </si>
  <si>
    <t>LONG WANG SHING</t>
  </si>
  <si>
    <t>3582</t>
  </si>
  <si>
    <t>KHA YANG 333</t>
  </si>
  <si>
    <t>01.11.2025</t>
  </si>
  <si>
    <t>3583</t>
  </si>
  <si>
    <t>HASSEN TAHER SEAFOODS (MTIUS) LTD</t>
  </si>
  <si>
    <t>3587</t>
  </si>
  <si>
    <t>ISLA EDEN</t>
  </si>
  <si>
    <t>02.11.2025</t>
  </si>
  <si>
    <t>VIMC BRIGHT</t>
  </si>
  <si>
    <t>Dis 44,000ts Cement a/c Kolos</t>
  </si>
  <si>
    <t>B(DOL 09) 190mts</t>
  </si>
  <si>
    <t>Dis ts Cement a/c Kolos</t>
  </si>
  <si>
    <t>14.11</t>
  </si>
  <si>
    <t>Dis 44,000 ts Cement a/c Kolos</t>
  </si>
  <si>
    <t>LONG WANG CHANG/HSIN/LONG WANG SIN (JO &amp; JO)</t>
  </si>
  <si>
    <t>KHAYANG 333(65mts)
DIS FISH B(26 30)</t>
  </si>
  <si>
    <t>CARGO LOADING(3000 ts)</t>
  </si>
  <si>
    <t>XIN RUN 689(70mts)
B(19 25)Ld bunker Engen/provs</t>
  </si>
  <si>
    <t>XIN RUN 699(70mts)
B(19 25)Ld bunker Engen/provs</t>
  </si>
  <si>
    <t>SHENGHUI GLORY(147mts)Arr09.11.25-Ld bunker(OBT)</t>
  </si>
  <si>
    <t>AMELIA</t>
  </si>
  <si>
    <t xml:space="preserve">Dis fuel Oil </t>
  </si>
  <si>
    <t>STS TULIP &amp; QD</t>
  </si>
  <si>
    <t xml:space="preserve">AMELIA(130mts)
Dis fuel Oil </t>
  </si>
  <si>
    <t>B(15 25)</t>
  </si>
  <si>
    <t>AMELIA(130mts)
Dis fuel Oil B(15 25)</t>
  </si>
  <si>
    <t>INVESTIGATOR II/SPHYRNA II/MAUSTRAL</t>
  </si>
  <si>
    <t>(02 03)</t>
  </si>
  <si>
    <t>(06 09)</t>
  </si>
  <si>
    <t>SPLENDOUR
139MTS(SHITF TO OH)
BUBYAN</t>
  </si>
  <si>
    <t>(03 04)</t>
  </si>
  <si>
    <t>SEA ELEPHANT /ROSHAN</t>
  </si>
  <si>
    <t>(08 10)</t>
  </si>
  <si>
    <t>(10 11)</t>
  </si>
  <si>
    <t>DJAZAJEE 1</t>
  </si>
  <si>
    <t>UNITY/ALIMENTAIRE</t>
  </si>
  <si>
    <t>(17 18)</t>
  </si>
  <si>
    <t>INAAM/ MARIAM</t>
  </si>
  <si>
    <t>(20 21)</t>
  </si>
  <si>
    <t>(21 23)</t>
  </si>
  <si>
    <t>Dis 25,338 ts (18,480 ts Corn &amp; 6,858 ts SBM)</t>
  </si>
  <si>
    <t>Dis 312 &amp; Ld 406 conts</t>
  </si>
  <si>
    <t>Dis 717 &amp; Ld 150 conts</t>
  </si>
  <si>
    <t>MSC JUANITA  F</t>
  </si>
  <si>
    <t>Dis 400 &amp; Ld 450 conts</t>
  </si>
  <si>
    <t>Dis 400 &amp; Ld 500 conts</t>
  </si>
  <si>
    <t xml:space="preserve">IP542R </t>
  </si>
  <si>
    <t xml:space="preserve">MSC SINDY </t>
  </si>
  <si>
    <t>NCW TO IPAK</t>
  </si>
  <si>
    <t>10.11</t>
  </si>
  <si>
    <t>03BW11</t>
  </si>
  <si>
    <t>04BW13</t>
  </si>
  <si>
    <t>03BW12</t>
  </si>
  <si>
    <t>B(13 18)80MTS</t>
  </si>
  <si>
    <t>366MTS</t>
  </si>
  <si>
    <t>Arr 31.12.2027-13.00hrs-Dep 02.01.2028-18.00hrs</t>
  </si>
  <si>
    <t>DE HAI 16</t>
  </si>
  <si>
    <t>WD ASSOCIATES LTD</t>
  </si>
  <si>
    <t>03.11.2025</t>
  </si>
  <si>
    <t>WEALTH BEROE(200mts)Arr08.11.25-Ld bunker(PLSA)</t>
  </si>
  <si>
    <t>KYMOPOLIA(289mts)Arr09.11.25-Ld supplies(KLK)</t>
  </si>
  <si>
    <t>SILVERLIGHT(228mts)Arr09.11.25-Ld LD BUNKER/C.CHANGE(PLSA)</t>
  </si>
  <si>
    <t>NAVIOS LA PAIX(200mts)Arr09.11.25-C.CHANGE(KLK)</t>
  </si>
  <si>
    <t>CL XINYU(292mts)Arr09.11.25-C.change/bunker(PAS)</t>
  </si>
  <si>
    <t>5.11</t>
  </si>
  <si>
    <t xml:space="preserve">WEN HUNG 668(27MTS)
Ld bunker Engen </t>
  </si>
  <si>
    <t>IGUAZU HIGHWAY</t>
  </si>
  <si>
    <t>200+37</t>
  </si>
  <si>
    <t>DRIVE GREEN HIGHWAY</t>
  </si>
  <si>
    <t>06.01.26</t>
  </si>
  <si>
    <t>Dis 315 &amp; Ld conts</t>
  </si>
  <si>
    <t>CGS VALIANT(01 05)
KHAYANG 333(65MTS) 
DIS FISH B( 05 11) shift to QE</t>
  </si>
  <si>
    <t>CAPE ARKONA (65mts)
B.F</t>
  </si>
  <si>
    <t>DIS FISH B(19 22)</t>
  </si>
  <si>
    <t>KHAYANG 333(65mts)
B(19 22)DIS FISH</t>
  </si>
  <si>
    <t>MAURITIUS TROCHETIA
LD CONTS</t>
  </si>
  <si>
    <t>MAURITIUS TROCHETIA 
Ld bunker VIVO B(19 26)SHIFT BACK TO Q3</t>
  </si>
  <si>
    <t>MAURITIUS TROCHETIA
SHIFT TO QD@08.00HRS</t>
  </si>
  <si>
    <t>IGUAZU HIGHWAY
Dis vehicles B(DOL 11)
200+37MTS</t>
  </si>
  <si>
    <t>DRIVE GREEN HIGHWAY
Dis vehicles B(DOL 10)
200+32MTS</t>
  </si>
  <si>
    <t>KOTA NALURI
Dis &amp; Ld conts
B(09 18 )180 mts</t>
  </si>
  <si>
    <t>B(09 18 )180 mts</t>
  </si>
  <si>
    <t>PEROS BANHOS(MSCL)</t>
  </si>
  <si>
    <t>PLASTIC ODYSSEY
C.CHANGE
40MTS B(26 30)DEPARTURE</t>
  </si>
  <si>
    <t>04BW09</t>
  </si>
  <si>
    <t>TPP-DUR</t>
  </si>
  <si>
    <t>MSC CATHERINE VI(MSC)</t>
  </si>
  <si>
    <t>CL XUCHANG(200mts)Arr06.11.25-Ld bunker(INCHCAPE)</t>
  </si>
  <si>
    <t xml:space="preserve">HAKASSAN(119mts)
ld bunker 200 ts 
B(15 25) a/c vivo
TULIP
</t>
  </si>
  <si>
    <t>MOREA
Dis 11,727 ts coal</t>
  </si>
  <si>
    <t>(13 18)</t>
  </si>
  <si>
    <t>SINDHU SADHANA(S.MARINE)</t>
  </si>
  <si>
    <t>ANAEL</t>
  </si>
  <si>
    <t>NACALA-SIN</t>
  </si>
  <si>
    <t>GAS GARNET(230MTS)Arr07.11.25-C.change/ld bunker(SAFEWIN)</t>
  </si>
  <si>
    <t>PTI HUDSON(183mts)Arr08.11.25-Ld bunker/PROVS(SAFEWIN)</t>
  </si>
  <si>
    <t>CAPE BRAZIL(292mts)Arr10.11.25-LD BUNKER(KLK)</t>
  </si>
  <si>
    <t>SORAL(200mts)Arr11.11.25-LD BUNKER(KLK)</t>
  </si>
  <si>
    <t>CL QINGSHUI HE(229mts)Arr11.11.25-Ld bunker(MSCL)</t>
  </si>
  <si>
    <t>PLASTIC ODYSSEY(40MTS) ARR 18.11.25-DEP 24.11.25 (S.MARINE)-CAUDAN MARINA</t>
  </si>
  <si>
    <t>VACANT</t>
  </si>
  <si>
    <t>(14 16)</t>
  </si>
  <si>
    <t>Dis 581 &amp; Ld 456 conts + Rstw 65</t>
  </si>
  <si>
    <t>TAM-TAM</t>
  </si>
  <si>
    <t>MSC MARTINA MARIA</t>
  </si>
  <si>
    <t>IP541R</t>
  </si>
  <si>
    <t>KC545R</t>
  </si>
  <si>
    <t>KC546R</t>
  </si>
  <si>
    <t xml:space="preserve">Dis  8,195 ts fuel Oil sts Elise </t>
  </si>
  <si>
    <t>MSC WIND II (MSC)</t>
  </si>
  <si>
    <t xml:space="preserve">786 Containers </t>
  </si>
  <si>
    <t xml:space="preserve">275 containers  </t>
  </si>
  <si>
    <t xml:space="preserve">CGS VALIANT(01 05)
KHAYANG 333(65MTS) 
</t>
  </si>
  <si>
    <t xml:space="preserve">DIS FISH B( 05 11) </t>
  </si>
  <si>
    <t>PEROS BANHOS
Dis 258 conts &amp; G.C</t>
  </si>
  <si>
    <t>300MTS</t>
  </si>
  <si>
    <t>279/908</t>
  </si>
  <si>
    <t>184MTS</t>
  </si>
  <si>
    <t>MSC WIND II
184mts</t>
  </si>
  <si>
    <t>Dis 3,000 ts fuel oil a/c bunker one</t>
  </si>
  <si>
    <t>Dis  ts fuel oil a/c bunker one</t>
  </si>
  <si>
    <t>182 mts</t>
  </si>
  <si>
    <t>182MTS</t>
  </si>
  <si>
    <t>MAURITIUS TROCHETIA
B(12 18 )</t>
  </si>
  <si>
    <t>Dis conts
B(12 18 ) TO SHIFT TO Q1</t>
  </si>
  <si>
    <t>KHAYANG 333(65mts)
B(19 22)</t>
  </si>
  <si>
    <t xml:space="preserve">AS ALVA
23/44 
192MTS
MSC WIND II
</t>
  </si>
  <si>
    <t xml:space="preserve">MSC AAYA
497/396 + Restow:4/8 
</t>
  </si>
  <si>
    <t>WILL WATCH(69 mts) C.CHANGE/LD PROVS /DEPARTURE FORMALITIES (01 05)
SAINT ANDRE(54MTS)
IDLE  B(06 09)</t>
  </si>
  <si>
    <t>KHAYANG 333(JO &amp; JO)</t>
  </si>
  <si>
    <t>B(18 MFD) 
to shift to mst</t>
  </si>
  <si>
    <t>Dis 20,000 ts fuel oil (10,000 ts bunker one &amp; 10,000 ts Hakassan)</t>
  </si>
  <si>
    <t>C.CHANGE</t>
  </si>
  <si>
    <t xml:space="preserve">SINDHU SADHANA
Ld provision
</t>
  </si>
  <si>
    <t xml:space="preserve">SINDHU SADHANA
C.CHANGE
</t>
  </si>
  <si>
    <t>B(19 26)80MTS</t>
  </si>
  <si>
    <t>108mts
SHIFT TO Q1</t>
  </si>
  <si>
    <t>KHAYANG 333(65mts)
DIS FISH B(26 30) TO SHIFT TO Q4</t>
  </si>
  <si>
    <t>MSC CATHERINE
786/275</t>
  </si>
  <si>
    <t>MOREA
Dis  ts coal
199 mts</t>
  </si>
  <si>
    <t>Dis 1 &amp; Ld 1020 conts</t>
  </si>
  <si>
    <t>GEVRED(77mts)Arr07.11.25-Dis fish(IBL)</t>
  </si>
  <si>
    <t>MCT/Ter2</t>
  </si>
  <si>
    <t xml:space="preserve">KLONDYKE 139 B(10 13)
55MTS- IDLE(SHIFTED  TO 3W)
SINDHU SADHANA
</t>
  </si>
  <si>
    <t>TULIP</t>
  </si>
  <si>
    <t>CARGO LOADING
B(14 26)</t>
  </si>
  <si>
    <t xml:space="preserve">EMILY
B(15 25)122MTS
</t>
  </si>
  <si>
    <t>DE HAI 16(21mts)
B(01 02)Ld bunker IOML</t>
  </si>
  <si>
    <t>BUBYAN(MSCL)</t>
  </si>
  <si>
    <t>Ld bunker(SHARAF)</t>
  </si>
  <si>
    <t>SEA VOYAGER(244mts)</t>
  </si>
  <si>
    <t xml:space="preserve">GAZ IMPERIAL </t>
  </si>
  <si>
    <t>UWC/UWI/C.Change(PLSA)</t>
  </si>
  <si>
    <t>C.change/bunker(NISOMAR)</t>
  </si>
  <si>
    <t>LUCINA PROVIDENCE(230mts)</t>
  </si>
  <si>
    <t>Serial No.310/2025</t>
  </si>
  <si>
    <t>THURSDAY 06.11.2025</t>
  </si>
  <si>
    <t>OH-MST</t>
  </si>
  <si>
    <t>QD(15 25)</t>
  </si>
  <si>
    <t>FDM5/6-CNOI</t>
  </si>
  <si>
    <t>( 05 11)-QE</t>
  </si>
  <si>
    <t>TULIP
B(14 26) SHIFTED TO OH</t>
  </si>
  <si>
    <t>EMILY
Ld bunker BOWSER/LD PROVS
B(15 25)122MTS</t>
  </si>
  <si>
    <t>B(18 MFD) shift to QA AT 22.30HRS</t>
  </si>
  <si>
    <t xml:space="preserve">PEROS BANHOS
LD BUNKER vivo
</t>
  </si>
  <si>
    <t>B(05 14)</t>
  </si>
  <si>
    <t>CGS VALIANT(01 05)
PEROS BANHOS
B(05 14)</t>
  </si>
  <si>
    <t xml:space="preserve">Ld conts </t>
  </si>
  <si>
    <t>Ld provision</t>
  </si>
  <si>
    <t>Q4(18 MFD)-QA(05 14)</t>
  </si>
  <si>
    <t>Dis 5,321 ts Coal</t>
  </si>
  <si>
    <t>3+1T</t>
  </si>
  <si>
    <t>MOREA
Dis 5,321 ts coal</t>
  </si>
  <si>
    <t>OSA</t>
  </si>
  <si>
    <t>Dis 68 conts &amp; G.C &amp; Ld 149 conts + Ld bunker vivo at QA</t>
  </si>
  <si>
    <t>PEROS BANHOS
68/149 CONTS</t>
  </si>
  <si>
    <t>05BW14</t>
  </si>
  <si>
    <t>SIN-COE</t>
  </si>
  <si>
    <t>05BW10</t>
  </si>
  <si>
    <t>Dis 672 &amp; Ld 1200 conts</t>
  </si>
  <si>
    <t>Dis 500 &amp; Ld 670 conts</t>
  </si>
  <si>
    <t>Dis 629 &amp; Ld  450 conts</t>
  </si>
  <si>
    <t>MSC ALINA</t>
  </si>
  <si>
    <t>MA543A</t>
  </si>
  <si>
    <t>MSC KERRY VII</t>
  </si>
  <si>
    <t>ZF544A</t>
  </si>
  <si>
    <t>KC547A</t>
  </si>
  <si>
    <t>MSC SKY II</t>
  </si>
  <si>
    <t>SAN LORENZO-REU</t>
  </si>
  <si>
    <t>(05 06)</t>
  </si>
  <si>
    <t>BEKINE</t>
  </si>
  <si>
    <t>BLUE MOON/ALOKA PUTHA</t>
  </si>
  <si>
    <t>DAI FAH 6/SSALACIA 1</t>
  </si>
  <si>
    <t xml:space="preserve">110 containers </t>
  </si>
  <si>
    <t xml:space="preserve">772 containers  </t>
  </si>
  <si>
    <t>STB(21 37)</t>
  </si>
  <si>
    <t>Dis 35,119 ts White Oil</t>
  </si>
  <si>
    <t>MSC WIND II
110/772</t>
  </si>
  <si>
    <t xml:space="preserve">FRI </t>
  </si>
  <si>
    <t>ANAEL(SAFEWIN)ETA 01.00HRS</t>
  </si>
  <si>
    <t>OH(STS HAKASSAN)/MST</t>
  </si>
  <si>
    <t>11.11</t>
  </si>
  <si>
    <t>Dis 1155 &amp; Ld 344 conts</t>
  </si>
  <si>
    <t>Dis 117 &amp; Ld 883 conts</t>
  </si>
  <si>
    <t>Dis 432 &amp; Ld 431 conts</t>
  </si>
  <si>
    <t>JPO AQUARIUS</t>
  </si>
  <si>
    <t>545S/546N</t>
  </si>
  <si>
    <t>Dis 388 &amp; Ld 380 conts</t>
  </si>
  <si>
    <t>MAERSK VALLVIK</t>
  </si>
  <si>
    <t>Dis 137 &amp; Ld 600 conts</t>
  </si>
  <si>
    <t>545W/547E</t>
  </si>
  <si>
    <t>CPT EXPRESS</t>
  </si>
  <si>
    <t>SAINT ANDRE(54MTS)
Awaiting s.parts  B(06 09)</t>
  </si>
  <si>
    <t>SAINT ANDRE(54MTS)
Ld  s.parts B(06 09)</t>
  </si>
  <si>
    <t>Dis 183 &amp; Ld 799 conts</t>
  </si>
  <si>
    <t>MSC TIANPING(MSC)</t>
  </si>
  <si>
    <t>581 Containers  + Rstw 65</t>
  </si>
  <si>
    <t>456 containers  + Rstw 65</t>
  </si>
  <si>
    <t xml:space="preserve">MSC CATHERINE
300mts
MSC TIANPING 
</t>
  </si>
  <si>
    <t>581/456 + Rstw 65</t>
  </si>
  <si>
    <t>334MTS</t>
  </si>
  <si>
    <t xml:space="preserve">MSC TIANPING 
</t>
  </si>
  <si>
    <t>334mts</t>
  </si>
  <si>
    <t>Ld bunker/C.change(MSC)</t>
  </si>
  <si>
    <t>GNV VIRGO(218mts)</t>
  </si>
  <si>
    <t>C.change/s.parts/bunker(Inchcape)</t>
  </si>
  <si>
    <t>BW VAR(225mts)</t>
  </si>
  <si>
    <t>OPL-MCT 1</t>
  </si>
  <si>
    <t>DAI FAH 2/SOLEIL LEVANT</t>
  </si>
  <si>
    <t>Ld bunker(PAS)</t>
  </si>
  <si>
    <t>MINERAL DANMARK(300mts)</t>
  </si>
  <si>
    <t>WEN HUNG 668(JO &amp; JO)</t>
  </si>
  <si>
    <t>23.09</t>
  </si>
  <si>
    <t>06.11</t>
  </si>
  <si>
    <t>OPL-MCT1</t>
  </si>
  <si>
    <t xml:space="preserve">312 containers </t>
  </si>
  <si>
    <t xml:space="preserve">450 containers  </t>
  </si>
  <si>
    <t>Dis 78 vehicles</t>
  </si>
  <si>
    <t>Dis 78Vehicles</t>
  </si>
  <si>
    <t>148mts</t>
  </si>
  <si>
    <t>312/450</t>
  </si>
  <si>
    <t xml:space="preserve">MSC TIANPING </t>
  </si>
  <si>
    <t>Arr 26.04.2028-13.00hrs-Dep 27.04.2028-21.00hrs</t>
  </si>
  <si>
    <t>STB(21 36)</t>
  </si>
  <si>
    <t>PS(04 14)W (08 18)</t>
  </si>
  <si>
    <t>PS(01 09)</t>
  </si>
  <si>
    <t xml:space="preserve">SINDHU SADHANA
Ld bunker vivo/c.change/departure formalities 
</t>
  </si>
  <si>
    <t xml:space="preserve">SINDHU SADHANA
</t>
  </si>
  <si>
    <t xml:space="preserve">B(13 18)80MTS
 SHIFT TO QD
</t>
  </si>
  <si>
    <t xml:space="preserve">CGS VALIANT(01 05)
</t>
  </si>
  <si>
    <t>B(09 18)180mts</t>
  </si>
  <si>
    <t>AMBER LAGOON 
 Dis  ts corn &amp; sbm</t>
  </si>
  <si>
    <t>OPL-MCT3</t>
  </si>
  <si>
    <t>Ld provs/ ld bunker bowser</t>
  </si>
  <si>
    <t>3621</t>
  </si>
  <si>
    <t>BLUE MOON</t>
  </si>
  <si>
    <t xml:space="preserve">TEDCO FISHING COM LTD </t>
  </si>
  <si>
    <t>05.11.2025</t>
  </si>
  <si>
    <t>3624</t>
  </si>
  <si>
    <t>DAI FAH 6</t>
  </si>
  <si>
    <t>SOCIETE FOK KOW</t>
  </si>
  <si>
    <t>TER 1</t>
  </si>
  <si>
    <t xml:space="preserve">CGS VALIANT(01 05)
AMBER LAGOON </t>
  </si>
  <si>
    <t xml:space="preserve">AMBER LAGOON 
</t>
  </si>
  <si>
    <t xml:space="preserve">
FUMIGATION &amp; Dis 25,338 ts corn &amp; sbm</t>
  </si>
  <si>
    <t>CGS VALIANT(01 05)
AMBER LAGOON 
Dis 25,338 ts corn &amp; sbm</t>
  </si>
  <si>
    <t>B(05 19)180mts</t>
  </si>
  <si>
    <t xml:space="preserve">MT LARGO EVOLUTION  </t>
  </si>
  <si>
    <t>19.11</t>
  </si>
  <si>
    <t xml:space="preserve">Dis 39,200 ts white Oil </t>
  </si>
  <si>
    <t>183MTS</t>
  </si>
  <si>
    <t>Dis 39,200 ts White Oil</t>
  </si>
  <si>
    <t>Dis ts White Oil</t>
  </si>
  <si>
    <t>PRIMROSE</t>
  </si>
  <si>
    <t>Dol 10(200+32mts)</t>
  </si>
  <si>
    <t>Arr 08.11.2025-07.00 hrs-Dep 10.11.2025-20hrs</t>
  </si>
  <si>
    <t>BELUGA ACE</t>
  </si>
  <si>
    <t>BELUGA ACE
Dis vehicles B(DOL 10)
200+32MTS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</si>
</sst>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Arial"/>
      <family val="2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i/>
      <sz val="60"/>
      <color theme="1"/>
      <name val="Calibri"/>
      <family val="2"/>
      <scheme val="minor"/>
    </font>
    <font>
      <i/>
      <sz val="60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i/>
      <sz val="48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40"/>
      <color rgb="FF1B06BA"/>
      <name val="Calibri"/>
      <family val="2"/>
      <scheme val="minor"/>
    </font>
    <font>
      <sz val="11"/>
      <color rgb="FFFF0000"/>
      <name val="Arial"/>
      <family val="2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thin">
        <color rgb="FF7030A0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/>
    <xf numFmtId="0" fontId="79" fillId="0" borderId="0"/>
  </cellStyleXfs>
  <cellXfs count="702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4" xfId="0" applyFont="1" applyFill="1" applyBorder="1" applyAlignment="1">
      <alignment vertical="center"/>
    </xf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0" fontId="56" fillId="55" borderId="0" xfId="0" applyFont="1" applyFill="1" applyAlignment="1">
      <alignment horizontal="left" vertical="center"/>
    </xf>
    <xf numFmtId="0" fontId="56" fillId="55" borderId="0" xfId="0" applyFont="1" applyFill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1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1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2" fillId="56" borderId="66" xfId="0" applyFont="1" applyFill="1" applyBorder="1" applyAlignment="1">
      <alignment horizontal="center"/>
    </xf>
    <xf numFmtId="0" fontId="62" fillId="56" borderId="67" xfId="0" applyFont="1" applyFill="1" applyBorder="1"/>
    <xf numFmtId="0" fontId="62" fillId="56" borderId="67" xfId="0" applyFont="1" applyFill="1" applyBorder="1" applyAlignment="1">
      <alignment horizontal="center"/>
    </xf>
    <xf numFmtId="0" fontId="62" fillId="56" borderId="68" xfId="0" applyFont="1" applyFill="1" applyBorder="1" applyAlignment="1">
      <alignment horizontal="center"/>
    </xf>
    <xf numFmtId="0" fontId="62" fillId="56" borderId="17" xfId="0" applyFont="1" applyFill="1" applyBorder="1"/>
    <xf numFmtId="0" fontId="62" fillId="56" borderId="17" xfId="0" applyFont="1" applyFill="1" applyBorder="1" applyAlignment="1">
      <alignment horizontal="center"/>
    </xf>
    <xf numFmtId="0" fontId="62" fillId="55" borderId="17" xfId="0" applyFont="1" applyFill="1" applyBorder="1"/>
    <xf numFmtId="0" fontId="62" fillId="55" borderId="17" xfId="0" applyFont="1" applyFill="1" applyBorder="1" applyAlignment="1">
      <alignment horizontal="center"/>
    </xf>
    <xf numFmtId="0" fontId="62" fillId="56" borderId="6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/>
    </xf>
    <xf numFmtId="0" fontId="62" fillId="56" borderId="19" xfId="0" applyFont="1" applyFill="1" applyBorder="1"/>
    <xf numFmtId="0" fontId="62" fillId="56" borderId="72" xfId="0" applyFont="1" applyFill="1" applyBorder="1" applyAlignment="1">
      <alignment horizontal="center"/>
    </xf>
    <xf numFmtId="0" fontId="62" fillId="56" borderId="20" xfId="0" applyFont="1" applyFill="1" applyBorder="1" applyAlignment="1">
      <alignment horizontal="center"/>
    </xf>
    <xf numFmtId="0" fontId="62" fillId="56" borderId="13" xfId="0" applyFont="1" applyFill="1" applyBorder="1" applyAlignment="1">
      <alignment horizontal="center"/>
    </xf>
    <xf numFmtId="0" fontId="62" fillId="56" borderId="16" xfId="0" applyFont="1" applyFill="1" applyBorder="1" applyAlignment="1">
      <alignment horizontal="center"/>
    </xf>
    <xf numFmtId="0" fontId="65" fillId="0" borderId="0" xfId="0" applyFont="1"/>
    <xf numFmtId="0" fontId="65" fillId="55" borderId="0" xfId="0" applyFont="1" applyFill="1"/>
    <xf numFmtId="49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left" vertical="center" wrapText="1"/>
    </xf>
    <xf numFmtId="0" fontId="56" fillId="55" borderId="0" xfId="0" applyFont="1" applyFill="1" applyAlignment="1" applyProtection="1">
      <alignment horizontal="left" vertical="center"/>
      <protection locked="0"/>
    </xf>
    <xf numFmtId="0" fontId="65" fillId="0" borderId="0" xfId="0" applyFont="1" applyAlignment="1">
      <alignment horizontal="center"/>
    </xf>
    <xf numFmtId="0" fontId="65" fillId="55" borderId="0" xfId="0" applyFont="1" applyFill="1" applyAlignment="1">
      <alignment horizontal="center"/>
    </xf>
    <xf numFmtId="0" fontId="68" fillId="0" borderId="0" xfId="0" applyFont="1" applyAlignment="1" applyProtection="1">
      <alignment horizontal="left" vertical="center"/>
      <protection locked="0"/>
    </xf>
    <xf numFmtId="0" fontId="69" fillId="0" borderId="0" xfId="0" applyFont="1" applyAlignment="1">
      <alignment horizontal="left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71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horizontal="center" vertical="center" wrapText="1"/>
    </xf>
    <xf numFmtId="49" fontId="64" fillId="61" borderId="1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73" fillId="0" borderId="0" xfId="0" applyFont="1"/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0" xfId="0" applyFont="1" applyAlignment="1">
      <alignment horizontal="center"/>
    </xf>
    <xf numFmtId="0" fontId="47" fillId="0" borderId="27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73" fillId="0" borderId="0" xfId="0" applyFont="1" applyAlignment="1">
      <alignment horizontal="center"/>
    </xf>
    <xf numFmtId="49" fontId="64" fillId="0" borderId="10" xfId="0" applyNumberFormat="1" applyFont="1" applyBorder="1" applyAlignment="1">
      <alignment horizontal="right" vertical="center" wrapText="1"/>
    </xf>
    <xf numFmtId="0" fontId="47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0" fontId="74" fillId="0" borderId="10" xfId="0" applyFont="1" applyBorder="1" applyAlignment="1">
      <alignment horizontal="right" vertical="center"/>
    </xf>
    <xf numFmtId="0" fontId="75" fillId="0" borderId="0" xfId="0" applyFont="1"/>
    <xf numFmtId="0" fontId="74" fillId="0" borderId="10" xfId="0" applyFont="1" applyBorder="1" applyAlignment="1">
      <alignment horizontal="left" vertical="center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74" fillId="0" borderId="10" xfId="0" applyFont="1" applyBorder="1" applyAlignment="1" applyProtection="1">
      <alignment horizontal="center" vertical="center"/>
      <protection locked="0"/>
    </xf>
    <xf numFmtId="0" fontId="74" fillId="0" borderId="10" xfId="0" applyFont="1" applyBorder="1" applyAlignment="1">
      <alignment horizontal="center"/>
    </xf>
    <xf numFmtId="0" fontId="74" fillId="0" borderId="27" xfId="0" applyFont="1" applyBorder="1" applyAlignment="1" applyProtection="1">
      <alignment vertical="center"/>
      <protection locked="0"/>
    </xf>
    <xf numFmtId="165" fontId="74" fillId="0" borderId="10" xfId="0" applyNumberFormat="1" applyFont="1" applyBorder="1" applyAlignment="1" applyProtection="1">
      <alignment horizontal="left" vertical="center"/>
      <protection locked="0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0" fontId="47" fillId="0" borderId="33" xfId="0" applyFont="1" applyBorder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74" fillId="63" borderId="10" xfId="0" applyFont="1" applyFill="1" applyBorder="1" applyAlignment="1">
      <alignment horizontal="left" vertical="center"/>
    </xf>
    <xf numFmtId="0" fontId="74" fillId="63" borderId="10" xfId="0" applyFont="1" applyFill="1" applyBorder="1" applyAlignment="1" applyProtection="1">
      <alignment horizontal="center" vertical="center"/>
      <protection locked="0"/>
    </xf>
    <xf numFmtId="0" fontId="74" fillId="63" borderId="27" xfId="0" applyFont="1" applyFill="1" applyBorder="1" applyAlignment="1" applyProtection="1">
      <alignment vertical="center"/>
      <protection locked="0"/>
    </xf>
    <xf numFmtId="165" fontId="74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76" fillId="60" borderId="28" xfId="0" applyFont="1" applyFill="1" applyBorder="1" applyAlignment="1">
      <alignment vertical="center"/>
    </xf>
    <xf numFmtId="0" fontId="76" fillId="60" borderId="11" xfId="0" applyFont="1" applyFill="1" applyBorder="1" applyAlignment="1">
      <alignment vertical="center"/>
    </xf>
    <xf numFmtId="0" fontId="77" fillId="0" borderId="21" xfId="0" applyFont="1" applyBorder="1" applyAlignment="1">
      <alignment horizontal="lef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47" fillId="0" borderId="44" xfId="0" applyFont="1" applyBorder="1" applyAlignment="1">
      <alignment horizontal="right" vertical="center"/>
    </xf>
    <xf numFmtId="0" fontId="72" fillId="0" borderId="77" xfId="0" applyFont="1" applyBorder="1" applyAlignment="1">
      <alignment horizontal="right"/>
    </xf>
    <xf numFmtId="2" fontId="51" fillId="0" borderId="28" xfId="0" applyNumberFormat="1" applyFont="1" applyBorder="1" applyAlignment="1">
      <alignment horizontal="center" vertical="center" wrapText="1"/>
    </xf>
    <xf numFmtId="0" fontId="57" fillId="0" borderId="50" xfId="0" applyFont="1" applyBorder="1"/>
    <xf numFmtId="0" fontId="57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74" fillId="63" borderId="10" xfId="0" applyFont="1" applyFill="1" applyBorder="1" applyAlignment="1">
      <alignment horizontal="center" vertical="center"/>
    </xf>
    <xf numFmtId="0" fontId="47" fillId="63" borderId="27" xfId="0" applyFont="1" applyFill="1" applyBorder="1" applyAlignment="1" applyProtection="1">
      <alignment vertical="center"/>
      <protection locked="0"/>
    </xf>
    <xf numFmtId="0" fontId="62" fillId="0" borderId="13" xfId="0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/>
    </xf>
    <xf numFmtId="16" fontId="62" fillId="0" borderId="70" xfId="0" applyNumberFormat="1" applyFont="1" applyBorder="1" applyAlignment="1">
      <alignment horizontal="center"/>
    </xf>
    <xf numFmtId="0" fontId="80" fillId="0" borderId="0" xfId="0" applyFont="1"/>
    <xf numFmtId="0" fontId="80" fillId="0" borderId="14" xfId="0" applyFont="1" applyBorder="1"/>
    <xf numFmtId="0" fontId="62" fillId="0" borderId="15" xfId="0" applyFont="1" applyBorder="1"/>
    <xf numFmtId="0" fontId="80" fillId="0" borderId="15" xfId="0" applyFont="1" applyBorder="1"/>
    <xf numFmtId="0" fontId="80" fillId="0" borderId="13" xfId="0" applyFont="1" applyBorder="1"/>
    <xf numFmtId="0" fontId="74" fillId="64" borderId="10" xfId="0" applyFont="1" applyFill="1" applyBorder="1" applyAlignment="1">
      <alignment horizontal="left" vertical="center"/>
    </xf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left" vertical="center"/>
    </xf>
    <xf numFmtId="0" fontId="74" fillId="65" borderId="10" xfId="0" applyFont="1" applyFill="1" applyBorder="1" applyAlignment="1" applyProtection="1">
      <alignment horizontal="center" vertical="center"/>
      <protection locked="0"/>
    </xf>
    <xf numFmtId="0" fontId="74" fillId="65" borderId="27" xfId="0" applyFont="1" applyFill="1" applyBorder="1" applyAlignment="1" applyProtection="1">
      <alignment vertical="center"/>
      <protection locked="0"/>
    </xf>
    <xf numFmtId="165" fontId="74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3" fillId="0" borderId="10" xfId="0" applyFont="1" applyBorder="1" applyAlignment="1">
      <alignment horizontal="center" vertical="center"/>
    </xf>
    <xf numFmtId="0" fontId="82" fillId="0" borderId="10" xfId="0" applyFont="1" applyBorder="1" applyAlignment="1">
      <alignment horizontal="left" vertical="center"/>
    </xf>
    <xf numFmtId="2" fontId="63" fillId="0" borderId="10" xfId="0" applyNumberFormat="1" applyFont="1" applyBorder="1" applyAlignment="1">
      <alignment horizontal="center" vertical="center"/>
    </xf>
    <xf numFmtId="0" fontId="63" fillId="0" borderId="11" xfId="0" applyFont="1" applyBorder="1" applyAlignment="1">
      <alignment horizontal="left" vertical="top"/>
    </xf>
    <xf numFmtId="0" fontId="63" fillId="0" borderId="10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31" xfId="0" applyFont="1" applyFill="1" applyBorder="1" applyAlignment="1">
      <alignment horizontal="center" vertical="center"/>
    </xf>
    <xf numFmtId="0" fontId="63" fillId="58" borderId="30" xfId="0" applyFont="1" applyFill="1" applyBorder="1" applyAlignment="1">
      <alignment vertical="center"/>
    </xf>
    <xf numFmtId="0" fontId="51" fillId="55" borderId="25" xfId="0" applyFont="1" applyFill="1" applyBorder="1"/>
    <xf numFmtId="49" fontId="63" fillId="0" borderId="11" xfId="0" applyNumberFormat="1" applyFont="1" applyBorder="1" applyAlignment="1">
      <alignment horizontal="center" vertical="center"/>
    </xf>
    <xf numFmtId="0" fontId="63" fillId="0" borderId="23" xfId="0" applyFont="1" applyBorder="1" applyAlignment="1" applyProtection="1">
      <alignment horizontal="left" vertical="center"/>
      <protection locked="0"/>
    </xf>
    <xf numFmtId="0" fontId="63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70" fillId="55" borderId="0" xfId="0" applyFont="1" applyFill="1" applyAlignment="1" applyProtection="1">
      <alignment horizontal="left" vertical="center"/>
      <protection locked="0"/>
    </xf>
    <xf numFmtId="0" fontId="63" fillId="57" borderId="11" xfId="0" applyFont="1" applyFill="1" applyBorder="1" applyAlignment="1">
      <alignment horizontal="center" vertical="center" wrapText="1"/>
    </xf>
    <xf numFmtId="0" fontId="63" fillId="57" borderId="11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horizontal="center" vertical="center" wrapText="1"/>
    </xf>
    <xf numFmtId="0" fontId="63" fillId="57" borderId="10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7" fillId="0" borderId="86" xfId="0" applyFont="1" applyBorder="1" applyAlignment="1">
      <alignment horizontal="right"/>
    </xf>
    <xf numFmtId="0" fontId="57" fillId="0" borderId="86" xfId="0" applyFont="1" applyBorder="1"/>
    <xf numFmtId="0" fontId="83" fillId="0" borderId="0" xfId="0" applyFont="1" applyAlignment="1">
      <alignment horizontal="left"/>
    </xf>
    <xf numFmtId="0" fontId="47" fillId="64" borderId="10" xfId="0" applyFont="1" applyFill="1" applyBorder="1" applyAlignment="1">
      <alignment horizontal="left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82" fillId="0" borderId="31" xfId="0" applyFont="1" applyBorder="1" applyAlignment="1" applyProtection="1">
      <alignment horizontal="center" vertical="center"/>
      <protection locked="0"/>
    </xf>
    <xf numFmtId="0" fontId="82" fillId="0" borderId="25" xfId="0" applyFont="1" applyBorder="1" applyAlignment="1">
      <alignment horizontal="center" vertical="center"/>
    </xf>
    <xf numFmtId="49" fontId="82" fillId="0" borderId="31" xfId="0" applyNumberFormat="1" applyFont="1" applyBorder="1" applyAlignment="1">
      <alignment horizontal="center" vertical="center"/>
    </xf>
    <xf numFmtId="2" fontId="82" fillId="0" borderId="31" xfId="0" applyNumberFormat="1" applyFont="1" applyBorder="1" applyAlignment="1">
      <alignment horizontal="center" vertical="center"/>
    </xf>
    <xf numFmtId="2" fontId="82" fillId="0" borderId="27" xfId="0" applyNumberFormat="1" applyFont="1" applyBorder="1" applyAlignment="1">
      <alignment horizontal="center" vertical="center"/>
    </xf>
    <xf numFmtId="164" fontId="82" fillId="0" borderId="10" xfId="0" quotePrefix="1" applyNumberFormat="1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30" xfId="0" applyFont="1" applyBorder="1" applyAlignment="1">
      <alignment vertical="center"/>
    </xf>
    <xf numFmtId="0" fontId="47" fillId="64" borderId="27" xfId="0" applyFont="1" applyFill="1" applyBorder="1" applyAlignment="1" applyProtection="1">
      <alignment vertical="center"/>
      <protection locked="0"/>
    </xf>
    <xf numFmtId="0" fontId="47" fillId="64" borderId="10" xfId="0" applyFont="1" applyFill="1" applyBorder="1" applyAlignment="1">
      <alignment horizontal="center" vertical="center"/>
    </xf>
    <xf numFmtId="0" fontId="74" fillId="64" borderId="10" xfId="0" applyFont="1" applyFill="1" applyBorder="1" applyAlignment="1" applyProtection="1">
      <alignment horizontal="center" vertical="center"/>
      <protection locked="0"/>
    </xf>
    <xf numFmtId="0" fontId="74" fillId="64" borderId="27" xfId="0" applyFont="1" applyFill="1" applyBorder="1" applyAlignment="1" applyProtection="1">
      <alignment vertical="center"/>
      <protection locked="0"/>
    </xf>
    <xf numFmtId="165" fontId="74" fillId="64" borderId="10" xfId="0" applyNumberFormat="1" applyFont="1" applyFill="1" applyBorder="1" applyAlignment="1" applyProtection="1">
      <alignment horizontal="left" vertical="center"/>
      <protection locked="0"/>
    </xf>
    <xf numFmtId="0" fontId="74" fillId="64" borderId="10" xfId="0" applyFont="1" applyFill="1" applyBorder="1" applyAlignment="1">
      <alignment horizontal="center"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3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0" borderId="37" xfId="0" applyNumberFormat="1" applyFont="1" applyBorder="1" applyAlignment="1">
      <alignment horizontal="left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0" fontId="51" fillId="55" borderId="28" xfId="0" applyFont="1" applyFill="1" applyBorder="1" applyAlignment="1">
      <alignment horizontal="center" vertical="center"/>
    </xf>
    <xf numFmtId="0" fontId="76" fillId="66" borderId="28" xfId="0" applyFont="1" applyFill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80" fillId="0" borderId="90" xfId="0" applyFont="1" applyBorder="1"/>
    <xf numFmtId="0" fontId="51" fillId="0" borderId="27" xfId="0" applyFont="1" applyBorder="1" applyAlignment="1">
      <alignment horizontal="center" vertical="center"/>
    </xf>
    <xf numFmtId="16" fontId="62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top"/>
    </xf>
    <xf numFmtId="0" fontId="51" fillId="0" borderId="28" xfId="0" applyFont="1" applyBorder="1" applyAlignment="1">
      <alignment horizontal="left" vertical="top"/>
    </xf>
    <xf numFmtId="2" fontId="51" fillId="55" borderId="89" xfId="0" applyNumberFormat="1" applyFont="1" applyFill="1" applyBorder="1" applyAlignment="1">
      <alignment horizontal="left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0" fontId="51" fillId="0" borderId="31" xfId="0" applyFont="1" applyBorder="1" applyAlignment="1">
      <alignment horizontal="center" vertical="center"/>
    </xf>
    <xf numFmtId="0" fontId="51" fillId="0" borderId="31" xfId="0" applyFont="1" applyBorder="1" applyAlignment="1">
      <alignment horizontal="left" vertical="top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center"/>
    </xf>
    <xf numFmtId="0" fontId="80" fillId="0" borderId="70" xfId="0" applyFont="1" applyBorder="1"/>
    <xf numFmtId="16" fontId="62" fillId="0" borderId="15" xfId="0" applyNumberFormat="1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top" wrapText="1"/>
    </xf>
    <xf numFmtId="0" fontId="80" fillId="0" borderId="20" xfId="0" applyFont="1" applyBorder="1"/>
    <xf numFmtId="0" fontId="80" fillId="0" borderId="71" xfId="0" applyFont="1" applyBorder="1"/>
    <xf numFmtId="0" fontId="80" fillId="0" borderId="16" xfId="0" applyFont="1" applyBorder="1"/>
    <xf numFmtId="0" fontId="80" fillId="0" borderId="12" xfId="0" applyFont="1" applyBorder="1"/>
    <xf numFmtId="0" fontId="74" fillId="64" borderId="10" xfId="0" applyFont="1" applyFill="1" applyBorder="1" applyAlignment="1">
      <alignment horizontal="center"/>
    </xf>
    <xf numFmtId="0" fontId="51" fillId="55" borderId="91" xfId="0" applyFont="1" applyFill="1" applyBorder="1" applyAlignment="1">
      <alignment horizontal="center" vertical="center"/>
    </xf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8" fillId="0" borderId="11" xfId="0" applyFont="1" applyBorder="1" applyAlignment="1">
      <alignment vertical="center"/>
    </xf>
    <xf numFmtId="49" fontId="56" fillId="55" borderId="0" xfId="0" applyNumberFormat="1" applyFont="1" applyFill="1" applyAlignment="1">
      <alignment horizontal="left" vertical="top" wrapText="1"/>
    </xf>
    <xf numFmtId="0" fontId="56" fillId="55" borderId="0" xfId="0" applyFont="1" applyFill="1"/>
    <xf numFmtId="0" fontId="62" fillId="56" borderId="92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2" fontId="51" fillId="0" borderId="41" xfId="0" applyNumberFormat="1" applyFont="1" applyBorder="1" applyAlignment="1">
      <alignment horizontal="left"/>
    </xf>
    <xf numFmtId="0" fontId="62" fillId="0" borderId="13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0" borderId="27" xfId="0" applyFont="1" applyBorder="1" applyAlignment="1">
      <alignment vertical="center"/>
    </xf>
    <xf numFmtId="0" fontId="51" fillId="55" borderId="27" xfId="0" applyFont="1" applyFill="1" applyBorder="1" applyAlignment="1">
      <alignment vertical="center"/>
    </xf>
    <xf numFmtId="0" fontId="50" fillId="0" borderId="70" xfId="0" applyFont="1" applyBorder="1" applyAlignment="1">
      <alignment horizontal="center" vertical="top" wrapText="1"/>
    </xf>
    <xf numFmtId="0" fontId="57" fillId="0" borderId="93" xfId="0" applyFont="1" applyBorder="1" applyAlignment="1">
      <alignment horizontal="right"/>
    </xf>
    <xf numFmtId="0" fontId="57" fillId="0" borderId="93" xfId="0" applyFont="1" applyBorder="1" applyAlignment="1">
      <alignment horizontal="left"/>
    </xf>
    <xf numFmtId="0" fontId="88" fillId="0" borderId="27" xfId="0" applyFont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55" borderId="38" xfId="0" applyFont="1" applyFill="1" applyBorder="1" applyAlignment="1">
      <alignment horizontal="left" vertical="center"/>
    </xf>
    <xf numFmtId="0" fontId="50" fillId="0" borderId="71" xfId="0" applyFont="1" applyBorder="1" applyAlignment="1">
      <alignment horizontal="center" vertical="top" wrapText="1"/>
    </xf>
    <xf numFmtId="16" fontId="50" fillId="0" borderId="13" xfId="0" applyNumberFormat="1" applyFont="1" applyBorder="1" applyAlignment="1">
      <alignment horizontal="center" vertical="top" wrapText="1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2" fontId="51" fillId="55" borderId="35" xfId="0" applyNumberFormat="1" applyFont="1" applyFill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0" fontId="63" fillId="0" borderId="0" xfId="0" applyFont="1"/>
    <xf numFmtId="0" fontId="56" fillId="0" borderId="0" xfId="0" applyFont="1" applyAlignment="1">
      <alignment horizontal="left" vertical="top" wrapText="1"/>
    </xf>
    <xf numFmtId="0" fontId="50" fillId="0" borderId="15" xfId="0" applyFont="1" applyBorder="1" applyAlignment="1">
      <alignment horizontal="center" wrapText="1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2" fillId="56" borderId="92" xfId="0" applyFont="1" applyFill="1" applyBorder="1"/>
    <xf numFmtId="0" fontId="57" fillId="0" borderId="96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62" fillId="56" borderId="97" xfId="0" applyFont="1" applyFill="1" applyBorder="1"/>
    <xf numFmtId="0" fontId="62" fillId="56" borderId="98" xfId="0" applyFont="1" applyFill="1" applyBorder="1" applyAlignment="1">
      <alignment horizontal="center"/>
    </xf>
    <xf numFmtId="0" fontId="62" fillId="56" borderId="20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9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89" fillId="56" borderId="78" xfId="0" applyFont="1" applyFill="1" applyBorder="1"/>
    <xf numFmtId="0" fontId="51" fillId="55" borderId="28" xfId="0" applyFont="1" applyFill="1" applyBorder="1" applyAlignment="1">
      <alignment vertical="center"/>
    </xf>
    <xf numFmtId="0" fontId="63" fillId="55" borderId="11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top"/>
    </xf>
    <xf numFmtId="0" fontId="87" fillId="56" borderId="13" xfId="0" applyFont="1" applyFill="1" applyBorder="1" applyAlignment="1">
      <alignment horizontal="left" vertical="top" wrapText="1"/>
    </xf>
    <xf numFmtId="0" fontId="87" fillId="56" borderId="97" xfId="0" applyFont="1" applyFill="1" applyBorder="1" applyAlignment="1">
      <alignment vertical="top" wrapText="1"/>
    </xf>
    <xf numFmtId="0" fontId="87" fillId="56" borderId="92" xfId="0" applyFont="1" applyFill="1" applyBorder="1" applyAlignment="1">
      <alignment horizontal="left" vertical="top" wrapText="1"/>
    </xf>
    <xf numFmtId="0" fontId="50" fillId="0" borderId="12" xfId="0" applyFont="1" applyBorder="1" applyAlignment="1">
      <alignment horizontal="center" vertical="top" wrapText="1"/>
    </xf>
    <xf numFmtId="16" fontId="62" fillId="0" borderId="90" xfId="0" applyNumberFormat="1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wrapText="1"/>
    </xf>
    <xf numFmtId="0" fontId="57" fillId="0" borderId="100" xfId="0" applyFont="1" applyBorder="1"/>
    <xf numFmtId="0" fontId="57" fillId="0" borderId="101" xfId="0" applyFont="1" applyBorder="1" applyAlignment="1">
      <alignment horizontal="left"/>
    </xf>
    <xf numFmtId="0" fontId="57" fillId="0" borderId="102" xfId="0" applyFont="1" applyBorder="1"/>
    <xf numFmtId="0" fontId="50" fillId="0" borderId="90" xfId="0" applyFont="1" applyBorder="1" applyAlignment="1">
      <alignment horizontal="center" vertical="top" wrapText="1"/>
    </xf>
    <xf numFmtId="0" fontId="51" fillId="55" borderId="31" xfId="0" applyFont="1" applyFill="1" applyBorder="1" applyAlignment="1">
      <alignment horizontal="left"/>
    </xf>
    <xf numFmtId="0" fontId="51" fillId="0" borderId="94" xfId="0" applyFont="1" applyBorder="1" applyAlignment="1">
      <alignment horizontal="left" vertical="center"/>
    </xf>
    <xf numFmtId="0" fontId="51" fillId="0" borderId="95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4" xfId="0" applyNumberFormat="1" applyFont="1" applyBorder="1" applyAlignment="1">
      <alignment horizontal="left"/>
    </xf>
    <xf numFmtId="2" fontId="51" fillId="55" borderId="95" xfId="0" applyNumberFormat="1" applyFont="1" applyFill="1" applyBorder="1" applyAlignment="1">
      <alignment horizontal="left"/>
    </xf>
    <xf numFmtId="2" fontId="51" fillId="55" borderId="74" xfId="0" applyNumberFormat="1" applyFont="1" applyFill="1" applyBorder="1" applyAlignment="1">
      <alignment horizontal="left"/>
    </xf>
    <xf numFmtId="2" fontId="51" fillId="55" borderId="94" xfId="0" applyNumberFormat="1" applyFont="1" applyFill="1" applyBorder="1" applyAlignment="1">
      <alignment horizontal="left"/>
    </xf>
    <xf numFmtId="2" fontId="51" fillId="0" borderId="91" xfId="0" applyNumberFormat="1" applyFont="1" applyBorder="1" applyAlignment="1">
      <alignment horizontal="left"/>
    </xf>
    <xf numFmtId="2" fontId="51" fillId="55" borderId="37" xfId="0" applyNumberFormat="1" applyFont="1" applyFill="1" applyBorder="1" applyAlignment="1">
      <alignment horizontal="left" vertical="top"/>
    </xf>
    <xf numFmtId="0" fontId="57" fillId="0" borderId="96" xfId="0" applyFont="1" applyBorder="1" applyAlignment="1">
      <alignment horizontal="left"/>
    </xf>
    <xf numFmtId="16" fontId="62" fillId="0" borderId="16" xfId="0" applyNumberFormat="1" applyFont="1" applyBorder="1" applyAlignment="1">
      <alignment horizontal="center" vertical="top" wrapText="1"/>
    </xf>
    <xf numFmtId="16" fontId="62" fillId="64" borderId="13" xfId="0" applyNumberFormat="1" applyFont="1" applyFill="1" applyBorder="1" applyAlignment="1">
      <alignment horizontal="center" vertical="top" wrapText="1"/>
    </xf>
    <xf numFmtId="0" fontId="63" fillId="55" borderId="28" xfId="0" applyFont="1" applyFill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 wrapText="1"/>
    </xf>
    <xf numFmtId="0" fontId="51" fillId="55" borderId="25" xfId="0" applyFont="1" applyFill="1" applyBorder="1" applyAlignment="1">
      <alignment vertical="center"/>
    </xf>
    <xf numFmtId="0" fontId="51" fillId="55" borderId="31" xfId="0" applyFont="1" applyFill="1" applyBorder="1" applyAlignment="1">
      <alignment horizontal="center" vertical="center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51" fillId="55" borderId="37" xfId="0" applyFont="1" applyFill="1" applyBorder="1" applyAlignment="1">
      <alignment horizontal="center" vertical="center"/>
    </xf>
    <xf numFmtId="0" fontId="51" fillId="55" borderId="51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63" fillId="55" borderId="11" xfId="0" applyFont="1" applyFill="1" applyBorder="1" applyAlignment="1">
      <alignment horizontal="left" vertical="top"/>
    </xf>
    <xf numFmtId="0" fontId="51" fillId="55" borderId="28" xfId="0" applyFont="1" applyFill="1" applyBorder="1" applyAlignment="1">
      <alignment horizontal="left" vertical="center" wrapText="1"/>
    </xf>
    <xf numFmtId="0" fontId="51" fillId="55" borderId="0" xfId="0" applyFont="1" applyFill="1" applyAlignment="1">
      <alignment horizontal="left"/>
    </xf>
    <xf numFmtId="0" fontId="51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2" fontId="51" fillId="0" borderId="0" xfId="0" applyNumberFormat="1" applyFont="1" applyAlignment="1">
      <alignment horizontal="left"/>
    </xf>
    <xf numFmtId="0" fontId="51" fillId="55" borderId="0" xfId="0" applyFont="1" applyFill="1" applyAlignment="1">
      <alignment horizontal="center" vertical="center"/>
    </xf>
    <xf numFmtId="2" fontId="51" fillId="55" borderId="0" xfId="0" applyNumberFormat="1" applyFont="1" applyFill="1" applyAlignment="1">
      <alignment horizontal="left"/>
    </xf>
    <xf numFmtId="0" fontId="57" fillId="0" borderId="103" xfId="0" applyFont="1" applyBorder="1"/>
    <xf numFmtId="0" fontId="88" fillId="0" borderId="10" xfId="0" applyFont="1" applyBorder="1" applyAlignment="1">
      <alignment horizontal="left" vertical="center"/>
    </xf>
    <xf numFmtId="0" fontId="88" fillId="0" borderId="27" xfId="0" applyFont="1" applyBorder="1" applyAlignment="1" applyProtection="1">
      <alignment vertical="center"/>
      <protection locked="0"/>
    </xf>
    <xf numFmtId="0" fontId="62" fillId="64" borderId="13" xfId="0" applyFont="1" applyFill="1" applyBorder="1" applyAlignment="1">
      <alignment horizontal="center"/>
    </xf>
    <xf numFmtId="0" fontId="80" fillId="64" borderId="14" xfId="0" applyFont="1" applyFill="1" applyBorder="1"/>
    <xf numFmtId="0" fontId="62" fillId="64" borderId="15" xfId="0" applyFont="1" applyFill="1" applyBorder="1" applyAlignment="1">
      <alignment horizontal="center"/>
    </xf>
    <xf numFmtId="0" fontId="50" fillId="0" borderId="14" xfId="0" applyFont="1" applyBorder="1" applyAlignment="1">
      <alignment horizontal="center" vertical="center" wrapText="1"/>
    </xf>
    <xf numFmtId="0" fontId="88" fillId="63" borderId="10" xfId="0" applyFont="1" applyFill="1" applyBorder="1" applyAlignment="1">
      <alignment horizontal="left" vertical="center"/>
    </xf>
    <xf numFmtId="165" fontId="88" fillId="63" borderId="10" xfId="0" applyNumberFormat="1" applyFont="1" applyFill="1" applyBorder="1" applyAlignment="1" applyProtection="1">
      <alignment horizontal="left" vertical="center"/>
      <protection locked="0"/>
    </xf>
    <xf numFmtId="16" fontId="62" fillId="0" borderId="90" xfId="0" applyNumberFormat="1" applyFont="1" applyBorder="1" applyAlignment="1">
      <alignment horizontal="center" vertical="center" wrapText="1"/>
    </xf>
    <xf numFmtId="16" fontId="62" fillId="0" borderId="12" xfId="0" applyNumberFormat="1" applyFont="1" applyBorder="1" applyAlignment="1">
      <alignment horizontal="center" vertical="top" wrapText="1"/>
    </xf>
    <xf numFmtId="16" fontId="62" fillId="64" borderId="16" xfId="0" applyNumberFormat="1" applyFont="1" applyFill="1" applyBorder="1" applyAlignment="1">
      <alignment horizontal="center" vertical="top" wrapText="1"/>
    </xf>
    <xf numFmtId="16" fontId="62" fillId="64" borderId="90" xfId="0" applyNumberFormat="1" applyFont="1" applyFill="1" applyBorder="1" applyAlignment="1">
      <alignment horizontal="center" vertical="center" wrapText="1"/>
    </xf>
    <xf numFmtId="16" fontId="62" fillId="64" borderId="14" xfId="0" applyNumberFormat="1" applyFont="1" applyFill="1" applyBorder="1" applyAlignment="1">
      <alignment horizontal="center" vertical="center" wrapText="1"/>
    </xf>
    <xf numFmtId="16" fontId="62" fillId="64" borderId="12" xfId="0" applyNumberFormat="1" applyFont="1" applyFill="1" applyBorder="1" applyAlignment="1">
      <alignment horizontal="center" vertical="top" wrapText="1"/>
    </xf>
    <xf numFmtId="0" fontId="80" fillId="64" borderId="15" xfId="0" applyFont="1" applyFill="1" applyBorder="1"/>
    <xf numFmtId="0" fontId="88" fillId="63" borderId="27" xfId="0" applyFont="1" applyFill="1" applyBorder="1" applyAlignment="1" applyProtection="1">
      <alignment horizontal="center" vertical="center"/>
      <protection locked="0"/>
    </xf>
    <xf numFmtId="0" fontId="50" fillId="0" borderId="16" xfId="0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center" wrapText="1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0" fontId="90" fillId="55" borderId="25" xfId="0" applyFont="1" applyFill="1" applyBorder="1"/>
    <xf numFmtId="0" fontId="90" fillId="0" borderId="31" xfId="0" applyFont="1" applyBorder="1" applyAlignment="1">
      <alignment horizontal="left" vertical="top"/>
    </xf>
    <xf numFmtId="0" fontId="80" fillId="64" borderId="13" xfId="0" applyFont="1" applyFill="1" applyBorder="1" applyAlignment="1">
      <alignment horizontal="center" vertical="center"/>
    </xf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0" fontId="82" fillId="0" borderId="25" xfId="0" applyFont="1" applyBorder="1" applyAlignment="1">
      <alignment vertical="center"/>
    </xf>
    <xf numFmtId="0" fontId="80" fillId="64" borderId="13" xfId="0" applyFont="1" applyFill="1" applyBorder="1"/>
    <xf numFmtId="0" fontId="50" fillId="0" borderId="12" xfId="0" applyFont="1" applyBorder="1" applyAlignment="1">
      <alignment horizontal="center" wrapText="1"/>
    </xf>
    <xf numFmtId="0" fontId="50" fillId="64" borderId="15" xfId="0" applyFont="1" applyFill="1" applyBorder="1" applyAlignment="1">
      <alignment horizontal="center" vertical="top" wrapText="1"/>
    </xf>
    <xf numFmtId="49" fontId="51" fillId="0" borderId="29" xfId="0" applyNumberFormat="1" applyFont="1" applyBorder="1" applyAlignment="1">
      <alignment horizontal="center" vertical="center"/>
    </xf>
    <xf numFmtId="0" fontId="50" fillId="64" borderId="14" xfId="0" applyFont="1" applyFill="1" applyBorder="1" applyAlignment="1">
      <alignment horizontal="center" wrapText="1"/>
    </xf>
    <xf numFmtId="0" fontId="50" fillId="0" borderId="15" xfId="0" applyFont="1" applyBorder="1" applyAlignment="1">
      <alignment horizontal="center" vertical="center" wrapText="1"/>
    </xf>
    <xf numFmtId="0" fontId="82" fillId="0" borderId="25" xfId="0" applyFont="1" applyBorder="1" applyAlignment="1">
      <alignment vertical="top" wrapText="1"/>
    </xf>
    <xf numFmtId="16" fontId="62" fillId="0" borderId="14" xfId="0" applyNumberFormat="1" applyFont="1" applyBorder="1" applyAlignment="1">
      <alignment horizontal="center" wrapText="1"/>
    </xf>
    <xf numFmtId="0" fontId="50" fillId="0" borderId="70" xfId="0" applyFont="1" applyBorder="1" applyAlignment="1">
      <alignment horizontal="center" vertical="center" wrapText="1"/>
    </xf>
    <xf numFmtId="0" fontId="47" fillId="64" borderId="10" xfId="0" applyFont="1" applyFill="1" applyBorder="1" applyAlignment="1">
      <alignment horizontal="right" vertical="center"/>
    </xf>
    <xf numFmtId="164" fontId="82" fillId="0" borderId="28" xfId="0" quotePrefix="1" applyNumberFormat="1" applyFont="1" applyBorder="1" applyAlignment="1">
      <alignment horizontal="center" vertical="center"/>
    </xf>
    <xf numFmtId="0" fontId="50" fillId="0" borderId="90" xfId="0" applyFont="1" applyBorder="1" applyAlignment="1">
      <alignment horizontal="center" wrapText="1"/>
    </xf>
    <xf numFmtId="0" fontId="50" fillId="0" borderId="90" xfId="0" applyFont="1" applyBorder="1" applyAlignment="1">
      <alignment horizontal="center" vertical="center" wrapText="1"/>
    </xf>
    <xf numFmtId="16" fontId="62" fillId="0" borderId="0" xfId="0" applyNumberFormat="1" applyFont="1" applyAlignment="1">
      <alignment horizontal="center" wrapText="1"/>
    </xf>
    <xf numFmtId="0" fontId="51" fillId="55" borderId="18" xfId="0" applyFont="1" applyFill="1" applyBorder="1" applyAlignment="1" applyProtection="1">
      <alignment horizontal="left" vertical="center"/>
      <protection locked="0"/>
    </xf>
    <xf numFmtId="16" fontId="62" fillId="0" borderId="0" xfId="0" applyNumberFormat="1" applyFont="1" applyAlignment="1">
      <alignment horizontal="center" vertical="top"/>
    </xf>
    <xf numFmtId="16" fontId="62" fillId="0" borderId="70" xfId="0" applyNumberFormat="1" applyFont="1" applyBorder="1" applyAlignment="1">
      <alignment horizontal="center" vertical="top" wrapText="1"/>
    </xf>
    <xf numFmtId="16" fontId="62" fillId="0" borderId="15" xfId="0" applyNumberFormat="1" applyFont="1" applyBorder="1" applyAlignment="1">
      <alignment horizontal="center" vertical="center" wrapText="1"/>
    </xf>
    <xf numFmtId="0" fontId="51" fillId="0" borderId="38" xfId="0" applyFont="1" applyBorder="1"/>
    <xf numFmtId="16" fontId="62" fillId="0" borderId="0" xfId="0" applyNumberFormat="1" applyFont="1" applyAlignment="1">
      <alignment horizontal="center" vertical="center" wrapText="1"/>
    </xf>
    <xf numFmtId="0" fontId="50" fillId="0" borderId="71" xfId="0" applyFont="1" applyBorder="1" applyAlignment="1">
      <alignment horizontal="center" vertical="center" wrapText="1"/>
    </xf>
    <xf numFmtId="16" fontId="62" fillId="0" borderId="90" xfId="0" applyNumberFormat="1" applyFont="1" applyBorder="1" applyAlignment="1">
      <alignment horizontal="center" wrapText="1"/>
    </xf>
    <xf numFmtId="16" fontId="62" fillId="0" borderId="0" xfId="0" applyNumberFormat="1" applyFont="1" applyAlignment="1">
      <alignment horizontal="center"/>
    </xf>
    <xf numFmtId="16" fontId="62" fillId="0" borderId="20" xfId="0" applyNumberFormat="1" applyFont="1" applyBorder="1" applyAlignment="1">
      <alignment horizontal="center" vertical="top" wrapText="1"/>
    </xf>
    <xf numFmtId="16" fontId="62" fillId="0" borderId="71" xfId="0" applyNumberFormat="1" applyFont="1" applyBorder="1" applyAlignment="1">
      <alignment horizontal="center" vertical="top" wrapText="1"/>
    </xf>
    <xf numFmtId="16" fontId="62" fillId="0" borderId="70" xfId="0" applyNumberFormat="1" applyFont="1" applyBorder="1" applyAlignment="1">
      <alignment horizontal="center" vertical="center" wrapText="1"/>
    </xf>
    <xf numFmtId="0" fontId="50" fillId="0" borderId="0" xfId="0" applyFont="1" applyAlignment="1">
      <alignment horizontal="center" vertical="top" wrapText="1"/>
    </xf>
    <xf numFmtId="0" fontId="74" fillId="0" borderId="10" xfId="0" applyFont="1" applyBorder="1" applyAlignment="1">
      <alignment horizontal="center" vertical="center"/>
    </xf>
    <xf numFmtId="16" fontId="62" fillId="0" borderId="70" xfId="0" applyNumberFormat="1" applyFont="1" applyBorder="1" applyAlignment="1">
      <alignment horizontal="center" vertical="top"/>
    </xf>
    <xf numFmtId="0" fontId="50" fillId="0" borderId="17" xfId="0" applyFont="1" applyBorder="1" applyAlignment="1">
      <alignment horizontal="center" vertical="top" wrapText="1"/>
    </xf>
    <xf numFmtId="16" fontId="62" fillId="0" borderId="15" xfId="0" applyNumberFormat="1" applyFont="1" applyBorder="1" applyAlignment="1">
      <alignment horizontal="center" wrapText="1"/>
    </xf>
    <xf numFmtId="0" fontId="50" fillId="0" borderId="12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80" fillId="0" borderId="20" xfId="0" applyFont="1" applyBorder="1" applyAlignment="1">
      <alignment horizontal="center" vertical="center"/>
    </xf>
    <xf numFmtId="2" fontId="82" fillId="0" borderId="10" xfId="0" applyNumberFormat="1" applyFont="1" applyBorder="1" applyAlignment="1">
      <alignment horizontal="center" vertical="center"/>
    </xf>
    <xf numFmtId="2" fontId="63" fillId="0" borderId="27" xfId="0" applyNumberFormat="1" applyFont="1" applyBorder="1" applyAlignment="1">
      <alignment horizontal="left" vertical="center" wrapText="1"/>
    </xf>
    <xf numFmtId="2" fontId="63" fillId="0" borderId="28" xfId="0" applyNumberFormat="1" applyFont="1" applyBorder="1" applyAlignment="1">
      <alignment horizontal="left" vertical="center" wrapText="1"/>
    </xf>
    <xf numFmtId="2" fontId="63" fillId="0" borderId="11" xfId="0" applyNumberFormat="1" applyFont="1" applyBorder="1" applyAlignment="1">
      <alignment horizontal="left" vertical="center" wrapText="1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0" fontId="56" fillId="0" borderId="27" xfId="0" applyFont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0" fontId="63" fillId="57" borderId="27" xfId="0" applyFont="1" applyFill="1" applyBorder="1" applyAlignment="1">
      <alignment horizontal="center" vertical="center"/>
    </xf>
    <xf numFmtId="0" fontId="63" fillId="57" borderId="28" xfId="0" applyFont="1" applyFill="1" applyBorder="1" applyAlignment="1">
      <alignment horizontal="center" vertical="center"/>
    </xf>
    <xf numFmtId="0" fontId="63" fillId="57" borderId="11" xfId="0" applyFont="1" applyFill="1" applyBorder="1" applyAlignment="1">
      <alignment horizontal="center" vertical="center"/>
    </xf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63" fillId="55" borderId="27" xfId="0" applyFont="1" applyFill="1" applyBorder="1" applyAlignment="1">
      <alignment horizontal="left" vertical="center"/>
    </xf>
    <xf numFmtId="0" fontId="63" fillId="55" borderId="11" xfId="0" applyFont="1" applyFill="1" applyBorder="1" applyAlignment="1">
      <alignment horizontal="left" vertical="center"/>
    </xf>
    <xf numFmtId="0" fontId="63" fillId="55" borderId="27" xfId="0" applyFont="1" applyFill="1" applyBorder="1" applyAlignment="1">
      <alignment horizontal="left" vertical="top"/>
    </xf>
    <xf numFmtId="0" fontId="63" fillId="55" borderId="11" xfId="0" applyFont="1" applyFill="1" applyBorder="1" applyAlignment="1">
      <alignment horizontal="left" vertical="top"/>
    </xf>
    <xf numFmtId="0" fontId="63" fillId="55" borderId="28" xfId="0" applyFont="1" applyFill="1" applyBorder="1" applyAlignment="1">
      <alignment horizontal="left" vertical="top"/>
    </xf>
    <xf numFmtId="49" fontId="63" fillId="55" borderId="0" xfId="0" applyNumberFormat="1" applyFont="1" applyFill="1" applyAlignment="1">
      <alignment horizontal="left" vertical="top" wrapText="1"/>
    </xf>
    <xf numFmtId="0" fontId="66" fillId="57" borderId="21" xfId="0" applyFont="1" applyFill="1" applyBorder="1" applyAlignment="1">
      <alignment horizontal="left" vertical="center"/>
    </xf>
    <xf numFmtId="0" fontId="66" fillId="57" borderId="22" xfId="0" applyFont="1" applyFill="1" applyBorder="1" applyAlignment="1">
      <alignment horizontal="left" vertical="center"/>
    </xf>
    <xf numFmtId="0" fontId="66" fillId="57" borderId="23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49" fontId="63" fillId="0" borderId="0" xfId="0" applyNumberFormat="1" applyFont="1" applyAlignment="1">
      <alignment horizontal="left" vertical="top" wrapText="1"/>
    </xf>
    <xf numFmtId="0" fontId="67" fillId="55" borderId="27" xfId="0" applyFont="1" applyFill="1" applyBorder="1" applyAlignment="1">
      <alignment horizontal="left" vertical="center" wrapText="1"/>
    </xf>
    <xf numFmtId="0" fontId="67" fillId="55" borderId="28" xfId="0" applyFont="1" applyFill="1" applyBorder="1" applyAlignment="1">
      <alignment horizontal="left" vertical="center" wrapText="1"/>
    </xf>
    <xf numFmtId="0" fontId="67" fillId="55" borderId="11" xfId="0" applyFont="1" applyFill="1" applyBorder="1" applyAlignment="1">
      <alignment horizontal="left" vertical="center" wrapText="1"/>
    </xf>
    <xf numFmtId="0" fontId="63" fillId="58" borderId="27" xfId="0" applyFont="1" applyFill="1" applyBorder="1" applyAlignment="1">
      <alignment horizontal="center" vertical="center" wrapText="1"/>
    </xf>
    <xf numFmtId="0" fontId="63" fillId="58" borderId="28" xfId="0" applyFont="1" applyFill="1" applyBorder="1" applyAlignment="1">
      <alignment horizontal="center" vertical="center" wrapText="1"/>
    </xf>
    <xf numFmtId="0" fontId="63" fillId="58" borderId="11" xfId="0" applyFont="1" applyFill="1" applyBorder="1" applyAlignment="1">
      <alignment horizontal="center" vertical="center" wrapText="1"/>
    </xf>
    <xf numFmtId="2" fontId="63" fillId="58" borderId="27" xfId="0" applyNumberFormat="1" applyFont="1" applyFill="1" applyBorder="1" applyAlignment="1">
      <alignment horizontal="center" vertical="center"/>
    </xf>
    <xf numFmtId="2" fontId="63" fillId="58" borderId="28" xfId="0" applyNumberFormat="1" applyFont="1" applyFill="1" applyBorder="1" applyAlignment="1">
      <alignment horizontal="center" vertical="center"/>
    </xf>
    <xf numFmtId="2" fontId="63" fillId="58" borderId="11" xfId="0" applyNumberFormat="1" applyFont="1" applyFill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3" fillId="58" borderId="11" xfId="0" applyFont="1" applyFill="1" applyBorder="1" applyAlignment="1">
      <alignment horizontal="left" vertical="center"/>
    </xf>
    <xf numFmtId="2" fontId="51" fillId="55" borderId="95" xfId="0" applyNumberFormat="1" applyFont="1" applyFill="1" applyBorder="1" applyAlignment="1">
      <alignment horizontal="left"/>
    </xf>
    <xf numFmtId="2" fontId="51" fillId="55" borderId="74" xfId="0" applyNumberFormat="1" applyFont="1" applyFill="1" applyBorder="1" applyAlignment="1">
      <alignment horizontal="left"/>
    </xf>
    <xf numFmtId="2" fontId="51" fillId="55" borderId="94" xfId="0" applyNumberFormat="1" applyFont="1" applyFill="1" applyBorder="1" applyAlignment="1">
      <alignment horizontal="left"/>
    </xf>
    <xf numFmtId="0" fontId="51" fillId="57" borderId="27" xfId="0" applyFont="1" applyFill="1" applyBorder="1" applyAlignment="1">
      <alignment horizontal="left" wrapText="1"/>
    </xf>
    <xf numFmtId="0" fontId="51" fillId="57" borderId="28" xfId="0" applyFont="1" applyFill="1" applyBorder="1" applyAlignment="1">
      <alignment horizontal="left" wrapText="1"/>
    </xf>
    <xf numFmtId="0" fontId="51" fillId="57" borderId="11" xfId="0" applyFont="1" applyFill="1" applyBorder="1" applyAlignment="1">
      <alignment horizontal="left" wrapText="1"/>
    </xf>
    <xf numFmtId="0" fontId="51" fillId="57" borderId="27" xfId="0" applyFont="1" applyFill="1" applyBorder="1" applyAlignment="1">
      <alignment horizontal="center"/>
    </xf>
    <xf numFmtId="0" fontId="51" fillId="57" borderId="28" xfId="0" applyFont="1" applyFill="1" applyBorder="1" applyAlignment="1">
      <alignment horizontal="center"/>
    </xf>
    <xf numFmtId="2" fontId="51" fillId="55" borderId="27" xfId="0" applyNumberFormat="1" applyFont="1" applyFill="1" applyBorder="1" applyAlignment="1">
      <alignment horizontal="left" vertical="center"/>
    </xf>
    <xf numFmtId="2" fontId="51" fillId="55" borderId="11" xfId="0" applyNumberFormat="1" applyFont="1" applyFill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0" fontId="51" fillId="57" borderId="27" xfId="0" applyFont="1" applyFill="1" applyBorder="1" applyAlignment="1">
      <alignment horizontal="left"/>
    </xf>
    <xf numFmtId="0" fontId="51" fillId="57" borderId="28" xfId="0" applyFont="1" applyFill="1" applyBorder="1" applyAlignment="1">
      <alignment horizontal="left"/>
    </xf>
    <xf numFmtId="0" fontId="90" fillId="0" borderId="27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55" borderId="2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1" fillId="55" borderId="27" xfId="0" applyFont="1" applyFill="1" applyBorder="1" applyAlignment="1">
      <alignment horizontal="left" vertical="center"/>
    </xf>
    <xf numFmtId="0" fontId="51" fillId="55" borderId="11" xfId="0" applyFont="1" applyFill="1" applyBorder="1" applyAlignment="1">
      <alignment horizontal="left" vertical="center"/>
    </xf>
    <xf numFmtId="0" fontId="51" fillId="55" borderId="11" xfId="0" applyFont="1" applyFill="1" applyBorder="1" applyAlignment="1">
      <alignment horizontal="left" vertical="center" wrapText="1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90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80" fillId="64" borderId="90" xfId="0" applyFont="1" applyFill="1" applyBorder="1" applyAlignment="1">
      <alignment horizontal="center" vertical="center"/>
    </xf>
    <xf numFmtId="0" fontId="80" fillId="64" borderId="70" xfId="0" applyFont="1" applyFill="1" applyBorder="1" applyAlignment="1">
      <alignment horizontal="center" vertical="center"/>
    </xf>
    <xf numFmtId="0" fontId="86" fillId="66" borderId="28" xfId="0" applyFont="1" applyFill="1" applyBorder="1" applyAlignment="1">
      <alignment horizontal="center" vertical="center"/>
    </xf>
    <xf numFmtId="0" fontId="86" fillId="66" borderId="11" xfId="0" applyFont="1" applyFill="1" applyBorder="1" applyAlignment="1">
      <alignment horizontal="center" vertical="center"/>
    </xf>
    <xf numFmtId="0" fontId="76" fillId="60" borderId="27" xfId="0" applyFont="1" applyFill="1" applyBorder="1" applyAlignment="1">
      <alignment horizontal="center" vertical="center"/>
    </xf>
    <xf numFmtId="0" fontId="76" fillId="60" borderId="28" xfId="0" applyFont="1" applyFill="1" applyBorder="1" applyAlignment="1">
      <alignment horizontal="center" vertical="center"/>
    </xf>
    <xf numFmtId="0" fontId="76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72" fillId="63" borderId="83" xfId="0" applyFont="1" applyFill="1" applyBorder="1" applyAlignment="1">
      <alignment horizontal="left"/>
    </xf>
    <xf numFmtId="0" fontId="72" fillId="63" borderId="28" xfId="0" applyFont="1" applyFill="1" applyBorder="1" applyAlignment="1">
      <alignment horizontal="left"/>
    </xf>
    <xf numFmtId="0" fontId="72" fillId="63" borderId="84" xfId="0" applyFont="1" applyFill="1" applyBorder="1" applyAlignment="1">
      <alignment horizontal="left"/>
    </xf>
    <xf numFmtId="0" fontId="72" fillId="63" borderId="83" xfId="0" applyFont="1" applyFill="1" applyBorder="1" applyAlignment="1">
      <alignment horizontal="center"/>
    </xf>
    <xf numFmtId="0" fontId="72" fillId="63" borderId="28" xfId="0" applyFont="1" applyFill="1" applyBorder="1" applyAlignment="1">
      <alignment horizontal="center"/>
    </xf>
    <xf numFmtId="0" fontId="72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/>
    </xf>
    <xf numFmtId="0" fontId="59" fillId="0" borderId="85" xfId="0" applyFont="1" applyBorder="1" applyAlignment="1">
      <alignment horizontal="center"/>
    </xf>
    <xf numFmtId="0" fontId="60" fillId="0" borderId="33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XED67"/>
  <sheetViews>
    <sheetView tabSelected="1" zoomScale="19" zoomScaleNormal="19" workbookViewId="0">
      <selection sqref="A1:K1"/>
    </sheetView>
  </sheetViews>
  <sheetFormatPr defaultRowHeight="111" customHeight="1" x14ac:dyDescent="1.1000000000000001"/>
  <cols>
    <col min="1" max="1" width="191.140625" style="101" customWidth="1"/>
    <col min="2" max="2" width="55.7109375" style="101" bestFit="1" customWidth="1"/>
    <col min="3" max="3" width="97.85546875" style="107" bestFit="1" customWidth="1"/>
    <col min="4" max="4" width="136.28515625" style="107" customWidth="1"/>
    <col min="5" max="5" width="71" style="107" bestFit="1" customWidth="1"/>
    <col min="6" max="6" width="49.85546875" style="107" customWidth="1"/>
    <col min="7" max="7" width="39.28515625" style="107" customWidth="1"/>
    <col min="8" max="8" width="157.28515625" style="101" customWidth="1"/>
    <col min="9" max="9" width="48.28515625" style="107" bestFit="1" customWidth="1"/>
    <col min="10" max="10" width="42.28515625" style="107" customWidth="1"/>
    <col min="11" max="11" width="118.140625" style="101" customWidth="1"/>
    <col min="12" max="101" width="9.140625" style="100"/>
    <col min="102" max="16384" width="9.140625" style="101"/>
  </cols>
  <sheetData>
    <row r="1" spans="1:16358" ht="164.25" customHeight="1" thickBot="1" x14ac:dyDescent="1.1499999999999999">
      <c r="A1" s="598" t="s">
        <v>142</v>
      </c>
      <c r="B1" s="599"/>
      <c r="C1" s="599"/>
      <c r="D1" s="599"/>
      <c r="E1" s="599"/>
      <c r="F1" s="599"/>
      <c r="G1" s="599"/>
      <c r="H1" s="599"/>
      <c r="I1" s="599"/>
      <c r="J1" s="599"/>
      <c r="K1" s="600"/>
    </row>
    <row r="2" spans="1:16358" s="100" customFormat="1" ht="153.75" thickBot="1" x14ac:dyDescent="1.1499999999999999">
      <c r="A2" s="299" t="s">
        <v>139</v>
      </c>
      <c r="B2" s="299" t="s">
        <v>186</v>
      </c>
      <c r="C2" s="300" t="s">
        <v>185</v>
      </c>
      <c r="D2" s="301" t="s">
        <v>0</v>
      </c>
      <c r="E2" s="301" t="s">
        <v>1</v>
      </c>
      <c r="F2" s="302" t="s">
        <v>2</v>
      </c>
      <c r="G2" s="302" t="s">
        <v>3</v>
      </c>
      <c r="H2" s="303" t="s">
        <v>592</v>
      </c>
      <c r="I2" s="302" t="s">
        <v>4</v>
      </c>
      <c r="J2" s="302" t="s">
        <v>5</v>
      </c>
      <c r="K2" s="302" t="s">
        <v>6</v>
      </c>
    </row>
    <row r="3" spans="1:16358" s="100" customFormat="1" ht="80.25" thickBot="1" x14ac:dyDescent="1.1499999999999999">
      <c r="A3" s="534" t="s">
        <v>701</v>
      </c>
      <c r="B3" s="314" t="s">
        <v>812</v>
      </c>
      <c r="C3" s="315" t="s">
        <v>788</v>
      </c>
      <c r="D3" s="316" t="s">
        <v>789</v>
      </c>
      <c r="E3" s="317" t="s">
        <v>7</v>
      </c>
      <c r="F3" s="318" t="s">
        <v>900</v>
      </c>
      <c r="G3" s="319"/>
      <c r="H3" s="283" t="s">
        <v>1012</v>
      </c>
      <c r="I3" s="320">
        <v>148</v>
      </c>
      <c r="J3" s="321" t="s">
        <v>149</v>
      </c>
      <c r="K3" s="322" t="s">
        <v>814</v>
      </c>
      <c r="L3" s="103"/>
      <c r="M3" s="104"/>
      <c r="N3" s="104"/>
      <c r="O3" s="104"/>
      <c r="P3" s="104"/>
      <c r="Q3" s="51"/>
      <c r="R3" s="105"/>
      <c r="S3" s="50"/>
      <c r="T3" s="51"/>
      <c r="U3" s="51"/>
      <c r="V3" s="102"/>
      <c r="W3" s="103"/>
      <c r="X3" s="104"/>
      <c r="Y3" s="104"/>
      <c r="Z3" s="104"/>
      <c r="AA3" s="104"/>
      <c r="AB3" s="51"/>
      <c r="AC3" s="105"/>
      <c r="AD3" s="50"/>
      <c r="AE3" s="51"/>
      <c r="AF3" s="51"/>
      <c r="AG3" s="102"/>
      <c r="AH3" s="103"/>
      <c r="AI3" s="104"/>
      <c r="AJ3" s="104"/>
      <c r="AK3" s="104"/>
      <c r="AL3" s="104"/>
      <c r="AM3" s="51"/>
      <c r="AN3" s="105"/>
      <c r="AO3" s="50"/>
      <c r="AP3" s="51"/>
      <c r="AQ3" s="51"/>
      <c r="AR3" s="102"/>
      <c r="AS3" s="103"/>
      <c r="AT3" s="104"/>
      <c r="AU3" s="104"/>
      <c r="AV3" s="104"/>
      <c r="AW3" s="104"/>
      <c r="AX3" s="51"/>
      <c r="AY3" s="105"/>
      <c r="AZ3" s="50"/>
      <c r="BA3" s="51"/>
      <c r="BB3" s="51"/>
      <c r="BC3" s="102"/>
      <c r="BD3" s="103"/>
      <c r="BE3" s="104"/>
      <c r="BF3" s="104"/>
      <c r="BG3" s="104"/>
      <c r="BH3" s="104"/>
      <c r="BI3" s="51"/>
      <c r="BJ3" s="105"/>
      <c r="BK3" s="50"/>
      <c r="BL3" s="51"/>
      <c r="BM3" s="51"/>
      <c r="BN3" s="102"/>
      <c r="BO3" s="103"/>
      <c r="BP3" s="104"/>
      <c r="BQ3" s="104"/>
      <c r="BR3" s="104"/>
      <c r="BS3" s="104"/>
      <c r="BT3" s="51"/>
      <c r="BU3" s="105"/>
      <c r="BV3" s="50"/>
      <c r="BW3" s="51"/>
      <c r="BX3" s="51"/>
      <c r="BY3" s="102"/>
      <c r="BZ3" s="103"/>
      <c r="CA3" s="104"/>
      <c r="CB3" s="104"/>
      <c r="CC3" s="104"/>
      <c r="CD3" s="104"/>
      <c r="CE3" s="51"/>
      <c r="CF3" s="105"/>
      <c r="CG3" s="50"/>
      <c r="CH3" s="51"/>
      <c r="CI3" s="51"/>
      <c r="CJ3" s="102"/>
      <c r="CK3" s="103"/>
      <c r="CL3" s="104"/>
      <c r="CM3" s="104"/>
      <c r="CN3" s="104"/>
      <c r="CO3" s="104"/>
      <c r="CP3" s="51"/>
      <c r="CQ3" s="105"/>
      <c r="CR3" s="50"/>
      <c r="CS3" s="51"/>
      <c r="CT3" s="51"/>
      <c r="CU3" s="102"/>
      <c r="CV3" s="103"/>
      <c r="CW3" s="104"/>
      <c r="CX3" s="104"/>
      <c r="CY3" s="104"/>
      <c r="CZ3" s="104"/>
      <c r="DA3" s="51"/>
      <c r="DB3" s="105"/>
      <c r="DC3" s="50"/>
      <c r="DD3" s="51"/>
      <c r="DE3" s="51"/>
      <c r="DF3" s="102"/>
      <c r="DG3" s="103"/>
      <c r="DH3" s="104"/>
      <c r="DI3" s="104"/>
      <c r="DJ3" s="104"/>
      <c r="DK3" s="104"/>
      <c r="DL3" s="51"/>
      <c r="DM3" s="105"/>
      <c r="DN3" s="50"/>
      <c r="DO3" s="51"/>
      <c r="DP3" s="51"/>
      <c r="DQ3" s="102"/>
      <c r="DR3" s="103"/>
      <c r="DS3" s="104"/>
      <c r="DT3" s="104"/>
      <c r="DU3" s="104"/>
      <c r="DV3" s="104"/>
      <c r="DW3" s="51"/>
      <c r="DX3" s="105"/>
      <c r="DY3" s="50"/>
      <c r="DZ3" s="51"/>
      <c r="EA3" s="51"/>
      <c r="EB3" s="102"/>
      <c r="EC3" s="103"/>
      <c r="ED3" s="104"/>
      <c r="EE3" s="104"/>
      <c r="EF3" s="104"/>
      <c r="EG3" s="104"/>
      <c r="EH3" s="51"/>
      <c r="EI3" s="105"/>
      <c r="EJ3" s="50"/>
      <c r="EK3" s="51"/>
      <c r="EL3" s="51"/>
      <c r="EM3" s="102"/>
      <c r="EN3" s="103"/>
      <c r="EO3" s="104"/>
      <c r="EP3" s="104"/>
      <c r="EQ3" s="104"/>
      <c r="ER3" s="104"/>
      <c r="ES3" s="51"/>
      <c r="ET3" s="105"/>
      <c r="EU3" s="50"/>
      <c r="EV3" s="51"/>
      <c r="EW3" s="51"/>
      <c r="EX3" s="102"/>
      <c r="EY3" s="103"/>
      <c r="EZ3" s="104"/>
      <c r="FA3" s="104"/>
      <c r="FB3" s="104"/>
      <c r="FC3" s="104"/>
      <c r="FD3" s="51"/>
      <c r="FE3" s="105"/>
      <c r="FF3" s="50"/>
      <c r="FG3" s="51"/>
      <c r="FH3" s="51"/>
      <c r="FI3" s="102"/>
      <c r="FJ3" s="103"/>
      <c r="FK3" s="104"/>
      <c r="FL3" s="104"/>
      <c r="FM3" s="104"/>
      <c r="FN3" s="104"/>
      <c r="FO3" s="51"/>
      <c r="FP3" s="105"/>
      <c r="FQ3" s="50"/>
      <c r="FR3" s="51"/>
      <c r="FS3" s="51"/>
      <c r="FT3" s="102"/>
      <c r="FU3" s="103"/>
      <c r="FV3" s="104"/>
      <c r="FW3" s="104"/>
      <c r="FX3" s="104"/>
      <c r="FY3" s="104"/>
      <c r="FZ3" s="51"/>
      <c r="GA3" s="105"/>
      <c r="GB3" s="50"/>
      <c r="GC3" s="51"/>
      <c r="GD3" s="51"/>
      <c r="GE3" s="102"/>
      <c r="GF3" s="103"/>
      <c r="GG3" s="104"/>
      <c r="GH3" s="104"/>
      <c r="GI3" s="104"/>
      <c r="GJ3" s="104"/>
      <c r="GK3" s="51"/>
      <c r="GL3" s="105"/>
      <c r="GM3" s="50"/>
      <c r="GN3" s="51"/>
      <c r="GO3" s="51"/>
      <c r="GP3" s="102"/>
      <c r="GQ3" s="103"/>
      <c r="GR3" s="104"/>
      <c r="GS3" s="104"/>
      <c r="GT3" s="104"/>
      <c r="GU3" s="104"/>
      <c r="GV3" s="51"/>
      <c r="GW3" s="105"/>
      <c r="GX3" s="50"/>
      <c r="GY3" s="51"/>
      <c r="GZ3" s="51"/>
      <c r="HA3" s="102"/>
      <c r="HB3" s="103"/>
      <c r="HC3" s="104"/>
      <c r="HD3" s="104"/>
      <c r="HE3" s="104"/>
      <c r="HF3" s="104"/>
      <c r="HG3" s="51"/>
      <c r="HH3" s="105"/>
      <c r="HI3" s="50"/>
      <c r="HJ3" s="51"/>
      <c r="HK3" s="51"/>
      <c r="HL3" s="102"/>
      <c r="HM3" s="103"/>
      <c r="HN3" s="104"/>
      <c r="HO3" s="104"/>
      <c r="HP3" s="104"/>
      <c r="HQ3" s="104"/>
      <c r="HR3" s="51"/>
      <c r="HS3" s="105"/>
      <c r="HT3" s="50"/>
      <c r="HU3" s="51"/>
      <c r="HV3" s="51"/>
      <c r="HW3" s="102"/>
      <c r="HX3" s="103"/>
      <c r="HY3" s="104"/>
      <c r="HZ3" s="104"/>
      <c r="IA3" s="104"/>
      <c r="IB3" s="104"/>
      <c r="IC3" s="51"/>
      <c r="ID3" s="105"/>
      <c r="IE3" s="50"/>
      <c r="IF3" s="51"/>
      <c r="IG3" s="51"/>
      <c r="IH3" s="102"/>
      <c r="II3" s="103"/>
      <c r="IJ3" s="104"/>
      <c r="IK3" s="104"/>
      <c r="IL3" s="104"/>
      <c r="IM3" s="104"/>
      <c r="IN3" s="51"/>
      <c r="IO3" s="105"/>
      <c r="IP3" s="50"/>
      <c r="IQ3" s="51"/>
      <c r="IR3" s="51"/>
      <c r="IS3" s="102"/>
      <c r="IT3" s="103"/>
      <c r="IU3" s="104"/>
      <c r="IV3" s="104"/>
      <c r="IW3" s="104"/>
      <c r="IX3" s="104"/>
      <c r="IY3" s="51"/>
      <c r="IZ3" s="105"/>
      <c r="JA3" s="50"/>
      <c r="JB3" s="51"/>
      <c r="JC3" s="51"/>
      <c r="JD3" s="102"/>
      <c r="JE3" s="103"/>
      <c r="JF3" s="104"/>
      <c r="JG3" s="104"/>
      <c r="JH3" s="104"/>
      <c r="JI3" s="104"/>
      <c r="JJ3" s="51"/>
      <c r="JK3" s="105"/>
      <c r="JL3" s="50"/>
      <c r="JM3" s="51"/>
      <c r="JN3" s="51"/>
      <c r="JO3" s="102"/>
      <c r="JP3" s="103"/>
      <c r="JQ3" s="104"/>
      <c r="JR3" s="104"/>
      <c r="JS3" s="104"/>
      <c r="JT3" s="104"/>
      <c r="JU3" s="51"/>
      <c r="JV3" s="105"/>
      <c r="JW3" s="50"/>
      <c r="JX3" s="51"/>
      <c r="JY3" s="51"/>
      <c r="JZ3" s="102"/>
      <c r="KA3" s="103"/>
      <c r="KB3" s="104"/>
      <c r="KC3" s="104"/>
      <c r="KD3" s="104"/>
      <c r="KE3" s="104"/>
      <c r="KF3" s="51"/>
      <c r="KG3" s="105"/>
      <c r="KH3" s="50"/>
      <c r="KI3" s="51"/>
      <c r="KJ3" s="51"/>
      <c r="KK3" s="102"/>
      <c r="KL3" s="103"/>
      <c r="KM3" s="104"/>
      <c r="KN3" s="104"/>
      <c r="KO3" s="104"/>
      <c r="KP3" s="104"/>
      <c r="KQ3" s="51"/>
      <c r="KR3" s="105"/>
      <c r="KS3" s="50"/>
      <c r="KT3" s="51"/>
      <c r="KU3" s="51"/>
      <c r="KV3" s="102"/>
      <c r="KW3" s="103"/>
      <c r="KX3" s="104"/>
      <c r="KY3" s="104"/>
      <c r="KZ3" s="104"/>
      <c r="LA3" s="104"/>
      <c r="LB3" s="51"/>
      <c r="LC3" s="105"/>
      <c r="LD3" s="50"/>
      <c r="LE3" s="51"/>
      <c r="LF3" s="51"/>
      <c r="LG3" s="102"/>
      <c r="LH3" s="103"/>
      <c r="LI3" s="104"/>
      <c r="LJ3" s="104"/>
      <c r="LK3" s="104"/>
      <c r="LL3" s="104"/>
      <c r="LM3" s="51"/>
      <c r="LN3" s="105"/>
      <c r="LO3" s="50"/>
      <c r="LP3" s="51"/>
      <c r="LQ3" s="51"/>
      <c r="LR3" s="102"/>
      <c r="LS3" s="103"/>
      <c r="LT3" s="104"/>
      <c r="LU3" s="104"/>
      <c r="LV3" s="104"/>
      <c r="LW3" s="104"/>
      <c r="LX3" s="51"/>
      <c r="LY3" s="105"/>
      <c r="LZ3" s="50"/>
      <c r="MA3" s="51"/>
      <c r="MB3" s="51"/>
      <c r="MC3" s="102"/>
      <c r="MD3" s="103"/>
      <c r="ME3" s="104"/>
      <c r="MF3" s="104"/>
      <c r="MG3" s="104"/>
      <c r="MH3" s="104"/>
      <c r="MI3" s="51"/>
      <c r="MJ3" s="105"/>
      <c r="MK3" s="50"/>
      <c r="ML3" s="51"/>
      <c r="MM3" s="51"/>
      <c r="MN3" s="102"/>
      <c r="MO3" s="103"/>
      <c r="MP3" s="104"/>
      <c r="MQ3" s="104"/>
      <c r="MR3" s="104"/>
      <c r="MS3" s="104"/>
      <c r="MT3" s="51"/>
      <c r="MU3" s="105"/>
      <c r="MV3" s="50"/>
      <c r="MW3" s="51"/>
      <c r="MX3" s="51"/>
      <c r="MY3" s="102"/>
      <c r="MZ3" s="103"/>
      <c r="NA3" s="104"/>
      <c r="NB3" s="104"/>
      <c r="NC3" s="104"/>
      <c r="ND3" s="104"/>
      <c r="NE3" s="51"/>
      <c r="NF3" s="105"/>
      <c r="NG3" s="50"/>
      <c r="NH3" s="51"/>
      <c r="NI3" s="51"/>
      <c r="NJ3" s="102"/>
      <c r="NK3" s="103"/>
      <c r="NL3" s="104"/>
      <c r="NM3" s="104"/>
      <c r="NN3" s="104"/>
      <c r="NO3" s="104"/>
      <c r="NP3" s="51"/>
      <c r="NQ3" s="105"/>
      <c r="NR3" s="50"/>
      <c r="NS3" s="51"/>
      <c r="NT3" s="51"/>
      <c r="NU3" s="102"/>
      <c r="NV3" s="103"/>
      <c r="NW3" s="104"/>
      <c r="NX3" s="104"/>
      <c r="NY3" s="104"/>
      <c r="NZ3" s="104"/>
      <c r="OA3" s="51"/>
      <c r="OB3" s="105"/>
      <c r="OC3" s="50"/>
      <c r="OD3" s="51"/>
      <c r="OE3" s="51"/>
      <c r="OF3" s="102"/>
      <c r="OG3" s="103"/>
      <c r="OH3" s="104"/>
      <c r="OI3" s="104"/>
      <c r="OJ3" s="104"/>
      <c r="OK3" s="104"/>
      <c r="OL3" s="51"/>
      <c r="OM3" s="105"/>
      <c r="ON3" s="50"/>
      <c r="OO3" s="51"/>
      <c r="OP3" s="51"/>
      <c r="OQ3" s="102"/>
      <c r="OR3" s="103"/>
      <c r="OS3" s="104"/>
      <c r="OT3" s="104"/>
      <c r="OU3" s="104"/>
      <c r="OV3" s="104"/>
      <c r="OW3" s="51"/>
      <c r="OX3" s="105"/>
      <c r="OY3" s="50"/>
      <c r="OZ3" s="51"/>
      <c r="PA3" s="51"/>
      <c r="PB3" s="102"/>
      <c r="PC3" s="103"/>
      <c r="PD3" s="104"/>
      <c r="PE3" s="104"/>
      <c r="PF3" s="104"/>
      <c r="PG3" s="104"/>
      <c r="PH3" s="51"/>
      <c r="PI3" s="105"/>
      <c r="PJ3" s="50"/>
      <c r="PK3" s="51"/>
      <c r="PL3" s="51"/>
      <c r="PM3" s="102"/>
      <c r="PN3" s="103"/>
      <c r="PO3" s="104"/>
      <c r="PP3" s="104"/>
      <c r="PQ3" s="104"/>
      <c r="PR3" s="104"/>
      <c r="PS3" s="51"/>
      <c r="PT3" s="105"/>
      <c r="PU3" s="50"/>
      <c r="PV3" s="51"/>
      <c r="PW3" s="51"/>
      <c r="PX3" s="102"/>
      <c r="PY3" s="103"/>
      <c r="PZ3" s="104"/>
      <c r="QA3" s="104"/>
      <c r="QB3" s="104"/>
      <c r="QC3" s="104"/>
      <c r="QD3" s="51"/>
      <c r="QE3" s="105"/>
      <c r="QF3" s="50"/>
      <c r="QG3" s="51"/>
      <c r="QH3" s="51"/>
      <c r="QI3" s="102"/>
      <c r="QJ3" s="103"/>
      <c r="QK3" s="104"/>
      <c r="QL3" s="104"/>
      <c r="QM3" s="104"/>
      <c r="QN3" s="104"/>
      <c r="QO3" s="51"/>
      <c r="QP3" s="105"/>
      <c r="QQ3" s="50"/>
      <c r="QR3" s="51"/>
      <c r="QS3" s="51"/>
      <c r="QT3" s="102"/>
      <c r="QU3" s="103"/>
      <c r="QV3" s="104"/>
      <c r="QW3" s="104"/>
      <c r="QX3" s="104"/>
      <c r="QY3" s="104"/>
      <c r="QZ3" s="51"/>
      <c r="RA3" s="105"/>
      <c r="RB3" s="50"/>
      <c r="RC3" s="51"/>
      <c r="RD3" s="51"/>
      <c r="RE3" s="102"/>
      <c r="RF3" s="103"/>
      <c r="RG3" s="104"/>
      <c r="RH3" s="104"/>
      <c r="RI3" s="104"/>
      <c r="RJ3" s="104"/>
      <c r="RK3" s="51"/>
      <c r="RL3" s="105"/>
      <c r="RM3" s="50"/>
      <c r="RN3" s="51"/>
      <c r="RO3" s="51"/>
      <c r="RP3" s="102"/>
      <c r="RQ3" s="103"/>
      <c r="RR3" s="104"/>
      <c r="RS3" s="104"/>
      <c r="RT3" s="104"/>
      <c r="RU3" s="104"/>
      <c r="RV3" s="51"/>
      <c r="RW3" s="105"/>
      <c r="RX3" s="50"/>
      <c r="RY3" s="51"/>
      <c r="RZ3" s="51"/>
      <c r="SA3" s="102"/>
      <c r="SB3" s="103"/>
      <c r="SC3" s="104"/>
      <c r="SD3" s="104"/>
      <c r="SE3" s="104"/>
      <c r="SF3" s="104"/>
      <c r="SG3" s="51"/>
      <c r="SH3" s="105"/>
      <c r="SI3" s="50"/>
      <c r="SJ3" s="51"/>
      <c r="SK3" s="51"/>
      <c r="SL3" s="102"/>
      <c r="SM3" s="103"/>
      <c r="SN3" s="104"/>
      <c r="SO3" s="104"/>
      <c r="SP3" s="104"/>
      <c r="SQ3" s="104"/>
      <c r="SR3" s="51"/>
      <c r="SS3" s="105"/>
      <c r="ST3" s="50"/>
      <c r="SU3" s="51"/>
      <c r="SV3" s="51"/>
      <c r="SW3" s="102"/>
      <c r="SX3" s="103"/>
      <c r="SY3" s="104"/>
      <c r="SZ3" s="104"/>
      <c r="TA3" s="104"/>
      <c r="TB3" s="104"/>
      <c r="TC3" s="51"/>
      <c r="TD3" s="105"/>
      <c r="TE3" s="50"/>
      <c r="TF3" s="51"/>
      <c r="TG3" s="51"/>
      <c r="TH3" s="102"/>
      <c r="TI3" s="103"/>
      <c r="TJ3" s="104"/>
      <c r="TK3" s="104"/>
      <c r="TL3" s="104"/>
      <c r="TM3" s="104"/>
      <c r="TN3" s="51"/>
      <c r="TO3" s="105"/>
      <c r="TP3" s="50"/>
      <c r="TQ3" s="51"/>
      <c r="TR3" s="51"/>
      <c r="TS3" s="102"/>
      <c r="TT3" s="103"/>
      <c r="TU3" s="104"/>
      <c r="TV3" s="104"/>
      <c r="TW3" s="104"/>
      <c r="TX3" s="104"/>
      <c r="TY3" s="51"/>
      <c r="TZ3" s="105"/>
      <c r="UA3" s="50"/>
      <c r="UB3" s="51"/>
      <c r="UC3" s="51"/>
      <c r="UD3" s="102"/>
      <c r="UE3" s="103"/>
      <c r="UF3" s="104"/>
      <c r="UG3" s="104"/>
      <c r="UH3" s="104"/>
      <c r="UI3" s="104"/>
      <c r="UJ3" s="51"/>
      <c r="UK3" s="105"/>
      <c r="UL3" s="50"/>
      <c r="UM3" s="51"/>
      <c r="UN3" s="51"/>
      <c r="UO3" s="102"/>
      <c r="UP3" s="103"/>
      <c r="UQ3" s="104"/>
      <c r="UR3" s="104"/>
      <c r="US3" s="104"/>
      <c r="UT3" s="104"/>
      <c r="UU3" s="51"/>
      <c r="UV3" s="105"/>
      <c r="UW3" s="50"/>
      <c r="UX3" s="51"/>
      <c r="UY3" s="51"/>
      <c r="UZ3" s="102"/>
      <c r="VA3" s="103"/>
      <c r="VB3" s="104"/>
      <c r="VC3" s="104"/>
      <c r="VD3" s="104"/>
      <c r="VE3" s="104"/>
      <c r="VF3" s="51"/>
      <c r="VG3" s="105"/>
      <c r="VH3" s="50"/>
      <c r="VI3" s="51"/>
      <c r="VJ3" s="51"/>
      <c r="VK3" s="102"/>
      <c r="VL3" s="103"/>
      <c r="VM3" s="104"/>
      <c r="VN3" s="104"/>
      <c r="VO3" s="104"/>
      <c r="VP3" s="104"/>
      <c r="VQ3" s="51"/>
      <c r="VR3" s="105"/>
      <c r="VS3" s="50"/>
      <c r="VT3" s="51"/>
      <c r="VU3" s="51"/>
      <c r="VV3" s="102"/>
      <c r="VW3" s="103"/>
      <c r="VX3" s="104"/>
      <c r="VY3" s="104"/>
      <c r="VZ3" s="104"/>
      <c r="WA3" s="104"/>
      <c r="WB3" s="51"/>
      <c r="WC3" s="105"/>
      <c r="WD3" s="50"/>
      <c r="WE3" s="51"/>
      <c r="WF3" s="51"/>
      <c r="WG3" s="102"/>
      <c r="WH3" s="103"/>
      <c r="WI3" s="104"/>
      <c r="WJ3" s="104"/>
      <c r="WK3" s="104"/>
      <c r="WL3" s="104"/>
      <c r="WM3" s="51"/>
      <c r="WN3" s="105"/>
      <c r="WO3" s="50"/>
      <c r="WP3" s="51"/>
      <c r="WQ3" s="51"/>
      <c r="WR3" s="102"/>
      <c r="WS3" s="103"/>
      <c r="WT3" s="104"/>
      <c r="WU3" s="104"/>
      <c r="WV3" s="104"/>
      <c r="WW3" s="104"/>
      <c r="WX3" s="51"/>
      <c r="WY3" s="105"/>
      <c r="WZ3" s="50"/>
      <c r="XA3" s="51"/>
      <c r="XB3" s="51"/>
      <c r="XC3" s="102"/>
      <c r="XD3" s="103"/>
      <c r="XE3" s="104"/>
      <c r="XF3" s="104"/>
      <c r="XG3" s="104"/>
      <c r="XH3" s="104"/>
      <c r="XI3" s="51"/>
      <c r="XJ3" s="105"/>
      <c r="XK3" s="50"/>
      <c r="XL3" s="51"/>
      <c r="XM3" s="51"/>
      <c r="XN3" s="102"/>
      <c r="XO3" s="103"/>
      <c r="XP3" s="104"/>
      <c r="XQ3" s="104"/>
      <c r="XR3" s="104"/>
      <c r="XS3" s="104"/>
      <c r="XT3" s="51"/>
      <c r="XU3" s="105"/>
      <c r="XV3" s="50"/>
      <c r="XW3" s="51"/>
      <c r="XX3" s="51"/>
      <c r="XY3" s="102"/>
      <c r="XZ3" s="103"/>
      <c r="YA3" s="104"/>
      <c r="YB3" s="104"/>
      <c r="YC3" s="104"/>
      <c r="YD3" s="104"/>
      <c r="YE3" s="51"/>
      <c r="YF3" s="105"/>
      <c r="YG3" s="50"/>
      <c r="YH3" s="51"/>
      <c r="YI3" s="51"/>
      <c r="YJ3" s="102"/>
      <c r="YK3" s="103"/>
      <c r="YL3" s="104"/>
      <c r="YM3" s="104"/>
      <c r="YN3" s="104"/>
      <c r="YO3" s="104"/>
      <c r="YP3" s="51"/>
      <c r="YQ3" s="105"/>
      <c r="YR3" s="50"/>
      <c r="YS3" s="51"/>
      <c r="YT3" s="51"/>
      <c r="YU3" s="102"/>
      <c r="YV3" s="103"/>
      <c r="YW3" s="104"/>
      <c r="YX3" s="104"/>
      <c r="YY3" s="104"/>
      <c r="YZ3" s="104"/>
      <c r="ZA3" s="51"/>
      <c r="ZB3" s="105"/>
      <c r="ZC3" s="50"/>
      <c r="ZD3" s="51"/>
      <c r="ZE3" s="51"/>
      <c r="ZF3" s="102"/>
      <c r="ZG3" s="103"/>
      <c r="ZH3" s="104"/>
      <c r="ZI3" s="104"/>
      <c r="ZJ3" s="104"/>
      <c r="ZK3" s="104"/>
      <c r="ZL3" s="51"/>
      <c r="ZM3" s="105"/>
      <c r="ZN3" s="50"/>
      <c r="ZO3" s="51"/>
      <c r="ZP3" s="51"/>
      <c r="ZQ3" s="102"/>
      <c r="ZR3" s="103"/>
      <c r="ZS3" s="104"/>
      <c r="ZT3" s="104"/>
      <c r="ZU3" s="104"/>
      <c r="ZV3" s="104"/>
      <c r="ZW3" s="51"/>
      <c r="ZX3" s="105"/>
      <c r="ZY3" s="50"/>
      <c r="ZZ3" s="51"/>
      <c r="AAA3" s="51"/>
      <c r="AAB3" s="102"/>
      <c r="AAC3" s="103"/>
      <c r="AAD3" s="104"/>
      <c r="AAE3" s="104"/>
      <c r="AAF3" s="104"/>
      <c r="AAG3" s="104"/>
      <c r="AAH3" s="51"/>
      <c r="AAI3" s="105"/>
      <c r="AAJ3" s="50"/>
      <c r="AAK3" s="51"/>
      <c r="AAL3" s="51"/>
      <c r="AAM3" s="102"/>
      <c r="AAN3" s="103"/>
      <c r="AAO3" s="104"/>
      <c r="AAP3" s="104"/>
      <c r="AAQ3" s="104"/>
      <c r="AAR3" s="104"/>
      <c r="AAS3" s="51"/>
      <c r="AAT3" s="105"/>
      <c r="AAU3" s="50"/>
      <c r="AAV3" s="51"/>
      <c r="AAW3" s="51"/>
      <c r="AAX3" s="102"/>
      <c r="AAY3" s="103"/>
      <c r="AAZ3" s="104"/>
      <c r="ABA3" s="104"/>
      <c r="ABB3" s="104"/>
      <c r="ABC3" s="104"/>
      <c r="ABD3" s="51"/>
      <c r="ABE3" s="105"/>
      <c r="ABF3" s="50"/>
      <c r="ABG3" s="51"/>
      <c r="ABH3" s="51"/>
      <c r="ABI3" s="102"/>
      <c r="ABJ3" s="103"/>
      <c r="ABK3" s="104"/>
      <c r="ABL3" s="104"/>
      <c r="ABM3" s="104"/>
      <c r="ABN3" s="104"/>
      <c r="ABO3" s="51"/>
      <c r="ABP3" s="105"/>
      <c r="ABQ3" s="50"/>
      <c r="ABR3" s="51"/>
      <c r="ABS3" s="51"/>
      <c r="ABT3" s="102"/>
      <c r="ABU3" s="103"/>
      <c r="ABV3" s="104"/>
      <c r="ABW3" s="104"/>
      <c r="ABX3" s="104"/>
      <c r="ABY3" s="104"/>
      <c r="ABZ3" s="51"/>
      <c r="ACA3" s="105"/>
      <c r="ACB3" s="50"/>
      <c r="ACC3" s="51"/>
      <c r="ACD3" s="51"/>
      <c r="ACE3" s="102"/>
      <c r="ACF3" s="103"/>
      <c r="ACG3" s="104"/>
      <c r="ACH3" s="104"/>
      <c r="ACI3" s="104"/>
      <c r="ACJ3" s="104"/>
      <c r="ACK3" s="51"/>
      <c r="ACL3" s="105"/>
      <c r="ACM3" s="50"/>
      <c r="ACN3" s="51"/>
      <c r="ACO3" s="51"/>
      <c r="ACP3" s="102"/>
      <c r="ACQ3" s="103"/>
      <c r="ACR3" s="104"/>
      <c r="ACS3" s="104"/>
      <c r="ACT3" s="104"/>
      <c r="ACU3" s="104"/>
      <c r="ACV3" s="51"/>
      <c r="ACW3" s="105"/>
      <c r="ACX3" s="50"/>
      <c r="ACY3" s="51"/>
      <c r="ACZ3" s="51"/>
      <c r="ADA3" s="102"/>
      <c r="ADB3" s="103"/>
      <c r="ADC3" s="104"/>
      <c r="ADD3" s="104"/>
      <c r="ADE3" s="104"/>
      <c r="ADF3" s="104"/>
      <c r="ADG3" s="51"/>
      <c r="ADH3" s="105"/>
      <c r="ADI3" s="50"/>
      <c r="ADJ3" s="51"/>
      <c r="ADK3" s="51"/>
      <c r="ADL3" s="102"/>
      <c r="ADM3" s="103"/>
      <c r="ADN3" s="104"/>
      <c r="ADO3" s="104"/>
      <c r="ADP3" s="104"/>
      <c r="ADQ3" s="104"/>
      <c r="ADR3" s="51"/>
      <c r="ADS3" s="105"/>
      <c r="ADT3" s="50"/>
      <c r="ADU3" s="51"/>
      <c r="ADV3" s="51"/>
      <c r="ADW3" s="102"/>
      <c r="ADX3" s="103"/>
      <c r="ADY3" s="104"/>
      <c r="ADZ3" s="104"/>
      <c r="AEA3" s="104"/>
      <c r="AEB3" s="104"/>
      <c r="AEC3" s="51"/>
      <c r="AED3" s="105"/>
      <c r="AEE3" s="50"/>
      <c r="AEF3" s="51"/>
      <c r="AEG3" s="51"/>
      <c r="AEH3" s="102"/>
      <c r="AEI3" s="103"/>
      <c r="AEJ3" s="104"/>
      <c r="AEK3" s="104"/>
      <c r="AEL3" s="104"/>
      <c r="AEM3" s="104"/>
      <c r="AEN3" s="51"/>
      <c r="AEO3" s="105"/>
      <c r="AEP3" s="50"/>
      <c r="AEQ3" s="51"/>
      <c r="AER3" s="51"/>
      <c r="AES3" s="102"/>
      <c r="AET3" s="103"/>
      <c r="AEU3" s="104"/>
      <c r="AEV3" s="104"/>
      <c r="AEW3" s="104"/>
      <c r="AEX3" s="104"/>
      <c r="AEY3" s="51"/>
      <c r="AEZ3" s="105"/>
      <c r="AFA3" s="50"/>
      <c r="AFB3" s="51"/>
      <c r="AFC3" s="51"/>
      <c r="AFD3" s="102"/>
      <c r="AFE3" s="103"/>
      <c r="AFF3" s="104"/>
      <c r="AFG3" s="104"/>
      <c r="AFH3" s="104"/>
      <c r="AFI3" s="104"/>
      <c r="AFJ3" s="51"/>
      <c r="AFK3" s="105"/>
      <c r="AFL3" s="50"/>
      <c r="AFM3" s="51"/>
      <c r="AFN3" s="51"/>
      <c r="AFO3" s="102"/>
      <c r="AFP3" s="103"/>
      <c r="AFQ3" s="104"/>
      <c r="AFR3" s="104"/>
      <c r="AFS3" s="104"/>
      <c r="AFT3" s="104"/>
      <c r="AFU3" s="51"/>
      <c r="AFV3" s="105"/>
      <c r="AFW3" s="50"/>
      <c r="AFX3" s="51"/>
      <c r="AFY3" s="51"/>
      <c r="AFZ3" s="102"/>
      <c r="AGA3" s="103"/>
      <c r="AGB3" s="104"/>
      <c r="AGC3" s="104"/>
      <c r="AGD3" s="104"/>
      <c r="AGE3" s="104"/>
      <c r="AGF3" s="51"/>
      <c r="AGG3" s="105"/>
      <c r="AGH3" s="50"/>
      <c r="AGI3" s="51"/>
      <c r="AGJ3" s="51"/>
      <c r="AGK3" s="102"/>
      <c r="AGL3" s="103"/>
      <c r="AGM3" s="104"/>
      <c r="AGN3" s="104"/>
      <c r="AGO3" s="104"/>
      <c r="AGP3" s="104"/>
      <c r="AGQ3" s="51"/>
      <c r="AGR3" s="105"/>
      <c r="AGS3" s="50"/>
      <c r="AGT3" s="51"/>
      <c r="AGU3" s="51"/>
      <c r="AGV3" s="102"/>
      <c r="AGW3" s="103"/>
      <c r="AGX3" s="104"/>
      <c r="AGY3" s="104"/>
      <c r="AGZ3" s="104"/>
      <c r="AHA3" s="104"/>
      <c r="AHB3" s="51"/>
      <c r="AHC3" s="105"/>
      <c r="AHD3" s="50"/>
      <c r="AHE3" s="51"/>
      <c r="AHF3" s="51"/>
      <c r="AHG3" s="102"/>
      <c r="AHH3" s="103"/>
      <c r="AHI3" s="104"/>
      <c r="AHJ3" s="104"/>
      <c r="AHK3" s="104"/>
      <c r="AHL3" s="104"/>
      <c r="AHM3" s="51"/>
      <c r="AHN3" s="105"/>
      <c r="AHO3" s="50"/>
      <c r="AHP3" s="51"/>
      <c r="AHQ3" s="51"/>
      <c r="AHR3" s="102"/>
      <c r="AHS3" s="103"/>
      <c r="AHT3" s="104"/>
      <c r="AHU3" s="104"/>
      <c r="AHV3" s="104"/>
      <c r="AHW3" s="104"/>
      <c r="AHX3" s="51"/>
      <c r="AHY3" s="105"/>
      <c r="AHZ3" s="50"/>
      <c r="AIA3" s="51"/>
      <c r="AIB3" s="51"/>
      <c r="AIC3" s="102"/>
      <c r="AID3" s="103"/>
      <c r="AIE3" s="104"/>
      <c r="AIF3" s="104"/>
      <c r="AIG3" s="104"/>
      <c r="AIH3" s="104"/>
      <c r="AII3" s="51"/>
      <c r="AIJ3" s="105"/>
      <c r="AIK3" s="50"/>
      <c r="AIL3" s="51"/>
      <c r="AIM3" s="51"/>
      <c r="AIN3" s="102"/>
      <c r="AIO3" s="103"/>
      <c r="AIP3" s="104"/>
      <c r="AIQ3" s="104"/>
      <c r="AIR3" s="104"/>
      <c r="AIS3" s="104"/>
      <c r="AIT3" s="51"/>
      <c r="AIU3" s="105"/>
      <c r="AIV3" s="50"/>
      <c r="AIW3" s="51"/>
      <c r="AIX3" s="51"/>
      <c r="AIY3" s="102"/>
      <c r="AIZ3" s="103"/>
      <c r="AJA3" s="104"/>
      <c r="AJB3" s="104"/>
      <c r="AJC3" s="104"/>
      <c r="AJD3" s="104"/>
      <c r="AJE3" s="51"/>
      <c r="AJF3" s="105"/>
      <c r="AJG3" s="50"/>
      <c r="AJH3" s="51"/>
      <c r="AJI3" s="51"/>
      <c r="AJJ3" s="102"/>
      <c r="AJK3" s="103"/>
      <c r="AJL3" s="104"/>
      <c r="AJM3" s="104"/>
      <c r="AJN3" s="104"/>
      <c r="AJO3" s="104"/>
      <c r="AJP3" s="51"/>
      <c r="AJQ3" s="105"/>
      <c r="AJR3" s="50"/>
      <c r="AJS3" s="51"/>
      <c r="AJT3" s="51"/>
      <c r="AJU3" s="102"/>
      <c r="AJV3" s="103"/>
      <c r="AJW3" s="104"/>
      <c r="AJX3" s="104"/>
      <c r="AJY3" s="104"/>
      <c r="AJZ3" s="104"/>
      <c r="AKA3" s="51"/>
      <c r="AKB3" s="105"/>
      <c r="AKC3" s="50"/>
      <c r="AKD3" s="51"/>
      <c r="AKE3" s="51"/>
      <c r="AKF3" s="102"/>
      <c r="AKG3" s="103"/>
      <c r="AKH3" s="104"/>
      <c r="AKI3" s="104"/>
      <c r="AKJ3" s="104"/>
      <c r="AKK3" s="104"/>
      <c r="AKL3" s="51"/>
      <c r="AKM3" s="105"/>
      <c r="AKN3" s="50"/>
      <c r="AKO3" s="51"/>
      <c r="AKP3" s="51"/>
      <c r="AKQ3" s="102"/>
      <c r="AKR3" s="103"/>
      <c r="AKS3" s="104"/>
      <c r="AKT3" s="104"/>
      <c r="AKU3" s="104"/>
      <c r="AKV3" s="104"/>
      <c r="AKW3" s="51"/>
      <c r="AKX3" s="105"/>
      <c r="AKY3" s="50"/>
      <c r="AKZ3" s="51"/>
      <c r="ALA3" s="51"/>
      <c r="ALB3" s="102"/>
      <c r="ALC3" s="103"/>
      <c r="ALD3" s="104"/>
      <c r="ALE3" s="104"/>
      <c r="ALF3" s="104"/>
      <c r="ALG3" s="104"/>
      <c r="ALH3" s="51"/>
      <c r="ALI3" s="105"/>
      <c r="ALJ3" s="50"/>
      <c r="ALK3" s="51"/>
      <c r="ALL3" s="51"/>
      <c r="ALM3" s="102"/>
      <c r="ALN3" s="103"/>
      <c r="ALO3" s="104"/>
      <c r="ALP3" s="104"/>
      <c r="ALQ3" s="104"/>
      <c r="ALR3" s="104"/>
      <c r="ALS3" s="51"/>
      <c r="ALT3" s="105"/>
      <c r="ALU3" s="50"/>
      <c r="ALV3" s="51"/>
      <c r="ALW3" s="51"/>
      <c r="ALX3" s="102"/>
      <c r="ALY3" s="103"/>
      <c r="ALZ3" s="104"/>
      <c r="AMA3" s="104"/>
      <c r="AMB3" s="104"/>
      <c r="AMC3" s="104"/>
      <c r="AMD3" s="51"/>
      <c r="AME3" s="105"/>
      <c r="AMF3" s="50"/>
      <c r="AMG3" s="51"/>
      <c r="AMH3" s="51"/>
      <c r="AMI3" s="102"/>
      <c r="AMJ3" s="103"/>
      <c r="AMK3" s="104"/>
      <c r="AML3" s="104"/>
      <c r="AMM3" s="104"/>
      <c r="AMN3" s="104"/>
      <c r="AMO3" s="51"/>
      <c r="AMP3" s="105"/>
      <c r="AMQ3" s="50"/>
      <c r="AMR3" s="51"/>
      <c r="AMS3" s="51"/>
      <c r="AMT3" s="102"/>
      <c r="AMU3" s="103"/>
      <c r="AMV3" s="104"/>
      <c r="AMW3" s="104"/>
      <c r="AMX3" s="104"/>
      <c r="AMY3" s="104"/>
      <c r="AMZ3" s="51"/>
      <c r="ANA3" s="105"/>
      <c r="ANB3" s="50"/>
      <c r="ANC3" s="51"/>
      <c r="AND3" s="51"/>
      <c r="ANE3" s="102"/>
      <c r="ANF3" s="103"/>
      <c r="ANG3" s="104"/>
      <c r="ANH3" s="104"/>
      <c r="ANI3" s="104"/>
      <c r="ANJ3" s="104"/>
      <c r="ANK3" s="51"/>
      <c r="ANL3" s="105"/>
      <c r="ANM3" s="50"/>
      <c r="ANN3" s="51"/>
      <c r="ANO3" s="51"/>
      <c r="ANP3" s="102"/>
      <c r="ANQ3" s="103"/>
      <c r="ANR3" s="104"/>
      <c r="ANS3" s="104"/>
      <c r="ANT3" s="104"/>
      <c r="ANU3" s="104"/>
      <c r="ANV3" s="51"/>
      <c r="ANW3" s="105"/>
      <c r="ANX3" s="50"/>
      <c r="ANY3" s="51"/>
      <c r="ANZ3" s="51"/>
      <c r="AOA3" s="102"/>
      <c r="AOB3" s="103"/>
      <c r="AOC3" s="104"/>
      <c r="AOD3" s="104"/>
      <c r="AOE3" s="104"/>
      <c r="AOF3" s="104"/>
      <c r="AOG3" s="51"/>
      <c r="AOH3" s="105"/>
      <c r="AOI3" s="50"/>
      <c r="AOJ3" s="51"/>
      <c r="AOK3" s="51"/>
      <c r="AOL3" s="102"/>
      <c r="AOM3" s="103"/>
      <c r="AON3" s="104"/>
      <c r="AOO3" s="104"/>
      <c r="AOP3" s="104"/>
      <c r="AOQ3" s="104"/>
      <c r="AOR3" s="51"/>
      <c r="AOS3" s="105"/>
      <c r="AOT3" s="50"/>
      <c r="AOU3" s="51"/>
      <c r="AOV3" s="51"/>
      <c r="AOW3" s="102"/>
      <c r="AOX3" s="103"/>
      <c r="AOY3" s="104"/>
      <c r="AOZ3" s="104"/>
      <c r="APA3" s="104"/>
      <c r="APB3" s="104"/>
      <c r="APC3" s="51"/>
      <c r="APD3" s="105"/>
      <c r="APE3" s="50"/>
      <c r="APF3" s="51"/>
      <c r="APG3" s="51"/>
      <c r="APH3" s="102"/>
      <c r="API3" s="103"/>
      <c r="APJ3" s="104"/>
      <c r="APK3" s="104"/>
      <c r="APL3" s="104"/>
      <c r="APM3" s="104"/>
      <c r="APN3" s="51"/>
      <c r="APO3" s="105"/>
      <c r="APP3" s="50"/>
      <c r="APQ3" s="51"/>
      <c r="APR3" s="51"/>
      <c r="APS3" s="102"/>
      <c r="APT3" s="103"/>
      <c r="APU3" s="104"/>
      <c r="APV3" s="104"/>
      <c r="APW3" s="104"/>
      <c r="APX3" s="104"/>
      <c r="APY3" s="51"/>
      <c r="APZ3" s="105"/>
      <c r="AQA3" s="50"/>
      <c r="AQB3" s="51"/>
      <c r="AQC3" s="51"/>
      <c r="AQD3" s="102"/>
      <c r="AQE3" s="103"/>
      <c r="AQF3" s="104"/>
      <c r="AQG3" s="104"/>
      <c r="AQH3" s="104"/>
      <c r="AQI3" s="104"/>
      <c r="AQJ3" s="51"/>
      <c r="AQK3" s="105"/>
      <c r="AQL3" s="50"/>
      <c r="AQM3" s="51"/>
      <c r="AQN3" s="51"/>
      <c r="AQO3" s="102"/>
      <c r="AQP3" s="103"/>
      <c r="AQQ3" s="104"/>
      <c r="AQR3" s="104"/>
      <c r="AQS3" s="104"/>
      <c r="AQT3" s="104"/>
      <c r="AQU3" s="51"/>
      <c r="AQV3" s="105"/>
      <c r="AQW3" s="50"/>
      <c r="AQX3" s="51"/>
      <c r="AQY3" s="51"/>
      <c r="AQZ3" s="102"/>
      <c r="ARA3" s="103"/>
      <c r="ARB3" s="104"/>
      <c r="ARC3" s="104"/>
      <c r="ARD3" s="104"/>
      <c r="ARE3" s="104"/>
      <c r="ARF3" s="51"/>
      <c r="ARG3" s="105"/>
      <c r="ARH3" s="50"/>
      <c r="ARI3" s="51"/>
      <c r="ARJ3" s="51"/>
      <c r="ARK3" s="102"/>
      <c r="ARL3" s="103"/>
      <c r="ARM3" s="104"/>
      <c r="ARN3" s="104"/>
      <c r="ARO3" s="104"/>
      <c r="ARP3" s="104"/>
      <c r="ARQ3" s="51"/>
      <c r="ARR3" s="105"/>
      <c r="ARS3" s="50"/>
      <c r="ART3" s="51"/>
      <c r="ARU3" s="51"/>
      <c r="ARV3" s="102"/>
      <c r="ARW3" s="103"/>
      <c r="ARX3" s="104"/>
      <c r="ARY3" s="104"/>
      <c r="ARZ3" s="104"/>
      <c r="ASA3" s="104"/>
      <c r="ASB3" s="51"/>
      <c r="ASC3" s="105"/>
      <c r="ASD3" s="50"/>
      <c r="ASE3" s="51"/>
      <c r="ASF3" s="51"/>
      <c r="ASG3" s="102"/>
      <c r="ASH3" s="103"/>
      <c r="ASI3" s="104"/>
      <c r="ASJ3" s="104"/>
      <c r="ASK3" s="104"/>
      <c r="ASL3" s="104"/>
      <c r="ASM3" s="51"/>
      <c r="ASN3" s="105"/>
      <c r="ASO3" s="50"/>
      <c r="ASP3" s="51"/>
      <c r="ASQ3" s="51"/>
      <c r="ASR3" s="102"/>
      <c r="ASS3" s="103"/>
      <c r="AST3" s="104"/>
      <c r="ASU3" s="104"/>
      <c r="ASV3" s="104"/>
      <c r="ASW3" s="104"/>
      <c r="ASX3" s="51"/>
      <c r="ASY3" s="105"/>
      <c r="ASZ3" s="50"/>
      <c r="ATA3" s="51"/>
      <c r="ATB3" s="51"/>
      <c r="ATC3" s="102"/>
      <c r="ATD3" s="103"/>
      <c r="ATE3" s="104"/>
      <c r="ATF3" s="104"/>
      <c r="ATG3" s="104"/>
      <c r="ATH3" s="104"/>
      <c r="ATI3" s="51"/>
      <c r="ATJ3" s="105"/>
      <c r="ATK3" s="50"/>
      <c r="ATL3" s="51"/>
      <c r="ATM3" s="51"/>
      <c r="ATN3" s="102"/>
      <c r="ATO3" s="103"/>
      <c r="ATP3" s="104"/>
      <c r="ATQ3" s="104"/>
      <c r="ATR3" s="104"/>
      <c r="ATS3" s="104"/>
      <c r="ATT3" s="51"/>
      <c r="ATU3" s="105"/>
      <c r="ATV3" s="50"/>
      <c r="ATW3" s="51"/>
      <c r="ATX3" s="51"/>
      <c r="ATY3" s="102"/>
      <c r="ATZ3" s="103"/>
      <c r="AUA3" s="104"/>
      <c r="AUB3" s="104"/>
      <c r="AUC3" s="104"/>
      <c r="AUD3" s="104"/>
      <c r="AUE3" s="51"/>
      <c r="AUF3" s="105"/>
      <c r="AUG3" s="50"/>
      <c r="AUH3" s="51"/>
      <c r="AUI3" s="51"/>
      <c r="AUJ3" s="102"/>
      <c r="AUK3" s="103"/>
      <c r="AUL3" s="104"/>
      <c r="AUM3" s="104"/>
      <c r="AUN3" s="104"/>
      <c r="AUO3" s="104"/>
      <c r="AUP3" s="51"/>
      <c r="AUQ3" s="105"/>
      <c r="AUR3" s="50"/>
      <c r="AUS3" s="51"/>
      <c r="AUT3" s="51"/>
      <c r="AUU3" s="102"/>
      <c r="AUV3" s="103"/>
      <c r="AUW3" s="104"/>
      <c r="AUX3" s="104"/>
      <c r="AUY3" s="104"/>
      <c r="AUZ3" s="104"/>
      <c r="AVA3" s="51"/>
      <c r="AVB3" s="105"/>
      <c r="AVC3" s="50"/>
      <c r="AVD3" s="51"/>
      <c r="AVE3" s="51"/>
      <c r="AVF3" s="102"/>
      <c r="AVG3" s="103"/>
      <c r="AVH3" s="104"/>
      <c r="AVI3" s="104"/>
      <c r="AVJ3" s="104"/>
      <c r="AVK3" s="104"/>
      <c r="AVL3" s="51"/>
      <c r="AVM3" s="105"/>
      <c r="AVN3" s="50"/>
      <c r="AVO3" s="51"/>
      <c r="AVP3" s="51"/>
      <c r="AVQ3" s="102"/>
      <c r="AVR3" s="103"/>
      <c r="AVS3" s="104"/>
      <c r="AVT3" s="104"/>
      <c r="AVU3" s="104"/>
      <c r="AVV3" s="104"/>
      <c r="AVW3" s="51"/>
      <c r="AVX3" s="105"/>
      <c r="AVY3" s="50"/>
      <c r="AVZ3" s="51"/>
      <c r="AWA3" s="51"/>
      <c r="AWB3" s="102"/>
      <c r="AWC3" s="103"/>
      <c r="AWD3" s="104"/>
      <c r="AWE3" s="104"/>
      <c r="AWF3" s="104"/>
      <c r="AWG3" s="104"/>
      <c r="AWH3" s="51"/>
      <c r="AWI3" s="105"/>
      <c r="AWJ3" s="50"/>
      <c r="AWK3" s="51"/>
      <c r="AWL3" s="51"/>
      <c r="AWM3" s="102"/>
      <c r="AWN3" s="103"/>
      <c r="AWO3" s="104"/>
      <c r="AWP3" s="104"/>
      <c r="AWQ3" s="104"/>
      <c r="AWR3" s="104"/>
      <c r="AWS3" s="51"/>
      <c r="AWT3" s="105"/>
      <c r="AWU3" s="50"/>
      <c r="AWV3" s="51"/>
      <c r="AWW3" s="51"/>
      <c r="AWX3" s="102"/>
      <c r="AWY3" s="103"/>
      <c r="AWZ3" s="104"/>
      <c r="AXA3" s="104"/>
      <c r="AXB3" s="104"/>
      <c r="AXC3" s="104"/>
      <c r="AXD3" s="51"/>
      <c r="AXE3" s="105"/>
      <c r="AXF3" s="50"/>
      <c r="AXG3" s="51"/>
      <c r="AXH3" s="51"/>
      <c r="AXI3" s="102"/>
      <c r="AXJ3" s="103"/>
      <c r="AXK3" s="104"/>
      <c r="AXL3" s="104"/>
      <c r="AXM3" s="104"/>
      <c r="AXN3" s="104"/>
      <c r="AXO3" s="51"/>
      <c r="AXP3" s="105"/>
      <c r="AXQ3" s="50"/>
      <c r="AXR3" s="51"/>
      <c r="AXS3" s="51"/>
      <c r="AXT3" s="102"/>
      <c r="AXU3" s="103"/>
      <c r="AXV3" s="104"/>
      <c r="AXW3" s="104"/>
      <c r="AXX3" s="104"/>
      <c r="AXY3" s="104"/>
      <c r="AXZ3" s="51"/>
      <c r="AYA3" s="105"/>
      <c r="AYB3" s="50"/>
      <c r="AYC3" s="51"/>
      <c r="AYD3" s="51"/>
      <c r="AYE3" s="102"/>
      <c r="AYF3" s="103"/>
      <c r="AYG3" s="104"/>
      <c r="AYH3" s="104"/>
      <c r="AYI3" s="104"/>
      <c r="AYJ3" s="104"/>
      <c r="AYK3" s="51"/>
      <c r="AYL3" s="105"/>
      <c r="AYM3" s="50"/>
      <c r="AYN3" s="51"/>
      <c r="AYO3" s="51"/>
      <c r="AYP3" s="102"/>
      <c r="AYQ3" s="103"/>
      <c r="AYR3" s="104"/>
      <c r="AYS3" s="104"/>
      <c r="AYT3" s="104"/>
      <c r="AYU3" s="104"/>
      <c r="AYV3" s="51"/>
      <c r="AYW3" s="105"/>
      <c r="AYX3" s="50"/>
      <c r="AYY3" s="51"/>
      <c r="AYZ3" s="51"/>
      <c r="AZA3" s="102"/>
      <c r="AZB3" s="103"/>
      <c r="AZC3" s="104"/>
      <c r="AZD3" s="104"/>
      <c r="AZE3" s="104"/>
      <c r="AZF3" s="104"/>
      <c r="AZG3" s="51"/>
      <c r="AZH3" s="105"/>
      <c r="AZI3" s="50"/>
      <c r="AZJ3" s="51"/>
      <c r="AZK3" s="51"/>
      <c r="AZL3" s="102"/>
      <c r="AZM3" s="103"/>
      <c r="AZN3" s="104"/>
      <c r="AZO3" s="104"/>
      <c r="AZP3" s="104"/>
      <c r="AZQ3" s="104"/>
      <c r="AZR3" s="51"/>
      <c r="AZS3" s="105"/>
      <c r="AZT3" s="50"/>
      <c r="AZU3" s="51"/>
      <c r="AZV3" s="51"/>
      <c r="AZW3" s="102"/>
      <c r="AZX3" s="103"/>
      <c r="AZY3" s="104"/>
      <c r="AZZ3" s="104"/>
      <c r="BAA3" s="104"/>
      <c r="BAB3" s="104"/>
      <c r="BAC3" s="51"/>
      <c r="BAD3" s="105"/>
      <c r="BAE3" s="50"/>
      <c r="BAF3" s="51"/>
      <c r="BAG3" s="51"/>
      <c r="BAH3" s="102"/>
      <c r="BAI3" s="103"/>
      <c r="BAJ3" s="104"/>
      <c r="BAK3" s="104"/>
      <c r="BAL3" s="104"/>
      <c r="BAM3" s="104"/>
      <c r="BAN3" s="51"/>
      <c r="BAO3" s="105"/>
      <c r="BAP3" s="50"/>
      <c r="BAQ3" s="51"/>
      <c r="BAR3" s="51"/>
      <c r="BAS3" s="102"/>
      <c r="BAT3" s="103"/>
      <c r="BAU3" s="104"/>
      <c r="BAV3" s="104"/>
      <c r="BAW3" s="104"/>
      <c r="BAX3" s="104"/>
      <c r="BAY3" s="51"/>
      <c r="BAZ3" s="105"/>
      <c r="BBA3" s="50"/>
      <c r="BBB3" s="51"/>
      <c r="BBC3" s="51"/>
      <c r="BBD3" s="102"/>
      <c r="BBE3" s="103"/>
      <c r="BBF3" s="104"/>
      <c r="BBG3" s="104"/>
      <c r="BBH3" s="104"/>
      <c r="BBI3" s="104"/>
      <c r="BBJ3" s="51"/>
      <c r="BBK3" s="105"/>
      <c r="BBL3" s="50"/>
      <c r="BBM3" s="51"/>
      <c r="BBN3" s="51"/>
      <c r="BBO3" s="102"/>
      <c r="BBP3" s="103"/>
      <c r="BBQ3" s="104"/>
      <c r="BBR3" s="104"/>
      <c r="BBS3" s="104"/>
      <c r="BBT3" s="104"/>
      <c r="BBU3" s="51"/>
      <c r="BBV3" s="105"/>
      <c r="BBW3" s="50"/>
      <c r="BBX3" s="51"/>
      <c r="BBY3" s="51"/>
      <c r="BBZ3" s="102"/>
      <c r="BCA3" s="103"/>
      <c r="BCB3" s="104"/>
      <c r="BCC3" s="104"/>
      <c r="BCD3" s="104"/>
      <c r="BCE3" s="104"/>
      <c r="BCF3" s="51"/>
      <c r="BCG3" s="105"/>
      <c r="BCH3" s="50"/>
      <c r="BCI3" s="51"/>
      <c r="BCJ3" s="51"/>
      <c r="BCK3" s="102"/>
      <c r="BCL3" s="103"/>
      <c r="BCM3" s="104"/>
      <c r="BCN3" s="104"/>
      <c r="BCO3" s="104"/>
      <c r="BCP3" s="104"/>
      <c r="BCQ3" s="51"/>
      <c r="BCR3" s="105"/>
      <c r="BCS3" s="50"/>
      <c r="BCT3" s="51"/>
      <c r="BCU3" s="51"/>
      <c r="BCV3" s="102"/>
      <c r="BCW3" s="103"/>
      <c r="BCX3" s="104"/>
      <c r="BCY3" s="104"/>
      <c r="BCZ3" s="104"/>
      <c r="BDA3" s="104"/>
      <c r="BDB3" s="51"/>
      <c r="BDC3" s="105"/>
      <c r="BDD3" s="50"/>
      <c r="BDE3" s="51"/>
      <c r="BDF3" s="51"/>
      <c r="BDG3" s="102"/>
      <c r="BDH3" s="103"/>
      <c r="BDI3" s="104"/>
      <c r="BDJ3" s="104"/>
      <c r="BDK3" s="104"/>
      <c r="BDL3" s="104"/>
      <c r="BDM3" s="51"/>
      <c r="BDN3" s="105"/>
      <c r="BDO3" s="50"/>
      <c r="BDP3" s="51"/>
      <c r="BDQ3" s="51"/>
      <c r="BDR3" s="102"/>
      <c r="BDS3" s="103"/>
      <c r="BDT3" s="104"/>
      <c r="BDU3" s="104"/>
      <c r="BDV3" s="104"/>
      <c r="BDW3" s="104"/>
      <c r="BDX3" s="51"/>
      <c r="BDY3" s="105"/>
      <c r="BDZ3" s="50"/>
      <c r="BEA3" s="51"/>
      <c r="BEB3" s="51"/>
      <c r="BEC3" s="102"/>
      <c r="BED3" s="103"/>
      <c r="BEE3" s="104"/>
      <c r="BEF3" s="104"/>
      <c r="BEG3" s="104"/>
      <c r="BEH3" s="104"/>
      <c r="BEI3" s="51"/>
      <c r="BEJ3" s="105"/>
      <c r="BEK3" s="50"/>
      <c r="BEL3" s="51"/>
      <c r="BEM3" s="51"/>
      <c r="BEN3" s="102"/>
      <c r="BEO3" s="103"/>
      <c r="BEP3" s="104"/>
      <c r="BEQ3" s="104"/>
      <c r="BER3" s="104"/>
      <c r="BES3" s="104"/>
      <c r="BET3" s="51"/>
      <c r="BEU3" s="105"/>
      <c r="BEV3" s="50"/>
      <c r="BEW3" s="51"/>
      <c r="BEX3" s="51"/>
      <c r="BEY3" s="102"/>
      <c r="BEZ3" s="103"/>
      <c r="BFA3" s="104"/>
      <c r="BFB3" s="104"/>
      <c r="BFC3" s="104"/>
      <c r="BFD3" s="104"/>
      <c r="BFE3" s="51"/>
      <c r="BFF3" s="105"/>
      <c r="BFG3" s="50"/>
      <c r="BFH3" s="51"/>
      <c r="BFI3" s="51"/>
      <c r="BFJ3" s="102"/>
      <c r="BFK3" s="103"/>
      <c r="BFL3" s="104"/>
      <c r="BFM3" s="104"/>
      <c r="BFN3" s="104"/>
      <c r="BFO3" s="104"/>
      <c r="BFP3" s="51"/>
      <c r="BFQ3" s="105"/>
      <c r="BFR3" s="50"/>
      <c r="BFS3" s="51"/>
      <c r="BFT3" s="51"/>
      <c r="BFU3" s="102"/>
      <c r="BFV3" s="103"/>
      <c r="BFW3" s="104"/>
      <c r="BFX3" s="104"/>
      <c r="BFY3" s="104"/>
      <c r="BFZ3" s="104"/>
      <c r="BGA3" s="51"/>
      <c r="BGB3" s="105"/>
      <c r="BGC3" s="50"/>
      <c r="BGD3" s="51"/>
      <c r="BGE3" s="51"/>
      <c r="BGF3" s="102"/>
      <c r="BGG3" s="103"/>
      <c r="BGH3" s="104"/>
      <c r="BGI3" s="104"/>
      <c r="BGJ3" s="104"/>
      <c r="BGK3" s="104"/>
      <c r="BGL3" s="51"/>
      <c r="BGM3" s="105"/>
      <c r="BGN3" s="50"/>
      <c r="BGO3" s="51"/>
      <c r="BGP3" s="51"/>
      <c r="BGQ3" s="102"/>
      <c r="BGR3" s="103"/>
      <c r="BGS3" s="104"/>
      <c r="BGT3" s="104"/>
      <c r="BGU3" s="104"/>
      <c r="BGV3" s="104"/>
      <c r="BGW3" s="51"/>
      <c r="BGX3" s="105"/>
      <c r="BGY3" s="50"/>
      <c r="BGZ3" s="51"/>
      <c r="BHA3" s="51"/>
      <c r="BHB3" s="102"/>
      <c r="BHC3" s="103"/>
      <c r="BHD3" s="104"/>
      <c r="BHE3" s="104"/>
      <c r="BHF3" s="104"/>
      <c r="BHG3" s="104"/>
      <c r="BHH3" s="51"/>
      <c r="BHI3" s="105"/>
      <c r="BHJ3" s="50"/>
      <c r="BHK3" s="51"/>
      <c r="BHL3" s="51"/>
      <c r="BHM3" s="102"/>
      <c r="BHN3" s="103"/>
      <c r="BHO3" s="104"/>
      <c r="BHP3" s="104"/>
      <c r="BHQ3" s="104"/>
      <c r="BHR3" s="104"/>
      <c r="BHS3" s="51"/>
      <c r="BHT3" s="105"/>
      <c r="BHU3" s="50"/>
      <c r="BHV3" s="51"/>
      <c r="BHW3" s="51"/>
      <c r="BHX3" s="102"/>
      <c r="BHY3" s="103"/>
      <c r="BHZ3" s="104"/>
      <c r="BIA3" s="104"/>
      <c r="BIB3" s="104"/>
      <c r="BIC3" s="104"/>
      <c r="BID3" s="51"/>
      <c r="BIE3" s="105"/>
      <c r="BIF3" s="50"/>
      <c r="BIG3" s="51"/>
      <c r="BIH3" s="51"/>
      <c r="BII3" s="102"/>
      <c r="BIJ3" s="103"/>
      <c r="BIK3" s="104"/>
      <c r="BIL3" s="104"/>
      <c r="BIM3" s="104"/>
      <c r="BIN3" s="104"/>
      <c r="BIO3" s="51"/>
      <c r="BIP3" s="105"/>
      <c r="BIQ3" s="50"/>
      <c r="BIR3" s="51"/>
      <c r="BIS3" s="51"/>
      <c r="BIT3" s="102"/>
      <c r="BIU3" s="103"/>
      <c r="BIV3" s="104"/>
      <c r="BIW3" s="104"/>
      <c r="BIX3" s="104"/>
      <c r="BIY3" s="104"/>
      <c r="BIZ3" s="51"/>
      <c r="BJA3" s="105"/>
      <c r="BJB3" s="50"/>
      <c r="BJC3" s="51"/>
      <c r="BJD3" s="51"/>
      <c r="BJE3" s="102"/>
      <c r="BJF3" s="103"/>
      <c r="BJG3" s="104"/>
      <c r="BJH3" s="104"/>
      <c r="BJI3" s="104"/>
      <c r="BJJ3" s="104"/>
      <c r="BJK3" s="51"/>
      <c r="BJL3" s="105"/>
      <c r="BJM3" s="50"/>
      <c r="BJN3" s="51"/>
      <c r="BJO3" s="51"/>
      <c r="BJP3" s="102"/>
      <c r="BJQ3" s="103"/>
      <c r="BJR3" s="104"/>
      <c r="BJS3" s="104"/>
      <c r="BJT3" s="104"/>
      <c r="BJU3" s="104"/>
      <c r="BJV3" s="51"/>
      <c r="BJW3" s="105"/>
      <c r="BJX3" s="50"/>
      <c r="BJY3" s="51"/>
      <c r="BJZ3" s="51"/>
      <c r="BKA3" s="102"/>
      <c r="BKB3" s="103"/>
      <c r="BKC3" s="104"/>
      <c r="BKD3" s="104"/>
      <c r="BKE3" s="104"/>
      <c r="BKF3" s="104"/>
      <c r="BKG3" s="51"/>
      <c r="BKH3" s="105"/>
      <c r="BKI3" s="50"/>
      <c r="BKJ3" s="51"/>
      <c r="BKK3" s="51"/>
      <c r="BKL3" s="102"/>
      <c r="BKM3" s="103"/>
      <c r="BKN3" s="104"/>
      <c r="BKO3" s="104"/>
      <c r="BKP3" s="104"/>
      <c r="BKQ3" s="104"/>
      <c r="BKR3" s="51"/>
      <c r="BKS3" s="105"/>
      <c r="BKT3" s="50"/>
      <c r="BKU3" s="51"/>
      <c r="BKV3" s="51"/>
      <c r="BKW3" s="102"/>
      <c r="BKX3" s="103"/>
      <c r="BKY3" s="104"/>
      <c r="BKZ3" s="104"/>
      <c r="BLA3" s="104"/>
      <c r="BLB3" s="104"/>
      <c r="BLC3" s="51"/>
      <c r="BLD3" s="105"/>
      <c r="BLE3" s="50"/>
      <c r="BLF3" s="51"/>
      <c r="BLG3" s="51"/>
      <c r="BLH3" s="102"/>
      <c r="BLI3" s="103"/>
      <c r="BLJ3" s="104"/>
      <c r="BLK3" s="104"/>
      <c r="BLL3" s="104"/>
      <c r="BLM3" s="104"/>
      <c r="BLN3" s="51"/>
      <c r="BLO3" s="105"/>
      <c r="BLP3" s="50"/>
      <c r="BLQ3" s="51"/>
      <c r="BLR3" s="51"/>
      <c r="BLS3" s="102"/>
      <c r="BLT3" s="103"/>
      <c r="BLU3" s="104"/>
      <c r="BLV3" s="104"/>
      <c r="BLW3" s="104"/>
      <c r="BLX3" s="104"/>
      <c r="BLY3" s="51"/>
      <c r="BLZ3" s="105"/>
      <c r="BMA3" s="50"/>
      <c r="BMB3" s="51"/>
      <c r="BMC3" s="51"/>
      <c r="BMD3" s="102"/>
      <c r="BME3" s="103"/>
      <c r="BMF3" s="104"/>
      <c r="BMG3" s="104"/>
      <c r="BMH3" s="104"/>
      <c r="BMI3" s="104"/>
      <c r="BMJ3" s="51"/>
      <c r="BMK3" s="105"/>
      <c r="BML3" s="50"/>
      <c r="BMM3" s="51"/>
      <c r="BMN3" s="51"/>
      <c r="BMO3" s="102"/>
      <c r="BMP3" s="103"/>
      <c r="BMQ3" s="104"/>
      <c r="BMR3" s="104"/>
      <c r="BMS3" s="104"/>
      <c r="BMT3" s="104"/>
      <c r="BMU3" s="51"/>
      <c r="BMV3" s="105"/>
      <c r="BMW3" s="50"/>
      <c r="BMX3" s="51"/>
      <c r="BMY3" s="51"/>
      <c r="BMZ3" s="102"/>
      <c r="BNA3" s="103"/>
      <c r="BNB3" s="104"/>
      <c r="BNC3" s="104"/>
      <c r="BND3" s="104"/>
      <c r="BNE3" s="104"/>
      <c r="BNF3" s="51"/>
      <c r="BNG3" s="105"/>
      <c r="BNH3" s="50"/>
      <c r="BNI3" s="51"/>
      <c r="BNJ3" s="51"/>
      <c r="BNK3" s="102"/>
      <c r="BNL3" s="103"/>
      <c r="BNM3" s="104"/>
      <c r="BNN3" s="104"/>
      <c r="BNO3" s="104"/>
      <c r="BNP3" s="104"/>
      <c r="BNQ3" s="51"/>
      <c r="BNR3" s="105"/>
      <c r="BNS3" s="50"/>
      <c r="BNT3" s="51"/>
      <c r="BNU3" s="51"/>
      <c r="BNV3" s="102"/>
      <c r="BNW3" s="103"/>
      <c r="BNX3" s="104"/>
      <c r="BNY3" s="104"/>
      <c r="BNZ3" s="104"/>
      <c r="BOA3" s="104"/>
      <c r="BOB3" s="51"/>
      <c r="BOC3" s="105"/>
      <c r="BOD3" s="50"/>
      <c r="BOE3" s="51"/>
      <c r="BOF3" s="51"/>
      <c r="BOG3" s="102"/>
      <c r="BOH3" s="103"/>
      <c r="BOI3" s="104"/>
      <c r="BOJ3" s="104"/>
      <c r="BOK3" s="104"/>
      <c r="BOL3" s="104"/>
      <c r="BOM3" s="51"/>
      <c r="BON3" s="105"/>
      <c r="BOO3" s="50"/>
      <c r="BOP3" s="51"/>
      <c r="BOQ3" s="51"/>
      <c r="BOR3" s="102"/>
      <c r="BOS3" s="103"/>
      <c r="BOT3" s="104"/>
      <c r="BOU3" s="104"/>
      <c r="BOV3" s="104"/>
      <c r="BOW3" s="104"/>
      <c r="BOX3" s="51"/>
      <c r="BOY3" s="105"/>
      <c r="BOZ3" s="50"/>
      <c r="BPA3" s="51"/>
      <c r="BPB3" s="51"/>
      <c r="BPC3" s="102"/>
      <c r="BPD3" s="103"/>
      <c r="BPE3" s="104"/>
      <c r="BPF3" s="104"/>
      <c r="BPG3" s="104"/>
      <c r="BPH3" s="104"/>
      <c r="BPI3" s="51"/>
      <c r="BPJ3" s="105"/>
      <c r="BPK3" s="50"/>
      <c r="BPL3" s="51"/>
      <c r="BPM3" s="51"/>
      <c r="BPN3" s="102"/>
      <c r="BPO3" s="103"/>
      <c r="BPP3" s="104"/>
      <c r="BPQ3" s="104"/>
      <c r="BPR3" s="104"/>
      <c r="BPS3" s="104"/>
      <c r="BPT3" s="51"/>
      <c r="BPU3" s="105"/>
      <c r="BPV3" s="50"/>
      <c r="BPW3" s="51"/>
      <c r="BPX3" s="51"/>
      <c r="BPY3" s="102"/>
      <c r="BPZ3" s="103"/>
      <c r="BQA3" s="104"/>
      <c r="BQB3" s="104"/>
      <c r="BQC3" s="104"/>
      <c r="BQD3" s="104"/>
      <c r="BQE3" s="51"/>
      <c r="BQF3" s="105"/>
      <c r="BQG3" s="50"/>
      <c r="BQH3" s="51"/>
      <c r="BQI3" s="51"/>
      <c r="BQJ3" s="102"/>
      <c r="BQK3" s="103"/>
      <c r="BQL3" s="104"/>
      <c r="BQM3" s="104"/>
      <c r="BQN3" s="104"/>
      <c r="BQO3" s="104"/>
      <c r="BQP3" s="51"/>
      <c r="BQQ3" s="105"/>
      <c r="BQR3" s="50"/>
      <c r="BQS3" s="51"/>
      <c r="BQT3" s="51"/>
      <c r="BQU3" s="102"/>
      <c r="BQV3" s="103"/>
      <c r="BQW3" s="104"/>
      <c r="BQX3" s="104"/>
      <c r="BQY3" s="104"/>
      <c r="BQZ3" s="104"/>
      <c r="BRA3" s="51"/>
      <c r="BRB3" s="105"/>
      <c r="BRC3" s="50"/>
      <c r="BRD3" s="51"/>
      <c r="BRE3" s="51"/>
      <c r="BRF3" s="102"/>
      <c r="BRG3" s="103"/>
      <c r="BRH3" s="104"/>
      <c r="BRI3" s="104"/>
      <c r="BRJ3" s="104"/>
      <c r="BRK3" s="104"/>
      <c r="BRL3" s="51"/>
      <c r="BRM3" s="105"/>
      <c r="BRN3" s="50"/>
      <c r="BRO3" s="51"/>
      <c r="BRP3" s="51"/>
      <c r="BRQ3" s="102"/>
      <c r="BRR3" s="103"/>
      <c r="BRS3" s="104"/>
      <c r="BRT3" s="104"/>
      <c r="BRU3" s="104"/>
      <c r="BRV3" s="104"/>
      <c r="BRW3" s="51"/>
      <c r="BRX3" s="105"/>
      <c r="BRY3" s="50"/>
      <c r="BRZ3" s="51"/>
      <c r="BSA3" s="51"/>
      <c r="BSB3" s="102"/>
      <c r="BSC3" s="103"/>
      <c r="BSD3" s="104"/>
      <c r="BSE3" s="104"/>
      <c r="BSF3" s="104"/>
      <c r="BSG3" s="104"/>
      <c r="BSH3" s="51"/>
      <c r="BSI3" s="105"/>
      <c r="BSJ3" s="50"/>
      <c r="BSK3" s="51"/>
      <c r="BSL3" s="51"/>
      <c r="BSM3" s="102"/>
      <c r="BSN3" s="103"/>
      <c r="BSO3" s="104"/>
      <c r="BSP3" s="104"/>
      <c r="BSQ3" s="104"/>
      <c r="BSR3" s="104"/>
      <c r="BSS3" s="51"/>
      <c r="BST3" s="105"/>
      <c r="BSU3" s="50"/>
      <c r="BSV3" s="51"/>
      <c r="BSW3" s="51"/>
      <c r="BSX3" s="102"/>
      <c r="BSY3" s="103"/>
      <c r="BSZ3" s="104"/>
      <c r="BTA3" s="104"/>
      <c r="BTB3" s="104"/>
      <c r="BTC3" s="104"/>
      <c r="BTD3" s="51"/>
      <c r="BTE3" s="105"/>
      <c r="BTF3" s="50"/>
      <c r="BTG3" s="51"/>
      <c r="BTH3" s="51"/>
      <c r="BTI3" s="102"/>
      <c r="BTJ3" s="103"/>
      <c r="BTK3" s="104"/>
      <c r="BTL3" s="104"/>
      <c r="BTM3" s="104"/>
      <c r="BTN3" s="104"/>
      <c r="BTO3" s="51"/>
      <c r="BTP3" s="105"/>
      <c r="BTQ3" s="50"/>
      <c r="BTR3" s="51"/>
      <c r="BTS3" s="51"/>
      <c r="BTT3" s="102"/>
      <c r="BTU3" s="103"/>
      <c r="BTV3" s="104"/>
      <c r="BTW3" s="104"/>
      <c r="BTX3" s="104"/>
      <c r="BTY3" s="104"/>
      <c r="BTZ3" s="51"/>
      <c r="BUA3" s="105"/>
      <c r="BUB3" s="50"/>
      <c r="BUC3" s="51"/>
      <c r="BUD3" s="51"/>
      <c r="BUE3" s="102"/>
      <c r="BUF3" s="103"/>
      <c r="BUG3" s="104"/>
      <c r="BUH3" s="104"/>
      <c r="BUI3" s="104"/>
      <c r="BUJ3" s="104"/>
      <c r="BUK3" s="51"/>
      <c r="BUL3" s="105"/>
      <c r="BUM3" s="50"/>
      <c r="BUN3" s="51"/>
      <c r="BUO3" s="51"/>
      <c r="BUP3" s="102"/>
      <c r="BUQ3" s="103"/>
      <c r="BUR3" s="104"/>
      <c r="BUS3" s="104"/>
      <c r="BUT3" s="104"/>
      <c r="BUU3" s="104"/>
      <c r="BUV3" s="51"/>
      <c r="BUW3" s="105"/>
      <c r="BUX3" s="50"/>
      <c r="BUY3" s="51"/>
      <c r="BUZ3" s="51"/>
      <c r="BVA3" s="102"/>
      <c r="BVB3" s="103"/>
      <c r="BVC3" s="104"/>
      <c r="BVD3" s="104"/>
      <c r="BVE3" s="104"/>
      <c r="BVF3" s="104"/>
      <c r="BVG3" s="51"/>
      <c r="BVH3" s="105"/>
      <c r="BVI3" s="50"/>
      <c r="BVJ3" s="51"/>
      <c r="BVK3" s="51"/>
      <c r="BVL3" s="102"/>
      <c r="BVM3" s="103"/>
      <c r="BVN3" s="104"/>
      <c r="BVO3" s="104"/>
      <c r="BVP3" s="104"/>
      <c r="BVQ3" s="104"/>
      <c r="BVR3" s="51"/>
      <c r="BVS3" s="105"/>
      <c r="BVT3" s="50"/>
      <c r="BVU3" s="51"/>
      <c r="BVV3" s="51"/>
      <c r="BVW3" s="102"/>
      <c r="BVX3" s="103"/>
      <c r="BVY3" s="104"/>
      <c r="BVZ3" s="104"/>
      <c r="BWA3" s="104"/>
      <c r="BWB3" s="104"/>
      <c r="BWC3" s="51"/>
      <c r="BWD3" s="105"/>
      <c r="BWE3" s="50"/>
      <c r="BWF3" s="51"/>
      <c r="BWG3" s="51"/>
      <c r="BWH3" s="102"/>
      <c r="BWI3" s="103"/>
      <c r="BWJ3" s="104"/>
      <c r="BWK3" s="104"/>
      <c r="BWL3" s="104"/>
      <c r="BWM3" s="104"/>
      <c r="BWN3" s="51"/>
      <c r="BWO3" s="105"/>
      <c r="BWP3" s="50"/>
      <c r="BWQ3" s="51"/>
      <c r="BWR3" s="51"/>
      <c r="BWS3" s="102"/>
      <c r="BWT3" s="103"/>
      <c r="BWU3" s="104"/>
      <c r="BWV3" s="104"/>
      <c r="BWW3" s="104"/>
      <c r="BWX3" s="104"/>
      <c r="BWY3" s="51"/>
      <c r="BWZ3" s="105"/>
      <c r="BXA3" s="50"/>
      <c r="BXB3" s="51"/>
      <c r="BXC3" s="51"/>
      <c r="BXD3" s="102"/>
      <c r="BXE3" s="103"/>
      <c r="BXF3" s="104"/>
      <c r="BXG3" s="104"/>
      <c r="BXH3" s="104"/>
      <c r="BXI3" s="104"/>
      <c r="BXJ3" s="51"/>
      <c r="BXK3" s="105"/>
      <c r="BXL3" s="50"/>
      <c r="BXM3" s="51"/>
      <c r="BXN3" s="51"/>
      <c r="BXO3" s="102"/>
      <c r="BXP3" s="103"/>
      <c r="BXQ3" s="104"/>
      <c r="BXR3" s="104"/>
      <c r="BXS3" s="104"/>
      <c r="BXT3" s="104"/>
      <c r="BXU3" s="51"/>
      <c r="BXV3" s="105"/>
      <c r="BXW3" s="50"/>
      <c r="BXX3" s="51"/>
      <c r="BXY3" s="51"/>
      <c r="BXZ3" s="102"/>
      <c r="BYA3" s="103"/>
      <c r="BYB3" s="104"/>
      <c r="BYC3" s="104"/>
      <c r="BYD3" s="104"/>
      <c r="BYE3" s="104"/>
      <c r="BYF3" s="51"/>
      <c r="BYG3" s="105"/>
      <c r="BYH3" s="50"/>
      <c r="BYI3" s="51"/>
      <c r="BYJ3" s="51"/>
      <c r="BYK3" s="102"/>
      <c r="BYL3" s="103"/>
      <c r="BYM3" s="104"/>
      <c r="BYN3" s="104"/>
      <c r="BYO3" s="104"/>
      <c r="BYP3" s="104"/>
      <c r="BYQ3" s="51"/>
      <c r="BYR3" s="105"/>
      <c r="BYS3" s="50"/>
      <c r="BYT3" s="51"/>
      <c r="BYU3" s="51"/>
      <c r="BYV3" s="102"/>
      <c r="BYW3" s="103"/>
      <c r="BYX3" s="104"/>
      <c r="BYY3" s="104"/>
      <c r="BYZ3" s="104"/>
      <c r="BZA3" s="104"/>
      <c r="BZB3" s="51"/>
      <c r="BZC3" s="105"/>
      <c r="BZD3" s="50"/>
      <c r="BZE3" s="51"/>
      <c r="BZF3" s="51"/>
      <c r="BZG3" s="102"/>
      <c r="BZH3" s="103"/>
      <c r="BZI3" s="104"/>
      <c r="BZJ3" s="104"/>
      <c r="BZK3" s="104"/>
      <c r="BZL3" s="104"/>
      <c r="BZM3" s="51"/>
      <c r="BZN3" s="105"/>
      <c r="BZO3" s="50"/>
      <c r="BZP3" s="51"/>
      <c r="BZQ3" s="51"/>
      <c r="BZR3" s="102"/>
      <c r="BZS3" s="103"/>
      <c r="BZT3" s="104"/>
      <c r="BZU3" s="104"/>
      <c r="BZV3" s="104"/>
      <c r="BZW3" s="104"/>
      <c r="BZX3" s="51"/>
      <c r="BZY3" s="105"/>
      <c r="BZZ3" s="50"/>
      <c r="CAA3" s="51"/>
      <c r="CAB3" s="51"/>
      <c r="CAC3" s="102"/>
      <c r="CAD3" s="103"/>
      <c r="CAE3" s="104"/>
      <c r="CAF3" s="104"/>
      <c r="CAG3" s="104"/>
      <c r="CAH3" s="104"/>
      <c r="CAI3" s="51"/>
      <c r="CAJ3" s="105"/>
      <c r="CAK3" s="50"/>
      <c r="CAL3" s="51"/>
      <c r="CAM3" s="51"/>
      <c r="CAN3" s="102"/>
      <c r="CAO3" s="103"/>
      <c r="CAP3" s="104"/>
      <c r="CAQ3" s="104"/>
      <c r="CAR3" s="104"/>
      <c r="CAS3" s="104"/>
      <c r="CAT3" s="51"/>
      <c r="CAU3" s="105"/>
      <c r="CAV3" s="50"/>
      <c r="CAW3" s="51"/>
      <c r="CAX3" s="51"/>
      <c r="CAY3" s="102"/>
      <c r="CAZ3" s="103"/>
      <c r="CBA3" s="104"/>
      <c r="CBB3" s="104"/>
      <c r="CBC3" s="104"/>
      <c r="CBD3" s="104"/>
      <c r="CBE3" s="51"/>
      <c r="CBF3" s="105"/>
      <c r="CBG3" s="50"/>
      <c r="CBH3" s="51"/>
      <c r="CBI3" s="51"/>
      <c r="CBJ3" s="102"/>
      <c r="CBK3" s="103"/>
      <c r="CBL3" s="104"/>
      <c r="CBM3" s="104"/>
      <c r="CBN3" s="104"/>
      <c r="CBO3" s="104"/>
      <c r="CBP3" s="51"/>
      <c r="CBQ3" s="105"/>
      <c r="CBR3" s="50"/>
      <c r="CBS3" s="51"/>
      <c r="CBT3" s="51"/>
      <c r="CBU3" s="102"/>
      <c r="CBV3" s="103"/>
      <c r="CBW3" s="104"/>
      <c r="CBX3" s="104"/>
      <c r="CBY3" s="104"/>
      <c r="CBZ3" s="104"/>
      <c r="CCA3" s="51"/>
      <c r="CCB3" s="105"/>
      <c r="CCC3" s="50"/>
      <c r="CCD3" s="51"/>
      <c r="CCE3" s="51"/>
      <c r="CCF3" s="102"/>
      <c r="CCG3" s="103"/>
      <c r="CCH3" s="104"/>
      <c r="CCI3" s="104"/>
      <c r="CCJ3" s="104"/>
      <c r="CCK3" s="104"/>
      <c r="CCL3" s="51"/>
      <c r="CCM3" s="105"/>
      <c r="CCN3" s="50"/>
      <c r="CCO3" s="51"/>
      <c r="CCP3" s="51"/>
      <c r="CCQ3" s="102"/>
      <c r="CCR3" s="103"/>
      <c r="CCS3" s="104"/>
      <c r="CCT3" s="104"/>
      <c r="CCU3" s="104"/>
      <c r="CCV3" s="104"/>
      <c r="CCW3" s="51"/>
      <c r="CCX3" s="105"/>
      <c r="CCY3" s="50"/>
      <c r="CCZ3" s="51"/>
      <c r="CDA3" s="51"/>
      <c r="CDB3" s="102"/>
      <c r="CDC3" s="103"/>
      <c r="CDD3" s="104"/>
      <c r="CDE3" s="104"/>
      <c r="CDF3" s="104"/>
      <c r="CDG3" s="104"/>
      <c r="CDH3" s="51"/>
      <c r="CDI3" s="105"/>
      <c r="CDJ3" s="50"/>
      <c r="CDK3" s="51"/>
      <c r="CDL3" s="51"/>
      <c r="CDM3" s="102"/>
      <c r="CDN3" s="103"/>
      <c r="CDO3" s="104"/>
      <c r="CDP3" s="104"/>
      <c r="CDQ3" s="104"/>
      <c r="CDR3" s="104"/>
      <c r="CDS3" s="51"/>
      <c r="CDT3" s="105"/>
      <c r="CDU3" s="50"/>
      <c r="CDV3" s="51"/>
      <c r="CDW3" s="51"/>
      <c r="CDX3" s="102"/>
      <c r="CDY3" s="103"/>
      <c r="CDZ3" s="104"/>
      <c r="CEA3" s="104"/>
      <c r="CEB3" s="104"/>
      <c r="CEC3" s="104"/>
      <c r="CED3" s="51"/>
      <c r="CEE3" s="105"/>
      <c r="CEF3" s="50"/>
      <c r="CEG3" s="51"/>
      <c r="CEH3" s="51"/>
      <c r="CEI3" s="102"/>
      <c r="CEJ3" s="103"/>
      <c r="CEK3" s="104"/>
      <c r="CEL3" s="104"/>
      <c r="CEM3" s="104"/>
      <c r="CEN3" s="104"/>
      <c r="CEO3" s="51"/>
      <c r="CEP3" s="105"/>
      <c r="CEQ3" s="50"/>
      <c r="CER3" s="51"/>
      <c r="CES3" s="51"/>
      <c r="CET3" s="102"/>
      <c r="CEU3" s="103"/>
      <c r="CEV3" s="104"/>
      <c r="CEW3" s="104"/>
      <c r="CEX3" s="104"/>
      <c r="CEY3" s="104"/>
      <c r="CEZ3" s="51"/>
      <c r="CFA3" s="105"/>
      <c r="CFB3" s="50"/>
      <c r="CFC3" s="51"/>
      <c r="CFD3" s="51"/>
      <c r="CFE3" s="102"/>
      <c r="CFF3" s="103"/>
      <c r="CFG3" s="104"/>
      <c r="CFH3" s="104"/>
      <c r="CFI3" s="104"/>
      <c r="CFJ3" s="104"/>
      <c r="CFK3" s="51"/>
      <c r="CFL3" s="105"/>
      <c r="CFM3" s="50"/>
      <c r="CFN3" s="51"/>
      <c r="CFO3" s="51"/>
      <c r="CFP3" s="102"/>
      <c r="CFQ3" s="103"/>
      <c r="CFR3" s="104"/>
      <c r="CFS3" s="104"/>
      <c r="CFT3" s="104"/>
      <c r="CFU3" s="104"/>
      <c r="CFV3" s="51"/>
      <c r="CFW3" s="105"/>
      <c r="CFX3" s="50"/>
      <c r="CFY3" s="51"/>
      <c r="CFZ3" s="51"/>
      <c r="CGA3" s="102"/>
      <c r="CGB3" s="103"/>
      <c r="CGC3" s="104"/>
      <c r="CGD3" s="104"/>
      <c r="CGE3" s="104"/>
      <c r="CGF3" s="104"/>
      <c r="CGG3" s="51"/>
      <c r="CGH3" s="105"/>
      <c r="CGI3" s="50"/>
      <c r="CGJ3" s="51"/>
      <c r="CGK3" s="51"/>
      <c r="CGL3" s="102"/>
      <c r="CGM3" s="103"/>
      <c r="CGN3" s="104"/>
      <c r="CGO3" s="104"/>
      <c r="CGP3" s="104"/>
      <c r="CGQ3" s="104"/>
      <c r="CGR3" s="51"/>
      <c r="CGS3" s="105"/>
      <c r="CGT3" s="50"/>
      <c r="CGU3" s="51"/>
      <c r="CGV3" s="51"/>
      <c r="CGW3" s="102"/>
      <c r="CGX3" s="103"/>
      <c r="CGY3" s="104"/>
      <c r="CGZ3" s="104"/>
      <c r="CHA3" s="104"/>
      <c r="CHB3" s="104"/>
      <c r="CHC3" s="51"/>
      <c r="CHD3" s="105"/>
      <c r="CHE3" s="50"/>
      <c r="CHF3" s="51"/>
      <c r="CHG3" s="51"/>
      <c r="CHH3" s="102"/>
      <c r="CHI3" s="103"/>
      <c r="CHJ3" s="104"/>
      <c r="CHK3" s="104"/>
      <c r="CHL3" s="104"/>
      <c r="CHM3" s="104"/>
      <c r="CHN3" s="51"/>
      <c r="CHO3" s="105"/>
      <c r="CHP3" s="50"/>
      <c r="CHQ3" s="51"/>
      <c r="CHR3" s="51"/>
      <c r="CHS3" s="102"/>
      <c r="CHT3" s="103"/>
      <c r="CHU3" s="104"/>
      <c r="CHV3" s="104"/>
      <c r="CHW3" s="104"/>
      <c r="CHX3" s="104"/>
      <c r="CHY3" s="51"/>
      <c r="CHZ3" s="105"/>
      <c r="CIA3" s="50"/>
      <c r="CIB3" s="51"/>
      <c r="CIC3" s="51"/>
      <c r="CID3" s="102"/>
      <c r="CIE3" s="103"/>
      <c r="CIF3" s="104"/>
      <c r="CIG3" s="104"/>
      <c r="CIH3" s="104"/>
      <c r="CII3" s="104"/>
      <c r="CIJ3" s="51"/>
      <c r="CIK3" s="105"/>
      <c r="CIL3" s="50"/>
      <c r="CIM3" s="51"/>
      <c r="CIN3" s="51"/>
      <c r="CIO3" s="102"/>
      <c r="CIP3" s="103"/>
      <c r="CIQ3" s="104"/>
      <c r="CIR3" s="104"/>
      <c r="CIS3" s="104"/>
      <c r="CIT3" s="104"/>
      <c r="CIU3" s="51"/>
      <c r="CIV3" s="105"/>
      <c r="CIW3" s="50"/>
      <c r="CIX3" s="51"/>
      <c r="CIY3" s="51"/>
      <c r="CIZ3" s="102"/>
      <c r="CJA3" s="103"/>
      <c r="CJB3" s="104"/>
      <c r="CJC3" s="104"/>
      <c r="CJD3" s="104"/>
      <c r="CJE3" s="104"/>
      <c r="CJF3" s="51"/>
      <c r="CJG3" s="105"/>
      <c r="CJH3" s="50"/>
      <c r="CJI3" s="51"/>
      <c r="CJJ3" s="51"/>
      <c r="CJK3" s="102"/>
      <c r="CJL3" s="103"/>
      <c r="CJM3" s="104"/>
      <c r="CJN3" s="104"/>
      <c r="CJO3" s="104"/>
      <c r="CJP3" s="104"/>
      <c r="CJQ3" s="51"/>
      <c r="CJR3" s="105"/>
      <c r="CJS3" s="50"/>
      <c r="CJT3" s="51"/>
      <c r="CJU3" s="51"/>
      <c r="CJV3" s="102"/>
      <c r="CJW3" s="103"/>
      <c r="CJX3" s="104"/>
      <c r="CJY3" s="104"/>
      <c r="CJZ3" s="104"/>
      <c r="CKA3" s="104"/>
      <c r="CKB3" s="51"/>
      <c r="CKC3" s="105"/>
      <c r="CKD3" s="50"/>
      <c r="CKE3" s="51"/>
      <c r="CKF3" s="51"/>
      <c r="CKG3" s="102"/>
      <c r="CKH3" s="103"/>
      <c r="CKI3" s="104"/>
      <c r="CKJ3" s="104"/>
      <c r="CKK3" s="104"/>
      <c r="CKL3" s="104"/>
      <c r="CKM3" s="51"/>
      <c r="CKN3" s="105"/>
      <c r="CKO3" s="50"/>
      <c r="CKP3" s="51"/>
      <c r="CKQ3" s="51"/>
      <c r="CKR3" s="102"/>
      <c r="CKS3" s="103"/>
      <c r="CKT3" s="104"/>
      <c r="CKU3" s="104"/>
      <c r="CKV3" s="104"/>
      <c r="CKW3" s="104"/>
      <c r="CKX3" s="51"/>
      <c r="CKY3" s="105"/>
      <c r="CKZ3" s="50"/>
      <c r="CLA3" s="51"/>
      <c r="CLB3" s="51"/>
      <c r="CLC3" s="102"/>
      <c r="CLD3" s="103"/>
      <c r="CLE3" s="104"/>
      <c r="CLF3" s="104"/>
      <c r="CLG3" s="104"/>
      <c r="CLH3" s="104"/>
      <c r="CLI3" s="51"/>
      <c r="CLJ3" s="105"/>
      <c r="CLK3" s="50"/>
      <c r="CLL3" s="51"/>
      <c r="CLM3" s="51"/>
      <c r="CLN3" s="102"/>
      <c r="CLO3" s="103"/>
      <c r="CLP3" s="104"/>
      <c r="CLQ3" s="104"/>
      <c r="CLR3" s="104"/>
      <c r="CLS3" s="104"/>
      <c r="CLT3" s="51"/>
      <c r="CLU3" s="105"/>
      <c r="CLV3" s="50"/>
      <c r="CLW3" s="51"/>
      <c r="CLX3" s="51"/>
      <c r="CLY3" s="102"/>
      <c r="CLZ3" s="103"/>
      <c r="CMA3" s="104"/>
      <c r="CMB3" s="104"/>
      <c r="CMC3" s="104"/>
      <c r="CMD3" s="104"/>
      <c r="CME3" s="51"/>
      <c r="CMF3" s="105"/>
      <c r="CMG3" s="50"/>
      <c r="CMH3" s="51"/>
      <c r="CMI3" s="51"/>
      <c r="CMJ3" s="102"/>
      <c r="CMK3" s="103"/>
      <c r="CML3" s="104"/>
      <c r="CMM3" s="104"/>
      <c r="CMN3" s="104"/>
      <c r="CMO3" s="104"/>
      <c r="CMP3" s="51"/>
      <c r="CMQ3" s="105"/>
      <c r="CMR3" s="50"/>
      <c r="CMS3" s="51"/>
      <c r="CMT3" s="51"/>
      <c r="CMU3" s="102"/>
      <c r="CMV3" s="103"/>
      <c r="CMW3" s="104"/>
      <c r="CMX3" s="104"/>
      <c r="CMY3" s="104"/>
      <c r="CMZ3" s="104"/>
      <c r="CNA3" s="51"/>
      <c r="CNB3" s="105"/>
      <c r="CNC3" s="50"/>
      <c r="CND3" s="51"/>
      <c r="CNE3" s="51"/>
      <c r="CNF3" s="102"/>
      <c r="CNG3" s="103"/>
      <c r="CNH3" s="104"/>
      <c r="CNI3" s="104"/>
      <c r="CNJ3" s="104"/>
      <c r="CNK3" s="104"/>
      <c r="CNL3" s="51"/>
      <c r="CNM3" s="105"/>
      <c r="CNN3" s="50"/>
      <c r="CNO3" s="51"/>
      <c r="CNP3" s="51"/>
      <c r="CNQ3" s="102"/>
      <c r="CNR3" s="103"/>
      <c r="CNS3" s="104"/>
      <c r="CNT3" s="104"/>
      <c r="CNU3" s="104"/>
      <c r="CNV3" s="104"/>
      <c r="CNW3" s="51"/>
      <c r="CNX3" s="105"/>
      <c r="CNY3" s="50"/>
      <c r="CNZ3" s="51"/>
      <c r="COA3" s="51"/>
      <c r="COB3" s="102"/>
      <c r="COC3" s="103"/>
      <c r="COD3" s="104"/>
      <c r="COE3" s="104"/>
      <c r="COF3" s="104"/>
      <c r="COG3" s="104"/>
      <c r="COH3" s="51"/>
      <c r="COI3" s="105"/>
      <c r="COJ3" s="50"/>
      <c r="COK3" s="51"/>
      <c r="COL3" s="51"/>
      <c r="COM3" s="102"/>
      <c r="CON3" s="103"/>
      <c r="COO3" s="104"/>
      <c r="COP3" s="104"/>
      <c r="COQ3" s="104"/>
      <c r="COR3" s="104"/>
      <c r="COS3" s="51"/>
      <c r="COT3" s="105"/>
      <c r="COU3" s="50"/>
      <c r="COV3" s="51"/>
      <c r="COW3" s="51"/>
      <c r="COX3" s="102"/>
      <c r="COY3" s="103"/>
      <c r="COZ3" s="104"/>
      <c r="CPA3" s="104"/>
      <c r="CPB3" s="104"/>
      <c r="CPC3" s="104"/>
      <c r="CPD3" s="51"/>
      <c r="CPE3" s="105"/>
      <c r="CPF3" s="50"/>
      <c r="CPG3" s="51"/>
      <c r="CPH3" s="51"/>
      <c r="CPI3" s="102"/>
      <c r="CPJ3" s="103"/>
      <c r="CPK3" s="104"/>
      <c r="CPL3" s="104"/>
      <c r="CPM3" s="104"/>
      <c r="CPN3" s="104"/>
      <c r="CPO3" s="51"/>
      <c r="CPP3" s="105"/>
      <c r="CPQ3" s="50"/>
      <c r="CPR3" s="51"/>
      <c r="CPS3" s="51"/>
      <c r="CPT3" s="102"/>
      <c r="CPU3" s="103"/>
      <c r="CPV3" s="104"/>
      <c r="CPW3" s="104"/>
      <c r="CPX3" s="104"/>
      <c r="CPY3" s="104"/>
      <c r="CPZ3" s="51"/>
      <c r="CQA3" s="105"/>
      <c r="CQB3" s="50"/>
      <c r="CQC3" s="51"/>
      <c r="CQD3" s="51"/>
      <c r="CQE3" s="102"/>
      <c r="CQF3" s="103"/>
      <c r="CQG3" s="104"/>
      <c r="CQH3" s="104"/>
      <c r="CQI3" s="104"/>
      <c r="CQJ3" s="104"/>
      <c r="CQK3" s="51"/>
      <c r="CQL3" s="105"/>
      <c r="CQM3" s="50"/>
      <c r="CQN3" s="51"/>
      <c r="CQO3" s="51"/>
      <c r="CQP3" s="102"/>
      <c r="CQQ3" s="103"/>
      <c r="CQR3" s="104"/>
      <c r="CQS3" s="104"/>
      <c r="CQT3" s="104"/>
      <c r="CQU3" s="104"/>
      <c r="CQV3" s="51"/>
      <c r="CQW3" s="105"/>
      <c r="CQX3" s="50"/>
      <c r="CQY3" s="51"/>
      <c r="CQZ3" s="51"/>
      <c r="CRA3" s="102"/>
      <c r="CRB3" s="103"/>
      <c r="CRC3" s="104"/>
      <c r="CRD3" s="104"/>
      <c r="CRE3" s="104"/>
      <c r="CRF3" s="104"/>
      <c r="CRG3" s="51"/>
      <c r="CRH3" s="105"/>
      <c r="CRI3" s="50"/>
      <c r="CRJ3" s="51"/>
      <c r="CRK3" s="51"/>
      <c r="CRL3" s="102"/>
      <c r="CRM3" s="103"/>
      <c r="CRN3" s="104"/>
      <c r="CRO3" s="104"/>
      <c r="CRP3" s="104"/>
      <c r="CRQ3" s="104"/>
      <c r="CRR3" s="51"/>
      <c r="CRS3" s="105"/>
      <c r="CRT3" s="50"/>
      <c r="CRU3" s="51"/>
      <c r="CRV3" s="51"/>
      <c r="CRW3" s="102"/>
      <c r="CRX3" s="103"/>
      <c r="CRY3" s="104"/>
      <c r="CRZ3" s="104"/>
      <c r="CSA3" s="104"/>
      <c r="CSB3" s="104"/>
      <c r="CSC3" s="51"/>
      <c r="CSD3" s="105"/>
      <c r="CSE3" s="50"/>
      <c r="CSF3" s="51"/>
      <c r="CSG3" s="51"/>
      <c r="CSH3" s="102"/>
      <c r="CSI3" s="103"/>
      <c r="CSJ3" s="104"/>
      <c r="CSK3" s="104"/>
      <c r="CSL3" s="104"/>
      <c r="CSM3" s="104"/>
      <c r="CSN3" s="51"/>
      <c r="CSO3" s="105"/>
      <c r="CSP3" s="50"/>
      <c r="CSQ3" s="51"/>
      <c r="CSR3" s="51"/>
      <c r="CSS3" s="102"/>
      <c r="CST3" s="103"/>
      <c r="CSU3" s="104"/>
      <c r="CSV3" s="104"/>
      <c r="CSW3" s="104"/>
      <c r="CSX3" s="104"/>
      <c r="CSY3" s="51"/>
      <c r="CSZ3" s="105"/>
      <c r="CTA3" s="50"/>
      <c r="CTB3" s="51"/>
      <c r="CTC3" s="51"/>
      <c r="CTD3" s="102"/>
      <c r="CTE3" s="103"/>
      <c r="CTF3" s="104"/>
      <c r="CTG3" s="104"/>
      <c r="CTH3" s="104"/>
      <c r="CTI3" s="104"/>
      <c r="CTJ3" s="51"/>
      <c r="CTK3" s="105"/>
      <c r="CTL3" s="50"/>
      <c r="CTM3" s="51"/>
      <c r="CTN3" s="51"/>
      <c r="CTO3" s="102"/>
      <c r="CTP3" s="103"/>
      <c r="CTQ3" s="104"/>
      <c r="CTR3" s="104"/>
      <c r="CTS3" s="104"/>
      <c r="CTT3" s="104"/>
      <c r="CTU3" s="51"/>
      <c r="CTV3" s="105"/>
      <c r="CTW3" s="50"/>
      <c r="CTX3" s="51"/>
      <c r="CTY3" s="51"/>
      <c r="CTZ3" s="102"/>
      <c r="CUA3" s="103"/>
      <c r="CUB3" s="104"/>
      <c r="CUC3" s="104"/>
      <c r="CUD3" s="104"/>
      <c r="CUE3" s="104"/>
      <c r="CUF3" s="51"/>
      <c r="CUG3" s="105"/>
      <c r="CUH3" s="50"/>
      <c r="CUI3" s="51"/>
      <c r="CUJ3" s="51"/>
      <c r="CUK3" s="102"/>
      <c r="CUL3" s="103"/>
      <c r="CUM3" s="104"/>
      <c r="CUN3" s="104"/>
      <c r="CUO3" s="104"/>
      <c r="CUP3" s="104"/>
      <c r="CUQ3" s="51"/>
      <c r="CUR3" s="105"/>
      <c r="CUS3" s="50"/>
      <c r="CUT3" s="51"/>
      <c r="CUU3" s="51"/>
      <c r="CUV3" s="102"/>
      <c r="CUW3" s="103"/>
      <c r="CUX3" s="104"/>
      <c r="CUY3" s="104"/>
      <c r="CUZ3" s="104"/>
      <c r="CVA3" s="104"/>
      <c r="CVB3" s="51"/>
      <c r="CVC3" s="105"/>
      <c r="CVD3" s="50"/>
      <c r="CVE3" s="51"/>
      <c r="CVF3" s="51"/>
      <c r="CVG3" s="102"/>
      <c r="CVH3" s="103"/>
      <c r="CVI3" s="104"/>
      <c r="CVJ3" s="104"/>
      <c r="CVK3" s="104"/>
      <c r="CVL3" s="104"/>
      <c r="CVM3" s="51"/>
      <c r="CVN3" s="105"/>
      <c r="CVO3" s="50"/>
      <c r="CVP3" s="51"/>
      <c r="CVQ3" s="51"/>
      <c r="CVR3" s="102"/>
      <c r="CVS3" s="103"/>
      <c r="CVT3" s="104"/>
      <c r="CVU3" s="104"/>
      <c r="CVV3" s="104"/>
      <c r="CVW3" s="104"/>
      <c r="CVX3" s="51"/>
      <c r="CVY3" s="105"/>
      <c r="CVZ3" s="50"/>
      <c r="CWA3" s="51"/>
      <c r="CWB3" s="51"/>
      <c r="CWC3" s="102"/>
      <c r="CWD3" s="103"/>
      <c r="CWE3" s="104"/>
      <c r="CWF3" s="104"/>
      <c r="CWG3" s="104"/>
      <c r="CWH3" s="104"/>
      <c r="CWI3" s="51"/>
      <c r="CWJ3" s="105"/>
      <c r="CWK3" s="50"/>
      <c r="CWL3" s="51"/>
      <c r="CWM3" s="51"/>
      <c r="CWN3" s="102"/>
      <c r="CWO3" s="103"/>
      <c r="CWP3" s="104"/>
      <c r="CWQ3" s="104"/>
      <c r="CWR3" s="104"/>
      <c r="CWS3" s="104"/>
      <c r="CWT3" s="51"/>
      <c r="CWU3" s="105"/>
      <c r="CWV3" s="50"/>
      <c r="CWW3" s="51"/>
      <c r="CWX3" s="51"/>
      <c r="CWY3" s="102"/>
      <c r="CWZ3" s="103"/>
      <c r="CXA3" s="104"/>
      <c r="CXB3" s="104"/>
      <c r="CXC3" s="104"/>
      <c r="CXD3" s="104"/>
      <c r="CXE3" s="51"/>
      <c r="CXF3" s="105"/>
      <c r="CXG3" s="50"/>
      <c r="CXH3" s="51"/>
      <c r="CXI3" s="51"/>
      <c r="CXJ3" s="102"/>
      <c r="CXK3" s="103"/>
      <c r="CXL3" s="104"/>
      <c r="CXM3" s="104"/>
      <c r="CXN3" s="104"/>
      <c r="CXO3" s="104"/>
      <c r="CXP3" s="51"/>
      <c r="CXQ3" s="105"/>
      <c r="CXR3" s="50"/>
      <c r="CXS3" s="51"/>
      <c r="CXT3" s="51"/>
      <c r="CXU3" s="102"/>
      <c r="CXV3" s="103"/>
      <c r="CXW3" s="104"/>
      <c r="CXX3" s="104"/>
      <c r="CXY3" s="104"/>
      <c r="CXZ3" s="104"/>
      <c r="CYA3" s="51"/>
      <c r="CYB3" s="105"/>
      <c r="CYC3" s="50"/>
      <c r="CYD3" s="51"/>
      <c r="CYE3" s="51"/>
      <c r="CYF3" s="102"/>
      <c r="CYG3" s="103"/>
      <c r="CYH3" s="104"/>
      <c r="CYI3" s="104"/>
      <c r="CYJ3" s="104"/>
      <c r="CYK3" s="104"/>
      <c r="CYL3" s="51"/>
      <c r="CYM3" s="105"/>
      <c r="CYN3" s="50"/>
      <c r="CYO3" s="51"/>
      <c r="CYP3" s="51"/>
      <c r="CYQ3" s="102"/>
      <c r="CYR3" s="103"/>
      <c r="CYS3" s="104"/>
      <c r="CYT3" s="104"/>
      <c r="CYU3" s="104"/>
      <c r="CYV3" s="104"/>
      <c r="CYW3" s="51"/>
      <c r="CYX3" s="105"/>
      <c r="CYY3" s="50"/>
      <c r="CYZ3" s="51"/>
      <c r="CZA3" s="51"/>
      <c r="CZB3" s="102"/>
      <c r="CZC3" s="103"/>
      <c r="CZD3" s="104"/>
      <c r="CZE3" s="104"/>
      <c r="CZF3" s="104"/>
      <c r="CZG3" s="104"/>
      <c r="CZH3" s="51"/>
      <c r="CZI3" s="105"/>
      <c r="CZJ3" s="50"/>
      <c r="CZK3" s="51"/>
      <c r="CZL3" s="51"/>
      <c r="CZM3" s="102"/>
      <c r="CZN3" s="103"/>
      <c r="CZO3" s="104"/>
      <c r="CZP3" s="104"/>
      <c r="CZQ3" s="104"/>
      <c r="CZR3" s="104"/>
      <c r="CZS3" s="51"/>
      <c r="CZT3" s="105"/>
      <c r="CZU3" s="50"/>
      <c r="CZV3" s="51"/>
      <c r="CZW3" s="51"/>
      <c r="CZX3" s="102"/>
      <c r="CZY3" s="103"/>
      <c r="CZZ3" s="104"/>
      <c r="DAA3" s="104"/>
      <c r="DAB3" s="104"/>
      <c r="DAC3" s="104"/>
      <c r="DAD3" s="51"/>
      <c r="DAE3" s="105"/>
      <c r="DAF3" s="50"/>
      <c r="DAG3" s="51"/>
      <c r="DAH3" s="51"/>
      <c r="DAI3" s="102"/>
      <c r="DAJ3" s="103"/>
      <c r="DAK3" s="104"/>
      <c r="DAL3" s="104"/>
      <c r="DAM3" s="104"/>
      <c r="DAN3" s="104"/>
      <c r="DAO3" s="51"/>
      <c r="DAP3" s="105"/>
      <c r="DAQ3" s="50"/>
      <c r="DAR3" s="51"/>
      <c r="DAS3" s="51"/>
      <c r="DAT3" s="102"/>
      <c r="DAU3" s="103"/>
      <c r="DAV3" s="104"/>
      <c r="DAW3" s="104"/>
      <c r="DAX3" s="104"/>
      <c r="DAY3" s="104"/>
      <c r="DAZ3" s="51"/>
      <c r="DBA3" s="105"/>
      <c r="DBB3" s="50"/>
      <c r="DBC3" s="51"/>
      <c r="DBD3" s="51"/>
      <c r="DBE3" s="102"/>
      <c r="DBF3" s="103"/>
      <c r="DBG3" s="104"/>
      <c r="DBH3" s="104"/>
      <c r="DBI3" s="104"/>
      <c r="DBJ3" s="104"/>
      <c r="DBK3" s="51"/>
      <c r="DBL3" s="105"/>
      <c r="DBM3" s="50"/>
      <c r="DBN3" s="51"/>
      <c r="DBO3" s="51"/>
      <c r="DBP3" s="102"/>
      <c r="DBQ3" s="103"/>
      <c r="DBR3" s="104"/>
      <c r="DBS3" s="104"/>
      <c r="DBT3" s="104"/>
      <c r="DBU3" s="104"/>
      <c r="DBV3" s="51"/>
      <c r="DBW3" s="105"/>
      <c r="DBX3" s="50"/>
      <c r="DBY3" s="51"/>
      <c r="DBZ3" s="51"/>
      <c r="DCA3" s="102"/>
      <c r="DCB3" s="103"/>
      <c r="DCC3" s="104"/>
      <c r="DCD3" s="104"/>
      <c r="DCE3" s="104"/>
      <c r="DCF3" s="104"/>
      <c r="DCG3" s="51"/>
      <c r="DCH3" s="105"/>
      <c r="DCI3" s="50"/>
      <c r="DCJ3" s="51"/>
      <c r="DCK3" s="51"/>
      <c r="DCL3" s="102"/>
      <c r="DCM3" s="103"/>
      <c r="DCN3" s="104"/>
      <c r="DCO3" s="104"/>
      <c r="DCP3" s="104"/>
      <c r="DCQ3" s="104"/>
      <c r="DCR3" s="51"/>
      <c r="DCS3" s="105"/>
      <c r="DCT3" s="50"/>
      <c r="DCU3" s="51"/>
      <c r="DCV3" s="51"/>
      <c r="DCW3" s="102"/>
      <c r="DCX3" s="103"/>
      <c r="DCY3" s="104"/>
      <c r="DCZ3" s="104"/>
      <c r="DDA3" s="104"/>
      <c r="DDB3" s="104"/>
      <c r="DDC3" s="51"/>
      <c r="DDD3" s="105"/>
      <c r="DDE3" s="50"/>
      <c r="DDF3" s="51"/>
      <c r="DDG3" s="51"/>
      <c r="DDH3" s="102"/>
      <c r="DDI3" s="103"/>
      <c r="DDJ3" s="104"/>
      <c r="DDK3" s="104"/>
      <c r="DDL3" s="104"/>
      <c r="DDM3" s="104"/>
      <c r="DDN3" s="51"/>
      <c r="DDO3" s="105"/>
      <c r="DDP3" s="50"/>
      <c r="DDQ3" s="51"/>
      <c r="DDR3" s="51"/>
      <c r="DDS3" s="102"/>
      <c r="DDT3" s="103"/>
      <c r="DDU3" s="104"/>
      <c r="DDV3" s="104"/>
      <c r="DDW3" s="104"/>
      <c r="DDX3" s="104"/>
      <c r="DDY3" s="51"/>
      <c r="DDZ3" s="105"/>
      <c r="DEA3" s="50"/>
      <c r="DEB3" s="51"/>
      <c r="DEC3" s="51"/>
      <c r="DED3" s="102"/>
      <c r="DEE3" s="103"/>
      <c r="DEF3" s="104"/>
      <c r="DEG3" s="104"/>
      <c r="DEH3" s="104"/>
      <c r="DEI3" s="104"/>
      <c r="DEJ3" s="51"/>
      <c r="DEK3" s="105"/>
      <c r="DEL3" s="50"/>
      <c r="DEM3" s="51"/>
      <c r="DEN3" s="51"/>
      <c r="DEO3" s="102"/>
      <c r="DEP3" s="103"/>
      <c r="DEQ3" s="104"/>
      <c r="DER3" s="104"/>
      <c r="DES3" s="104"/>
      <c r="DET3" s="104"/>
      <c r="DEU3" s="51"/>
      <c r="DEV3" s="105"/>
      <c r="DEW3" s="50"/>
      <c r="DEX3" s="51"/>
      <c r="DEY3" s="51"/>
      <c r="DEZ3" s="102"/>
      <c r="DFA3" s="103"/>
      <c r="DFB3" s="104"/>
      <c r="DFC3" s="104"/>
      <c r="DFD3" s="104"/>
      <c r="DFE3" s="104"/>
      <c r="DFF3" s="51"/>
      <c r="DFG3" s="105"/>
      <c r="DFH3" s="50"/>
      <c r="DFI3" s="51"/>
      <c r="DFJ3" s="51"/>
      <c r="DFK3" s="102"/>
      <c r="DFL3" s="103"/>
      <c r="DFM3" s="104"/>
      <c r="DFN3" s="104"/>
      <c r="DFO3" s="104"/>
      <c r="DFP3" s="104"/>
      <c r="DFQ3" s="51"/>
      <c r="DFR3" s="105"/>
      <c r="DFS3" s="50"/>
      <c r="DFT3" s="51"/>
      <c r="DFU3" s="51"/>
      <c r="DFV3" s="102"/>
      <c r="DFW3" s="103"/>
      <c r="DFX3" s="104"/>
      <c r="DFY3" s="104"/>
      <c r="DFZ3" s="104"/>
      <c r="DGA3" s="104"/>
      <c r="DGB3" s="51"/>
      <c r="DGC3" s="105"/>
      <c r="DGD3" s="50"/>
      <c r="DGE3" s="51"/>
      <c r="DGF3" s="51"/>
      <c r="DGG3" s="102"/>
      <c r="DGH3" s="103"/>
      <c r="DGI3" s="104"/>
      <c r="DGJ3" s="104"/>
      <c r="DGK3" s="104"/>
      <c r="DGL3" s="104"/>
      <c r="DGM3" s="51"/>
      <c r="DGN3" s="105"/>
      <c r="DGO3" s="50"/>
      <c r="DGP3" s="51"/>
      <c r="DGQ3" s="51"/>
      <c r="DGR3" s="102"/>
      <c r="DGS3" s="103"/>
      <c r="DGT3" s="104"/>
      <c r="DGU3" s="104"/>
      <c r="DGV3" s="104"/>
      <c r="DGW3" s="104"/>
      <c r="DGX3" s="51"/>
      <c r="DGY3" s="105"/>
      <c r="DGZ3" s="50"/>
      <c r="DHA3" s="51"/>
      <c r="DHB3" s="51"/>
      <c r="DHC3" s="102"/>
      <c r="DHD3" s="103"/>
      <c r="DHE3" s="104"/>
      <c r="DHF3" s="104"/>
      <c r="DHG3" s="104"/>
      <c r="DHH3" s="104"/>
      <c r="DHI3" s="51"/>
      <c r="DHJ3" s="105"/>
      <c r="DHK3" s="50"/>
      <c r="DHL3" s="51"/>
      <c r="DHM3" s="51"/>
      <c r="DHN3" s="102"/>
      <c r="DHO3" s="103"/>
      <c r="DHP3" s="104"/>
      <c r="DHQ3" s="104"/>
      <c r="DHR3" s="104"/>
      <c r="DHS3" s="104"/>
      <c r="DHT3" s="51"/>
      <c r="DHU3" s="105"/>
      <c r="DHV3" s="50"/>
      <c r="DHW3" s="51"/>
      <c r="DHX3" s="51"/>
      <c r="DHY3" s="102"/>
      <c r="DHZ3" s="103"/>
      <c r="DIA3" s="104"/>
      <c r="DIB3" s="104"/>
      <c r="DIC3" s="104"/>
      <c r="DID3" s="104"/>
      <c r="DIE3" s="51"/>
      <c r="DIF3" s="105"/>
      <c r="DIG3" s="50"/>
      <c r="DIH3" s="51"/>
      <c r="DII3" s="51"/>
      <c r="DIJ3" s="102"/>
      <c r="DIK3" s="103"/>
      <c r="DIL3" s="104"/>
      <c r="DIM3" s="104"/>
      <c r="DIN3" s="104"/>
      <c r="DIO3" s="104"/>
      <c r="DIP3" s="51"/>
      <c r="DIQ3" s="105"/>
      <c r="DIR3" s="50"/>
      <c r="DIS3" s="51"/>
      <c r="DIT3" s="51"/>
      <c r="DIU3" s="102"/>
      <c r="DIV3" s="103"/>
      <c r="DIW3" s="104"/>
      <c r="DIX3" s="104"/>
      <c r="DIY3" s="104"/>
      <c r="DIZ3" s="104"/>
      <c r="DJA3" s="51"/>
      <c r="DJB3" s="105"/>
      <c r="DJC3" s="50"/>
      <c r="DJD3" s="51"/>
      <c r="DJE3" s="51"/>
      <c r="DJF3" s="102"/>
      <c r="DJG3" s="103"/>
      <c r="DJH3" s="104"/>
      <c r="DJI3" s="104"/>
      <c r="DJJ3" s="104"/>
      <c r="DJK3" s="104"/>
      <c r="DJL3" s="51"/>
      <c r="DJM3" s="105"/>
      <c r="DJN3" s="50"/>
      <c r="DJO3" s="51"/>
      <c r="DJP3" s="51"/>
      <c r="DJQ3" s="102"/>
      <c r="DJR3" s="103"/>
      <c r="DJS3" s="104"/>
      <c r="DJT3" s="104"/>
      <c r="DJU3" s="104"/>
      <c r="DJV3" s="104"/>
      <c r="DJW3" s="51"/>
      <c r="DJX3" s="105"/>
      <c r="DJY3" s="50"/>
      <c r="DJZ3" s="51"/>
      <c r="DKA3" s="51"/>
      <c r="DKB3" s="102"/>
      <c r="DKC3" s="103"/>
      <c r="DKD3" s="104"/>
      <c r="DKE3" s="104"/>
      <c r="DKF3" s="104"/>
      <c r="DKG3" s="104"/>
      <c r="DKH3" s="51"/>
      <c r="DKI3" s="105"/>
      <c r="DKJ3" s="50"/>
      <c r="DKK3" s="51"/>
      <c r="DKL3" s="51"/>
      <c r="DKM3" s="102"/>
      <c r="DKN3" s="103"/>
      <c r="DKO3" s="104"/>
      <c r="DKP3" s="104"/>
      <c r="DKQ3" s="104"/>
      <c r="DKR3" s="104"/>
      <c r="DKS3" s="51"/>
      <c r="DKT3" s="105"/>
      <c r="DKU3" s="50"/>
      <c r="DKV3" s="51"/>
      <c r="DKW3" s="51"/>
      <c r="DKX3" s="102"/>
      <c r="DKY3" s="103"/>
      <c r="DKZ3" s="104"/>
      <c r="DLA3" s="104"/>
      <c r="DLB3" s="104"/>
      <c r="DLC3" s="104"/>
      <c r="DLD3" s="51"/>
      <c r="DLE3" s="105"/>
      <c r="DLF3" s="50"/>
      <c r="DLG3" s="51"/>
      <c r="DLH3" s="51"/>
      <c r="DLI3" s="102"/>
      <c r="DLJ3" s="103"/>
      <c r="DLK3" s="104"/>
      <c r="DLL3" s="104"/>
      <c r="DLM3" s="104"/>
      <c r="DLN3" s="104"/>
      <c r="DLO3" s="51"/>
      <c r="DLP3" s="105"/>
      <c r="DLQ3" s="50"/>
      <c r="DLR3" s="51"/>
      <c r="DLS3" s="51"/>
      <c r="DLT3" s="102"/>
      <c r="DLU3" s="103"/>
      <c r="DLV3" s="104"/>
      <c r="DLW3" s="104"/>
      <c r="DLX3" s="104"/>
      <c r="DLY3" s="104"/>
      <c r="DLZ3" s="51"/>
      <c r="DMA3" s="105"/>
      <c r="DMB3" s="50"/>
      <c r="DMC3" s="51"/>
      <c r="DMD3" s="51"/>
      <c r="DME3" s="102"/>
      <c r="DMF3" s="103"/>
      <c r="DMG3" s="104"/>
      <c r="DMH3" s="104"/>
      <c r="DMI3" s="104"/>
      <c r="DMJ3" s="104"/>
      <c r="DMK3" s="51"/>
      <c r="DML3" s="105"/>
      <c r="DMM3" s="50"/>
      <c r="DMN3" s="51"/>
      <c r="DMO3" s="51"/>
      <c r="DMP3" s="102"/>
      <c r="DMQ3" s="103"/>
      <c r="DMR3" s="104"/>
      <c r="DMS3" s="104"/>
      <c r="DMT3" s="104"/>
      <c r="DMU3" s="104"/>
      <c r="DMV3" s="51"/>
      <c r="DMW3" s="105"/>
      <c r="DMX3" s="50"/>
      <c r="DMY3" s="51"/>
      <c r="DMZ3" s="51"/>
      <c r="DNA3" s="102"/>
      <c r="DNB3" s="103"/>
      <c r="DNC3" s="104"/>
      <c r="DND3" s="104"/>
      <c r="DNE3" s="104"/>
      <c r="DNF3" s="104"/>
      <c r="DNG3" s="51"/>
      <c r="DNH3" s="105"/>
      <c r="DNI3" s="50"/>
      <c r="DNJ3" s="51"/>
      <c r="DNK3" s="51"/>
      <c r="DNL3" s="102"/>
      <c r="DNM3" s="103"/>
      <c r="DNN3" s="104"/>
      <c r="DNO3" s="104"/>
      <c r="DNP3" s="104"/>
      <c r="DNQ3" s="104"/>
      <c r="DNR3" s="51"/>
      <c r="DNS3" s="105"/>
      <c r="DNT3" s="50"/>
      <c r="DNU3" s="51"/>
      <c r="DNV3" s="51"/>
      <c r="DNW3" s="102"/>
      <c r="DNX3" s="103"/>
      <c r="DNY3" s="104"/>
      <c r="DNZ3" s="104"/>
      <c r="DOA3" s="104"/>
      <c r="DOB3" s="104"/>
      <c r="DOC3" s="51"/>
      <c r="DOD3" s="105"/>
      <c r="DOE3" s="50"/>
      <c r="DOF3" s="51"/>
      <c r="DOG3" s="51"/>
      <c r="DOH3" s="102"/>
      <c r="DOI3" s="103"/>
      <c r="DOJ3" s="104"/>
      <c r="DOK3" s="104"/>
      <c r="DOL3" s="104"/>
      <c r="DOM3" s="104"/>
      <c r="DON3" s="51"/>
      <c r="DOO3" s="105"/>
      <c r="DOP3" s="50"/>
      <c r="DOQ3" s="51"/>
      <c r="DOR3" s="51"/>
      <c r="DOS3" s="102"/>
      <c r="DOT3" s="103"/>
      <c r="DOU3" s="104"/>
      <c r="DOV3" s="104"/>
      <c r="DOW3" s="104"/>
      <c r="DOX3" s="104"/>
      <c r="DOY3" s="51"/>
      <c r="DOZ3" s="105"/>
      <c r="DPA3" s="50"/>
      <c r="DPB3" s="51"/>
      <c r="DPC3" s="51"/>
      <c r="DPD3" s="102"/>
      <c r="DPE3" s="103"/>
      <c r="DPF3" s="104"/>
      <c r="DPG3" s="104"/>
      <c r="DPH3" s="104"/>
      <c r="DPI3" s="104"/>
      <c r="DPJ3" s="51"/>
      <c r="DPK3" s="105"/>
      <c r="DPL3" s="50"/>
      <c r="DPM3" s="51"/>
      <c r="DPN3" s="51"/>
      <c r="DPO3" s="102"/>
      <c r="DPP3" s="103"/>
      <c r="DPQ3" s="104"/>
      <c r="DPR3" s="104"/>
      <c r="DPS3" s="104"/>
      <c r="DPT3" s="104"/>
      <c r="DPU3" s="51"/>
      <c r="DPV3" s="105"/>
      <c r="DPW3" s="50"/>
      <c r="DPX3" s="51"/>
      <c r="DPY3" s="51"/>
      <c r="DPZ3" s="102"/>
      <c r="DQA3" s="103"/>
      <c r="DQB3" s="104"/>
      <c r="DQC3" s="104"/>
      <c r="DQD3" s="104"/>
      <c r="DQE3" s="104"/>
      <c r="DQF3" s="51"/>
      <c r="DQG3" s="105"/>
      <c r="DQH3" s="50"/>
      <c r="DQI3" s="51"/>
      <c r="DQJ3" s="51"/>
      <c r="DQK3" s="102"/>
      <c r="DQL3" s="103"/>
      <c r="DQM3" s="104"/>
      <c r="DQN3" s="104"/>
      <c r="DQO3" s="104"/>
      <c r="DQP3" s="104"/>
      <c r="DQQ3" s="51"/>
      <c r="DQR3" s="105"/>
      <c r="DQS3" s="50"/>
      <c r="DQT3" s="51"/>
      <c r="DQU3" s="51"/>
      <c r="DQV3" s="102"/>
      <c r="DQW3" s="103"/>
      <c r="DQX3" s="104"/>
      <c r="DQY3" s="104"/>
      <c r="DQZ3" s="104"/>
      <c r="DRA3" s="104"/>
      <c r="DRB3" s="51"/>
      <c r="DRC3" s="105"/>
      <c r="DRD3" s="50"/>
      <c r="DRE3" s="51"/>
      <c r="DRF3" s="51"/>
      <c r="DRG3" s="102"/>
      <c r="DRH3" s="103"/>
      <c r="DRI3" s="104"/>
      <c r="DRJ3" s="104"/>
      <c r="DRK3" s="104"/>
      <c r="DRL3" s="104"/>
      <c r="DRM3" s="51"/>
      <c r="DRN3" s="105"/>
      <c r="DRO3" s="50"/>
      <c r="DRP3" s="51"/>
      <c r="DRQ3" s="51"/>
      <c r="DRR3" s="102"/>
      <c r="DRS3" s="103"/>
      <c r="DRT3" s="104"/>
      <c r="DRU3" s="104"/>
      <c r="DRV3" s="104"/>
      <c r="DRW3" s="104"/>
      <c r="DRX3" s="51"/>
      <c r="DRY3" s="105"/>
      <c r="DRZ3" s="50"/>
      <c r="DSA3" s="51"/>
      <c r="DSB3" s="51"/>
      <c r="DSC3" s="102"/>
      <c r="DSD3" s="103"/>
      <c r="DSE3" s="104"/>
      <c r="DSF3" s="104"/>
      <c r="DSG3" s="104"/>
      <c r="DSH3" s="104"/>
      <c r="DSI3" s="51"/>
      <c r="DSJ3" s="105"/>
      <c r="DSK3" s="50"/>
      <c r="DSL3" s="51"/>
      <c r="DSM3" s="51"/>
      <c r="DSN3" s="102"/>
      <c r="DSO3" s="103"/>
      <c r="DSP3" s="104"/>
      <c r="DSQ3" s="104"/>
      <c r="DSR3" s="104"/>
      <c r="DSS3" s="104"/>
      <c r="DST3" s="51"/>
      <c r="DSU3" s="105"/>
      <c r="DSV3" s="50"/>
      <c r="DSW3" s="51"/>
      <c r="DSX3" s="51"/>
      <c r="DSY3" s="102"/>
      <c r="DSZ3" s="103"/>
      <c r="DTA3" s="104"/>
      <c r="DTB3" s="104"/>
      <c r="DTC3" s="104"/>
      <c r="DTD3" s="104"/>
      <c r="DTE3" s="51"/>
      <c r="DTF3" s="105"/>
      <c r="DTG3" s="50"/>
      <c r="DTH3" s="51"/>
      <c r="DTI3" s="51"/>
      <c r="DTJ3" s="102"/>
      <c r="DTK3" s="103"/>
      <c r="DTL3" s="104"/>
      <c r="DTM3" s="104"/>
      <c r="DTN3" s="104"/>
      <c r="DTO3" s="104"/>
      <c r="DTP3" s="51"/>
      <c r="DTQ3" s="105"/>
      <c r="DTR3" s="50"/>
      <c r="DTS3" s="51"/>
      <c r="DTT3" s="51"/>
      <c r="DTU3" s="102"/>
      <c r="DTV3" s="103"/>
      <c r="DTW3" s="104"/>
      <c r="DTX3" s="104"/>
      <c r="DTY3" s="104"/>
      <c r="DTZ3" s="104"/>
      <c r="DUA3" s="51"/>
      <c r="DUB3" s="105"/>
      <c r="DUC3" s="50"/>
      <c r="DUD3" s="51"/>
      <c r="DUE3" s="51"/>
      <c r="DUF3" s="102"/>
      <c r="DUG3" s="103"/>
      <c r="DUH3" s="104"/>
      <c r="DUI3" s="104"/>
      <c r="DUJ3" s="104"/>
      <c r="DUK3" s="104"/>
      <c r="DUL3" s="51"/>
      <c r="DUM3" s="105"/>
      <c r="DUN3" s="50"/>
      <c r="DUO3" s="51"/>
      <c r="DUP3" s="51"/>
      <c r="DUQ3" s="102"/>
      <c r="DUR3" s="103"/>
      <c r="DUS3" s="104"/>
      <c r="DUT3" s="104"/>
      <c r="DUU3" s="104"/>
      <c r="DUV3" s="104"/>
      <c r="DUW3" s="51"/>
      <c r="DUX3" s="105"/>
      <c r="DUY3" s="50"/>
      <c r="DUZ3" s="51"/>
      <c r="DVA3" s="51"/>
      <c r="DVB3" s="102"/>
      <c r="DVC3" s="103"/>
      <c r="DVD3" s="104"/>
      <c r="DVE3" s="104"/>
      <c r="DVF3" s="104"/>
      <c r="DVG3" s="104"/>
      <c r="DVH3" s="51"/>
      <c r="DVI3" s="105"/>
      <c r="DVJ3" s="50"/>
      <c r="DVK3" s="51"/>
      <c r="DVL3" s="51"/>
      <c r="DVM3" s="102"/>
      <c r="DVN3" s="103"/>
      <c r="DVO3" s="104"/>
      <c r="DVP3" s="104"/>
      <c r="DVQ3" s="104"/>
      <c r="DVR3" s="104"/>
      <c r="DVS3" s="51"/>
      <c r="DVT3" s="105"/>
      <c r="DVU3" s="50"/>
      <c r="DVV3" s="51"/>
      <c r="DVW3" s="51"/>
      <c r="DVX3" s="102"/>
      <c r="DVY3" s="103"/>
      <c r="DVZ3" s="104"/>
      <c r="DWA3" s="104"/>
      <c r="DWB3" s="104"/>
      <c r="DWC3" s="104"/>
      <c r="DWD3" s="51"/>
      <c r="DWE3" s="105"/>
      <c r="DWF3" s="50"/>
      <c r="DWG3" s="51"/>
      <c r="DWH3" s="51"/>
      <c r="DWI3" s="102"/>
      <c r="DWJ3" s="103"/>
      <c r="DWK3" s="104"/>
      <c r="DWL3" s="104"/>
      <c r="DWM3" s="104"/>
      <c r="DWN3" s="104"/>
      <c r="DWO3" s="51"/>
      <c r="DWP3" s="105"/>
      <c r="DWQ3" s="50"/>
      <c r="DWR3" s="51"/>
      <c r="DWS3" s="51"/>
      <c r="DWT3" s="102"/>
      <c r="DWU3" s="103"/>
      <c r="DWV3" s="104"/>
      <c r="DWW3" s="104"/>
      <c r="DWX3" s="104"/>
      <c r="DWY3" s="104"/>
      <c r="DWZ3" s="51"/>
      <c r="DXA3" s="105"/>
      <c r="DXB3" s="50"/>
      <c r="DXC3" s="51"/>
      <c r="DXD3" s="51"/>
      <c r="DXE3" s="102"/>
      <c r="DXF3" s="103"/>
      <c r="DXG3" s="104"/>
      <c r="DXH3" s="104"/>
      <c r="DXI3" s="104"/>
      <c r="DXJ3" s="104"/>
      <c r="DXK3" s="51"/>
      <c r="DXL3" s="105"/>
      <c r="DXM3" s="50"/>
      <c r="DXN3" s="51"/>
      <c r="DXO3" s="51"/>
      <c r="DXP3" s="102"/>
      <c r="DXQ3" s="103"/>
      <c r="DXR3" s="104"/>
      <c r="DXS3" s="104"/>
      <c r="DXT3" s="104"/>
      <c r="DXU3" s="104"/>
      <c r="DXV3" s="51"/>
      <c r="DXW3" s="105"/>
      <c r="DXX3" s="50"/>
      <c r="DXY3" s="51"/>
      <c r="DXZ3" s="51"/>
      <c r="DYA3" s="102"/>
      <c r="DYB3" s="103"/>
      <c r="DYC3" s="104"/>
      <c r="DYD3" s="104"/>
      <c r="DYE3" s="104"/>
      <c r="DYF3" s="104"/>
      <c r="DYG3" s="51"/>
      <c r="DYH3" s="105"/>
      <c r="DYI3" s="50"/>
      <c r="DYJ3" s="51"/>
      <c r="DYK3" s="51"/>
      <c r="DYL3" s="102"/>
      <c r="DYM3" s="103"/>
      <c r="DYN3" s="104"/>
      <c r="DYO3" s="104"/>
      <c r="DYP3" s="104"/>
      <c r="DYQ3" s="104"/>
      <c r="DYR3" s="51"/>
      <c r="DYS3" s="105"/>
      <c r="DYT3" s="50"/>
      <c r="DYU3" s="51"/>
      <c r="DYV3" s="51"/>
      <c r="DYW3" s="102"/>
      <c r="DYX3" s="103"/>
      <c r="DYY3" s="104"/>
      <c r="DYZ3" s="104"/>
      <c r="DZA3" s="104"/>
      <c r="DZB3" s="104"/>
      <c r="DZC3" s="51"/>
      <c r="DZD3" s="105"/>
      <c r="DZE3" s="50"/>
      <c r="DZF3" s="51"/>
      <c r="DZG3" s="51"/>
      <c r="DZH3" s="102"/>
      <c r="DZI3" s="103"/>
      <c r="DZJ3" s="104"/>
      <c r="DZK3" s="104"/>
      <c r="DZL3" s="104"/>
      <c r="DZM3" s="104"/>
      <c r="DZN3" s="51"/>
      <c r="DZO3" s="105"/>
      <c r="DZP3" s="50"/>
      <c r="DZQ3" s="51"/>
      <c r="DZR3" s="51"/>
      <c r="DZS3" s="102"/>
      <c r="DZT3" s="103"/>
      <c r="DZU3" s="104"/>
      <c r="DZV3" s="104"/>
      <c r="DZW3" s="104"/>
      <c r="DZX3" s="104"/>
      <c r="DZY3" s="51"/>
      <c r="DZZ3" s="105"/>
      <c r="EAA3" s="50"/>
      <c r="EAB3" s="51"/>
      <c r="EAC3" s="51"/>
      <c r="EAD3" s="102"/>
      <c r="EAE3" s="103"/>
      <c r="EAF3" s="104"/>
      <c r="EAG3" s="104"/>
      <c r="EAH3" s="104"/>
      <c r="EAI3" s="104"/>
      <c r="EAJ3" s="51"/>
      <c r="EAK3" s="105"/>
      <c r="EAL3" s="50"/>
      <c r="EAM3" s="51"/>
      <c r="EAN3" s="51"/>
      <c r="EAO3" s="102"/>
      <c r="EAP3" s="103"/>
      <c r="EAQ3" s="104"/>
      <c r="EAR3" s="104"/>
      <c r="EAS3" s="104"/>
      <c r="EAT3" s="104"/>
      <c r="EAU3" s="51"/>
      <c r="EAV3" s="105"/>
      <c r="EAW3" s="50"/>
      <c r="EAX3" s="51"/>
      <c r="EAY3" s="51"/>
      <c r="EAZ3" s="102"/>
      <c r="EBA3" s="103"/>
      <c r="EBB3" s="104"/>
      <c r="EBC3" s="104"/>
      <c r="EBD3" s="104"/>
      <c r="EBE3" s="104"/>
      <c r="EBF3" s="51"/>
      <c r="EBG3" s="105"/>
      <c r="EBH3" s="50"/>
      <c r="EBI3" s="51"/>
      <c r="EBJ3" s="51"/>
      <c r="EBK3" s="102"/>
      <c r="EBL3" s="103"/>
      <c r="EBM3" s="104"/>
      <c r="EBN3" s="104"/>
      <c r="EBO3" s="104"/>
      <c r="EBP3" s="104"/>
      <c r="EBQ3" s="51"/>
      <c r="EBR3" s="105"/>
      <c r="EBS3" s="50"/>
      <c r="EBT3" s="51"/>
      <c r="EBU3" s="51"/>
      <c r="EBV3" s="102"/>
      <c r="EBW3" s="103"/>
      <c r="EBX3" s="104"/>
      <c r="EBY3" s="104"/>
      <c r="EBZ3" s="104"/>
      <c r="ECA3" s="104"/>
      <c r="ECB3" s="51"/>
      <c r="ECC3" s="105"/>
      <c r="ECD3" s="50"/>
      <c r="ECE3" s="51"/>
      <c r="ECF3" s="51"/>
      <c r="ECG3" s="102"/>
      <c r="ECH3" s="103"/>
      <c r="ECI3" s="104"/>
      <c r="ECJ3" s="104"/>
      <c r="ECK3" s="104"/>
      <c r="ECL3" s="104"/>
      <c r="ECM3" s="51"/>
      <c r="ECN3" s="105"/>
      <c r="ECO3" s="50"/>
      <c r="ECP3" s="51"/>
      <c r="ECQ3" s="51"/>
      <c r="ECR3" s="102"/>
      <c r="ECS3" s="103"/>
      <c r="ECT3" s="104"/>
      <c r="ECU3" s="104"/>
      <c r="ECV3" s="104"/>
      <c r="ECW3" s="104"/>
      <c r="ECX3" s="51"/>
      <c r="ECY3" s="105"/>
      <c r="ECZ3" s="50"/>
      <c r="EDA3" s="51"/>
      <c r="EDB3" s="51"/>
      <c r="EDC3" s="102"/>
      <c r="EDD3" s="103"/>
      <c r="EDE3" s="104"/>
      <c r="EDF3" s="104"/>
      <c r="EDG3" s="104"/>
      <c r="EDH3" s="104"/>
      <c r="EDI3" s="51"/>
      <c r="EDJ3" s="105"/>
      <c r="EDK3" s="50"/>
      <c r="EDL3" s="51"/>
      <c r="EDM3" s="51"/>
      <c r="EDN3" s="102"/>
      <c r="EDO3" s="103"/>
      <c r="EDP3" s="104"/>
      <c r="EDQ3" s="104"/>
      <c r="EDR3" s="104"/>
      <c r="EDS3" s="104"/>
      <c r="EDT3" s="51"/>
      <c r="EDU3" s="105"/>
      <c r="EDV3" s="50"/>
      <c r="EDW3" s="51"/>
      <c r="EDX3" s="51"/>
      <c r="EDY3" s="102"/>
      <c r="EDZ3" s="103"/>
      <c r="EEA3" s="104"/>
      <c r="EEB3" s="104"/>
      <c r="EEC3" s="104"/>
      <c r="EED3" s="104"/>
      <c r="EEE3" s="51"/>
      <c r="EEF3" s="105"/>
      <c r="EEG3" s="50"/>
      <c r="EEH3" s="51"/>
      <c r="EEI3" s="51"/>
      <c r="EEJ3" s="102"/>
      <c r="EEK3" s="103"/>
      <c r="EEL3" s="104"/>
      <c r="EEM3" s="104"/>
      <c r="EEN3" s="104"/>
      <c r="EEO3" s="104"/>
      <c r="EEP3" s="51"/>
      <c r="EEQ3" s="105"/>
      <c r="EER3" s="50"/>
      <c r="EES3" s="51"/>
      <c r="EET3" s="51"/>
      <c r="EEU3" s="102"/>
      <c r="EEV3" s="103"/>
      <c r="EEW3" s="104"/>
      <c r="EEX3" s="104"/>
      <c r="EEY3" s="104"/>
      <c r="EEZ3" s="104"/>
      <c r="EFA3" s="51"/>
      <c r="EFB3" s="105"/>
      <c r="EFC3" s="50"/>
      <c r="EFD3" s="51"/>
      <c r="EFE3" s="51"/>
      <c r="EFF3" s="102"/>
      <c r="EFG3" s="103"/>
      <c r="EFH3" s="104"/>
      <c r="EFI3" s="104"/>
      <c r="EFJ3" s="104"/>
      <c r="EFK3" s="104"/>
      <c r="EFL3" s="51"/>
      <c r="EFM3" s="105"/>
      <c r="EFN3" s="50"/>
      <c r="EFO3" s="51"/>
      <c r="EFP3" s="51"/>
      <c r="EFQ3" s="102"/>
      <c r="EFR3" s="103"/>
      <c r="EFS3" s="104"/>
      <c r="EFT3" s="104"/>
      <c r="EFU3" s="104"/>
      <c r="EFV3" s="104"/>
      <c r="EFW3" s="51"/>
      <c r="EFX3" s="105"/>
      <c r="EFY3" s="50"/>
      <c r="EFZ3" s="51"/>
      <c r="EGA3" s="51"/>
      <c r="EGB3" s="102"/>
      <c r="EGC3" s="103"/>
      <c r="EGD3" s="104"/>
      <c r="EGE3" s="104"/>
      <c r="EGF3" s="104"/>
      <c r="EGG3" s="104"/>
      <c r="EGH3" s="51"/>
      <c r="EGI3" s="105"/>
      <c r="EGJ3" s="50"/>
      <c r="EGK3" s="51"/>
      <c r="EGL3" s="51"/>
      <c r="EGM3" s="102"/>
      <c r="EGN3" s="103"/>
      <c r="EGO3" s="104"/>
      <c r="EGP3" s="104"/>
      <c r="EGQ3" s="104"/>
      <c r="EGR3" s="104"/>
      <c r="EGS3" s="51"/>
      <c r="EGT3" s="105"/>
      <c r="EGU3" s="50"/>
      <c r="EGV3" s="51"/>
      <c r="EGW3" s="51"/>
      <c r="EGX3" s="102"/>
      <c r="EGY3" s="103"/>
      <c r="EGZ3" s="104"/>
      <c r="EHA3" s="104"/>
      <c r="EHB3" s="104"/>
      <c r="EHC3" s="104"/>
      <c r="EHD3" s="51"/>
      <c r="EHE3" s="105"/>
      <c r="EHF3" s="50"/>
      <c r="EHG3" s="51"/>
      <c r="EHH3" s="51"/>
      <c r="EHI3" s="102"/>
      <c r="EHJ3" s="103"/>
      <c r="EHK3" s="104"/>
      <c r="EHL3" s="104"/>
      <c r="EHM3" s="104"/>
      <c r="EHN3" s="104"/>
      <c r="EHO3" s="51"/>
      <c r="EHP3" s="105"/>
      <c r="EHQ3" s="50"/>
      <c r="EHR3" s="51"/>
      <c r="EHS3" s="51"/>
      <c r="EHT3" s="102"/>
      <c r="EHU3" s="103"/>
      <c r="EHV3" s="104"/>
      <c r="EHW3" s="104"/>
      <c r="EHX3" s="104"/>
      <c r="EHY3" s="104"/>
      <c r="EHZ3" s="51"/>
      <c r="EIA3" s="105"/>
      <c r="EIB3" s="50"/>
      <c r="EIC3" s="51"/>
      <c r="EID3" s="51"/>
      <c r="EIE3" s="102"/>
      <c r="EIF3" s="103"/>
      <c r="EIG3" s="104"/>
      <c r="EIH3" s="104"/>
      <c r="EII3" s="104"/>
      <c r="EIJ3" s="104"/>
      <c r="EIK3" s="51"/>
      <c r="EIL3" s="105"/>
      <c r="EIM3" s="50"/>
      <c r="EIN3" s="51"/>
      <c r="EIO3" s="51"/>
      <c r="EIP3" s="102"/>
      <c r="EIQ3" s="103"/>
      <c r="EIR3" s="104"/>
      <c r="EIS3" s="104"/>
      <c r="EIT3" s="104"/>
      <c r="EIU3" s="104"/>
      <c r="EIV3" s="51"/>
      <c r="EIW3" s="105"/>
      <c r="EIX3" s="50"/>
      <c r="EIY3" s="51"/>
      <c r="EIZ3" s="51"/>
      <c r="EJA3" s="102"/>
      <c r="EJB3" s="103"/>
      <c r="EJC3" s="104"/>
      <c r="EJD3" s="104"/>
      <c r="EJE3" s="104"/>
      <c r="EJF3" s="104"/>
      <c r="EJG3" s="51"/>
      <c r="EJH3" s="105"/>
      <c r="EJI3" s="50"/>
      <c r="EJJ3" s="51"/>
      <c r="EJK3" s="51"/>
      <c r="EJL3" s="102"/>
      <c r="EJM3" s="103"/>
      <c r="EJN3" s="104"/>
      <c r="EJO3" s="104"/>
      <c r="EJP3" s="104"/>
      <c r="EJQ3" s="104"/>
      <c r="EJR3" s="51"/>
      <c r="EJS3" s="105"/>
      <c r="EJT3" s="50"/>
      <c r="EJU3" s="51"/>
      <c r="EJV3" s="51"/>
      <c r="EJW3" s="102"/>
      <c r="EJX3" s="103"/>
      <c r="EJY3" s="104"/>
      <c r="EJZ3" s="104"/>
      <c r="EKA3" s="104"/>
      <c r="EKB3" s="104"/>
      <c r="EKC3" s="51"/>
      <c r="EKD3" s="105"/>
      <c r="EKE3" s="50"/>
      <c r="EKF3" s="51"/>
      <c r="EKG3" s="51"/>
      <c r="EKH3" s="102"/>
      <c r="EKI3" s="103"/>
      <c r="EKJ3" s="104"/>
      <c r="EKK3" s="104"/>
      <c r="EKL3" s="104"/>
      <c r="EKM3" s="104"/>
      <c r="EKN3" s="51"/>
      <c r="EKO3" s="105"/>
      <c r="EKP3" s="50"/>
      <c r="EKQ3" s="51"/>
      <c r="EKR3" s="51"/>
      <c r="EKS3" s="102"/>
      <c r="EKT3" s="103"/>
      <c r="EKU3" s="104"/>
      <c r="EKV3" s="104"/>
      <c r="EKW3" s="104"/>
      <c r="EKX3" s="104"/>
      <c r="EKY3" s="51"/>
      <c r="EKZ3" s="105"/>
      <c r="ELA3" s="50"/>
      <c r="ELB3" s="51"/>
      <c r="ELC3" s="51"/>
      <c r="ELD3" s="102"/>
      <c r="ELE3" s="103"/>
      <c r="ELF3" s="104"/>
      <c r="ELG3" s="104"/>
      <c r="ELH3" s="104"/>
      <c r="ELI3" s="104"/>
      <c r="ELJ3" s="51"/>
      <c r="ELK3" s="105"/>
      <c r="ELL3" s="50"/>
      <c r="ELM3" s="51"/>
      <c r="ELN3" s="51"/>
      <c r="ELO3" s="102"/>
      <c r="ELP3" s="103"/>
      <c r="ELQ3" s="104"/>
      <c r="ELR3" s="104"/>
      <c r="ELS3" s="104"/>
      <c r="ELT3" s="104"/>
      <c r="ELU3" s="51"/>
      <c r="ELV3" s="105"/>
      <c r="ELW3" s="50"/>
      <c r="ELX3" s="51"/>
      <c r="ELY3" s="51"/>
      <c r="ELZ3" s="102"/>
      <c r="EMA3" s="103"/>
      <c r="EMB3" s="104"/>
      <c r="EMC3" s="104"/>
      <c r="EMD3" s="104"/>
      <c r="EME3" s="104"/>
      <c r="EMF3" s="51"/>
      <c r="EMG3" s="105"/>
      <c r="EMH3" s="50"/>
      <c r="EMI3" s="51"/>
      <c r="EMJ3" s="51"/>
      <c r="EMK3" s="102"/>
      <c r="EML3" s="103"/>
      <c r="EMM3" s="104"/>
      <c r="EMN3" s="104"/>
      <c r="EMO3" s="104"/>
      <c r="EMP3" s="104"/>
      <c r="EMQ3" s="51"/>
      <c r="EMR3" s="105"/>
      <c r="EMS3" s="50"/>
      <c r="EMT3" s="51"/>
      <c r="EMU3" s="51"/>
      <c r="EMV3" s="102"/>
      <c r="EMW3" s="103"/>
      <c r="EMX3" s="104"/>
      <c r="EMY3" s="104"/>
      <c r="EMZ3" s="104"/>
      <c r="ENA3" s="104"/>
      <c r="ENB3" s="51"/>
      <c r="ENC3" s="105"/>
      <c r="END3" s="50"/>
      <c r="ENE3" s="51"/>
      <c r="ENF3" s="51"/>
      <c r="ENG3" s="102"/>
      <c r="ENH3" s="103"/>
      <c r="ENI3" s="104"/>
      <c r="ENJ3" s="104"/>
      <c r="ENK3" s="104"/>
      <c r="ENL3" s="104"/>
      <c r="ENM3" s="51"/>
      <c r="ENN3" s="105"/>
      <c r="ENO3" s="50"/>
      <c r="ENP3" s="51"/>
      <c r="ENQ3" s="51"/>
      <c r="ENR3" s="102"/>
      <c r="ENS3" s="103"/>
      <c r="ENT3" s="104"/>
      <c r="ENU3" s="104"/>
      <c r="ENV3" s="104"/>
      <c r="ENW3" s="104"/>
      <c r="ENX3" s="51"/>
      <c r="ENY3" s="105"/>
      <c r="ENZ3" s="50"/>
      <c r="EOA3" s="51"/>
      <c r="EOB3" s="51"/>
      <c r="EOC3" s="102"/>
      <c r="EOD3" s="103"/>
      <c r="EOE3" s="104"/>
      <c r="EOF3" s="104"/>
      <c r="EOG3" s="104"/>
      <c r="EOH3" s="104"/>
      <c r="EOI3" s="51"/>
      <c r="EOJ3" s="105"/>
      <c r="EOK3" s="50"/>
      <c r="EOL3" s="51"/>
      <c r="EOM3" s="51"/>
      <c r="EON3" s="102"/>
      <c r="EOO3" s="103"/>
      <c r="EOP3" s="104"/>
      <c r="EOQ3" s="104"/>
      <c r="EOR3" s="104"/>
      <c r="EOS3" s="104"/>
      <c r="EOT3" s="51"/>
      <c r="EOU3" s="105"/>
      <c r="EOV3" s="50"/>
      <c r="EOW3" s="51"/>
      <c r="EOX3" s="51"/>
      <c r="EOY3" s="102"/>
      <c r="EOZ3" s="103"/>
      <c r="EPA3" s="104"/>
      <c r="EPB3" s="104"/>
      <c r="EPC3" s="104"/>
      <c r="EPD3" s="104"/>
      <c r="EPE3" s="51"/>
      <c r="EPF3" s="105"/>
      <c r="EPG3" s="50"/>
      <c r="EPH3" s="51"/>
      <c r="EPI3" s="51"/>
      <c r="EPJ3" s="102"/>
      <c r="EPK3" s="103"/>
      <c r="EPL3" s="104"/>
      <c r="EPM3" s="104"/>
      <c r="EPN3" s="104"/>
      <c r="EPO3" s="104"/>
      <c r="EPP3" s="51"/>
      <c r="EPQ3" s="105"/>
      <c r="EPR3" s="50"/>
      <c r="EPS3" s="51"/>
      <c r="EPT3" s="51"/>
      <c r="EPU3" s="102"/>
      <c r="EPV3" s="103"/>
      <c r="EPW3" s="104"/>
      <c r="EPX3" s="104"/>
      <c r="EPY3" s="104"/>
      <c r="EPZ3" s="104"/>
      <c r="EQA3" s="51"/>
      <c r="EQB3" s="105"/>
      <c r="EQC3" s="50"/>
      <c r="EQD3" s="51"/>
      <c r="EQE3" s="51"/>
      <c r="EQF3" s="102"/>
      <c r="EQG3" s="103"/>
      <c r="EQH3" s="104"/>
      <c r="EQI3" s="104"/>
      <c r="EQJ3" s="104"/>
      <c r="EQK3" s="104"/>
      <c r="EQL3" s="51"/>
      <c r="EQM3" s="105"/>
      <c r="EQN3" s="50"/>
      <c r="EQO3" s="51"/>
      <c r="EQP3" s="51"/>
      <c r="EQQ3" s="102"/>
      <c r="EQR3" s="103"/>
      <c r="EQS3" s="104"/>
      <c r="EQT3" s="104"/>
      <c r="EQU3" s="104"/>
      <c r="EQV3" s="104"/>
      <c r="EQW3" s="51"/>
      <c r="EQX3" s="105"/>
      <c r="EQY3" s="50"/>
      <c r="EQZ3" s="51"/>
      <c r="ERA3" s="51"/>
      <c r="ERB3" s="102"/>
      <c r="ERC3" s="103"/>
      <c r="ERD3" s="104"/>
      <c r="ERE3" s="104"/>
      <c r="ERF3" s="104"/>
      <c r="ERG3" s="104"/>
      <c r="ERH3" s="51"/>
      <c r="ERI3" s="105"/>
      <c r="ERJ3" s="50"/>
      <c r="ERK3" s="51"/>
      <c r="ERL3" s="51"/>
      <c r="ERM3" s="102"/>
      <c r="ERN3" s="103"/>
      <c r="ERO3" s="104"/>
      <c r="ERP3" s="104"/>
      <c r="ERQ3" s="104"/>
      <c r="ERR3" s="104"/>
      <c r="ERS3" s="51"/>
      <c r="ERT3" s="105"/>
      <c r="ERU3" s="50"/>
      <c r="ERV3" s="51"/>
      <c r="ERW3" s="51"/>
      <c r="ERX3" s="102"/>
      <c r="ERY3" s="103"/>
      <c r="ERZ3" s="104"/>
      <c r="ESA3" s="104"/>
      <c r="ESB3" s="104"/>
      <c r="ESC3" s="104"/>
      <c r="ESD3" s="51"/>
      <c r="ESE3" s="105"/>
      <c r="ESF3" s="50"/>
      <c r="ESG3" s="51"/>
      <c r="ESH3" s="51"/>
      <c r="ESI3" s="102"/>
      <c r="ESJ3" s="103"/>
      <c r="ESK3" s="104"/>
      <c r="ESL3" s="104"/>
      <c r="ESM3" s="104"/>
      <c r="ESN3" s="104"/>
      <c r="ESO3" s="51"/>
      <c r="ESP3" s="105"/>
      <c r="ESQ3" s="50"/>
      <c r="ESR3" s="51"/>
      <c r="ESS3" s="51"/>
      <c r="EST3" s="102"/>
      <c r="ESU3" s="103"/>
      <c r="ESV3" s="104"/>
      <c r="ESW3" s="104"/>
      <c r="ESX3" s="104"/>
      <c r="ESY3" s="104"/>
      <c r="ESZ3" s="51"/>
      <c r="ETA3" s="105"/>
      <c r="ETB3" s="50"/>
      <c r="ETC3" s="51"/>
      <c r="ETD3" s="51"/>
      <c r="ETE3" s="102"/>
      <c r="ETF3" s="103"/>
      <c r="ETG3" s="104"/>
      <c r="ETH3" s="104"/>
      <c r="ETI3" s="104"/>
      <c r="ETJ3" s="104"/>
      <c r="ETK3" s="51"/>
      <c r="ETL3" s="105"/>
      <c r="ETM3" s="50"/>
      <c r="ETN3" s="51"/>
      <c r="ETO3" s="51"/>
      <c r="ETP3" s="102"/>
      <c r="ETQ3" s="103"/>
      <c r="ETR3" s="104"/>
      <c r="ETS3" s="104"/>
      <c r="ETT3" s="104"/>
      <c r="ETU3" s="104"/>
      <c r="ETV3" s="51"/>
      <c r="ETW3" s="105"/>
      <c r="ETX3" s="50"/>
      <c r="ETY3" s="51"/>
      <c r="ETZ3" s="51"/>
      <c r="EUA3" s="102"/>
      <c r="EUB3" s="103"/>
      <c r="EUC3" s="104"/>
      <c r="EUD3" s="104"/>
      <c r="EUE3" s="104"/>
      <c r="EUF3" s="104"/>
      <c r="EUG3" s="51"/>
      <c r="EUH3" s="105"/>
      <c r="EUI3" s="50"/>
      <c r="EUJ3" s="51"/>
      <c r="EUK3" s="51"/>
      <c r="EUL3" s="102"/>
      <c r="EUM3" s="103"/>
      <c r="EUN3" s="104"/>
      <c r="EUO3" s="104"/>
      <c r="EUP3" s="104"/>
      <c r="EUQ3" s="104"/>
      <c r="EUR3" s="51"/>
      <c r="EUS3" s="105"/>
      <c r="EUT3" s="50"/>
      <c r="EUU3" s="51"/>
      <c r="EUV3" s="51"/>
      <c r="EUW3" s="102"/>
      <c r="EUX3" s="103"/>
      <c r="EUY3" s="104"/>
      <c r="EUZ3" s="104"/>
      <c r="EVA3" s="104"/>
      <c r="EVB3" s="104"/>
      <c r="EVC3" s="51"/>
      <c r="EVD3" s="105"/>
      <c r="EVE3" s="50"/>
      <c r="EVF3" s="51"/>
      <c r="EVG3" s="51"/>
      <c r="EVH3" s="102"/>
      <c r="EVI3" s="103"/>
      <c r="EVJ3" s="104"/>
      <c r="EVK3" s="104"/>
      <c r="EVL3" s="104"/>
      <c r="EVM3" s="104"/>
      <c r="EVN3" s="51"/>
      <c r="EVO3" s="105"/>
      <c r="EVP3" s="50"/>
      <c r="EVQ3" s="51"/>
      <c r="EVR3" s="51"/>
      <c r="EVS3" s="102"/>
      <c r="EVT3" s="103"/>
      <c r="EVU3" s="104"/>
      <c r="EVV3" s="104"/>
      <c r="EVW3" s="104"/>
      <c r="EVX3" s="104"/>
      <c r="EVY3" s="51"/>
      <c r="EVZ3" s="105"/>
      <c r="EWA3" s="50"/>
      <c r="EWB3" s="51"/>
      <c r="EWC3" s="51"/>
      <c r="EWD3" s="102"/>
      <c r="EWE3" s="103"/>
      <c r="EWF3" s="104"/>
      <c r="EWG3" s="104"/>
      <c r="EWH3" s="104"/>
      <c r="EWI3" s="104"/>
      <c r="EWJ3" s="51"/>
      <c r="EWK3" s="105"/>
      <c r="EWL3" s="50"/>
      <c r="EWM3" s="51"/>
      <c r="EWN3" s="51"/>
      <c r="EWO3" s="102"/>
      <c r="EWP3" s="103"/>
      <c r="EWQ3" s="104"/>
      <c r="EWR3" s="104"/>
      <c r="EWS3" s="104"/>
      <c r="EWT3" s="104"/>
      <c r="EWU3" s="51"/>
      <c r="EWV3" s="105"/>
      <c r="EWW3" s="50"/>
      <c r="EWX3" s="51"/>
      <c r="EWY3" s="51"/>
      <c r="EWZ3" s="102"/>
      <c r="EXA3" s="103"/>
      <c r="EXB3" s="104"/>
      <c r="EXC3" s="104"/>
      <c r="EXD3" s="104"/>
      <c r="EXE3" s="104"/>
      <c r="EXF3" s="51"/>
      <c r="EXG3" s="105"/>
      <c r="EXH3" s="50"/>
      <c r="EXI3" s="51"/>
      <c r="EXJ3" s="51"/>
      <c r="EXK3" s="102"/>
      <c r="EXL3" s="103"/>
      <c r="EXM3" s="104"/>
      <c r="EXN3" s="104"/>
      <c r="EXO3" s="104"/>
      <c r="EXP3" s="104"/>
      <c r="EXQ3" s="51"/>
      <c r="EXR3" s="105"/>
      <c r="EXS3" s="50"/>
      <c r="EXT3" s="51"/>
      <c r="EXU3" s="51"/>
      <c r="EXV3" s="102"/>
      <c r="EXW3" s="103"/>
      <c r="EXX3" s="104"/>
      <c r="EXY3" s="104"/>
      <c r="EXZ3" s="104"/>
      <c r="EYA3" s="104"/>
      <c r="EYB3" s="51"/>
      <c r="EYC3" s="105"/>
      <c r="EYD3" s="50"/>
      <c r="EYE3" s="51"/>
      <c r="EYF3" s="51"/>
      <c r="EYG3" s="102"/>
      <c r="EYH3" s="103"/>
      <c r="EYI3" s="104"/>
      <c r="EYJ3" s="104"/>
      <c r="EYK3" s="104"/>
      <c r="EYL3" s="104"/>
      <c r="EYM3" s="51"/>
      <c r="EYN3" s="105"/>
      <c r="EYO3" s="50"/>
      <c r="EYP3" s="51"/>
      <c r="EYQ3" s="51"/>
      <c r="EYR3" s="102"/>
      <c r="EYS3" s="103"/>
      <c r="EYT3" s="104"/>
      <c r="EYU3" s="104"/>
      <c r="EYV3" s="104"/>
      <c r="EYW3" s="104"/>
      <c r="EYX3" s="51"/>
      <c r="EYY3" s="105"/>
      <c r="EYZ3" s="50"/>
      <c r="EZA3" s="51"/>
      <c r="EZB3" s="51"/>
      <c r="EZC3" s="102"/>
      <c r="EZD3" s="103"/>
      <c r="EZE3" s="104"/>
      <c r="EZF3" s="104"/>
      <c r="EZG3" s="104"/>
      <c r="EZH3" s="104"/>
      <c r="EZI3" s="51"/>
      <c r="EZJ3" s="105"/>
      <c r="EZK3" s="50"/>
      <c r="EZL3" s="51"/>
      <c r="EZM3" s="51"/>
      <c r="EZN3" s="102"/>
      <c r="EZO3" s="103"/>
      <c r="EZP3" s="104"/>
      <c r="EZQ3" s="104"/>
      <c r="EZR3" s="104"/>
      <c r="EZS3" s="104"/>
      <c r="EZT3" s="51"/>
      <c r="EZU3" s="105"/>
      <c r="EZV3" s="50"/>
      <c r="EZW3" s="51"/>
      <c r="EZX3" s="51"/>
      <c r="EZY3" s="102"/>
      <c r="EZZ3" s="103"/>
      <c r="FAA3" s="104"/>
      <c r="FAB3" s="104"/>
      <c r="FAC3" s="104"/>
      <c r="FAD3" s="104"/>
      <c r="FAE3" s="51"/>
      <c r="FAF3" s="105"/>
      <c r="FAG3" s="50"/>
      <c r="FAH3" s="51"/>
      <c r="FAI3" s="51"/>
      <c r="FAJ3" s="102"/>
      <c r="FAK3" s="103"/>
      <c r="FAL3" s="104"/>
      <c r="FAM3" s="104"/>
      <c r="FAN3" s="104"/>
      <c r="FAO3" s="104"/>
      <c r="FAP3" s="51"/>
      <c r="FAQ3" s="105"/>
      <c r="FAR3" s="50"/>
      <c r="FAS3" s="51"/>
      <c r="FAT3" s="51"/>
      <c r="FAU3" s="102"/>
      <c r="FAV3" s="103"/>
      <c r="FAW3" s="104"/>
      <c r="FAX3" s="104"/>
      <c r="FAY3" s="104"/>
      <c r="FAZ3" s="104"/>
      <c r="FBA3" s="51"/>
      <c r="FBB3" s="105"/>
      <c r="FBC3" s="50"/>
      <c r="FBD3" s="51"/>
      <c r="FBE3" s="51"/>
      <c r="FBF3" s="102"/>
      <c r="FBG3" s="103"/>
      <c r="FBH3" s="104"/>
      <c r="FBI3" s="104"/>
      <c r="FBJ3" s="104"/>
      <c r="FBK3" s="104"/>
      <c r="FBL3" s="51"/>
      <c r="FBM3" s="105"/>
      <c r="FBN3" s="50"/>
      <c r="FBO3" s="51"/>
      <c r="FBP3" s="51"/>
      <c r="FBQ3" s="102"/>
      <c r="FBR3" s="103"/>
      <c r="FBS3" s="104"/>
      <c r="FBT3" s="104"/>
      <c r="FBU3" s="104"/>
      <c r="FBV3" s="104"/>
      <c r="FBW3" s="51"/>
      <c r="FBX3" s="105"/>
      <c r="FBY3" s="50"/>
      <c r="FBZ3" s="51"/>
      <c r="FCA3" s="51"/>
      <c r="FCB3" s="102"/>
      <c r="FCC3" s="103"/>
      <c r="FCD3" s="104"/>
      <c r="FCE3" s="104"/>
      <c r="FCF3" s="104"/>
      <c r="FCG3" s="104"/>
      <c r="FCH3" s="51"/>
      <c r="FCI3" s="105"/>
      <c r="FCJ3" s="50"/>
      <c r="FCK3" s="51"/>
      <c r="FCL3" s="51"/>
      <c r="FCM3" s="102"/>
      <c r="FCN3" s="103"/>
      <c r="FCO3" s="104"/>
      <c r="FCP3" s="104"/>
      <c r="FCQ3" s="104"/>
      <c r="FCR3" s="104"/>
      <c r="FCS3" s="51"/>
      <c r="FCT3" s="105"/>
      <c r="FCU3" s="50"/>
      <c r="FCV3" s="51"/>
      <c r="FCW3" s="51"/>
      <c r="FCX3" s="102"/>
      <c r="FCY3" s="103"/>
      <c r="FCZ3" s="104"/>
      <c r="FDA3" s="104"/>
      <c r="FDB3" s="104"/>
      <c r="FDC3" s="104"/>
      <c r="FDD3" s="51"/>
      <c r="FDE3" s="105"/>
      <c r="FDF3" s="50"/>
      <c r="FDG3" s="51"/>
      <c r="FDH3" s="51"/>
      <c r="FDI3" s="102"/>
      <c r="FDJ3" s="103"/>
      <c r="FDK3" s="104"/>
      <c r="FDL3" s="104"/>
      <c r="FDM3" s="104"/>
      <c r="FDN3" s="104"/>
      <c r="FDO3" s="51"/>
      <c r="FDP3" s="105"/>
      <c r="FDQ3" s="50"/>
      <c r="FDR3" s="51"/>
      <c r="FDS3" s="51"/>
      <c r="FDT3" s="102"/>
      <c r="FDU3" s="103"/>
      <c r="FDV3" s="104"/>
      <c r="FDW3" s="104"/>
      <c r="FDX3" s="104"/>
      <c r="FDY3" s="104"/>
      <c r="FDZ3" s="51"/>
      <c r="FEA3" s="105"/>
      <c r="FEB3" s="50"/>
      <c r="FEC3" s="51"/>
      <c r="FED3" s="51"/>
      <c r="FEE3" s="102"/>
      <c r="FEF3" s="103"/>
      <c r="FEG3" s="104"/>
      <c r="FEH3" s="104"/>
      <c r="FEI3" s="104"/>
      <c r="FEJ3" s="104"/>
      <c r="FEK3" s="51"/>
      <c r="FEL3" s="105"/>
      <c r="FEM3" s="50"/>
      <c r="FEN3" s="51"/>
      <c r="FEO3" s="51"/>
      <c r="FEP3" s="102"/>
      <c r="FEQ3" s="103"/>
      <c r="FER3" s="104"/>
      <c r="FES3" s="104"/>
      <c r="FET3" s="104"/>
      <c r="FEU3" s="104"/>
      <c r="FEV3" s="51"/>
      <c r="FEW3" s="105"/>
      <c r="FEX3" s="50"/>
      <c r="FEY3" s="51"/>
      <c r="FEZ3" s="51"/>
      <c r="FFA3" s="102"/>
      <c r="FFB3" s="103"/>
      <c r="FFC3" s="104"/>
      <c r="FFD3" s="104"/>
      <c r="FFE3" s="104"/>
      <c r="FFF3" s="104"/>
      <c r="FFG3" s="51"/>
      <c r="FFH3" s="105"/>
      <c r="FFI3" s="50"/>
      <c r="FFJ3" s="51"/>
      <c r="FFK3" s="51"/>
      <c r="FFL3" s="102"/>
      <c r="FFM3" s="103"/>
      <c r="FFN3" s="104"/>
      <c r="FFO3" s="104"/>
      <c r="FFP3" s="104"/>
      <c r="FFQ3" s="104"/>
      <c r="FFR3" s="51"/>
      <c r="FFS3" s="105"/>
      <c r="FFT3" s="50"/>
      <c r="FFU3" s="51"/>
      <c r="FFV3" s="51"/>
      <c r="FFW3" s="102"/>
      <c r="FFX3" s="103"/>
      <c r="FFY3" s="104"/>
      <c r="FFZ3" s="104"/>
      <c r="FGA3" s="104"/>
      <c r="FGB3" s="104"/>
      <c r="FGC3" s="51"/>
      <c r="FGD3" s="105"/>
      <c r="FGE3" s="50"/>
      <c r="FGF3" s="51"/>
      <c r="FGG3" s="51"/>
      <c r="FGH3" s="102"/>
      <c r="FGI3" s="103"/>
      <c r="FGJ3" s="104"/>
      <c r="FGK3" s="104"/>
      <c r="FGL3" s="104"/>
      <c r="FGM3" s="104"/>
      <c r="FGN3" s="51"/>
      <c r="FGO3" s="105"/>
      <c r="FGP3" s="50"/>
      <c r="FGQ3" s="51"/>
      <c r="FGR3" s="51"/>
      <c r="FGS3" s="102"/>
      <c r="FGT3" s="103"/>
      <c r="FGU3" s="104"/>
      <c r="FGV3" s="104"/>
      <c r="FGW3" s="104"/>
      <c r="FGX3" s="104"/>
      <c r="FGY3" s="51"/>
      <c r="FGZ3" s="105"/>
      <c r="FHA3" s="50"/>
      <c r="FHB3" s="51"/>
      <c r="FHC3" s="51"/>
      <c r="FHD3" s="102"/>
      <c r="FHE3" s="103"/>
      <c r="FHF3" s="104"/>
      <c r="FHG3" s="104"/>
      <c r="FHH3" s="104"/>
      <c r="FHI3" s="104"/>
      <c r="FHJ3" s="51"/>
      <c r="FHK3" s="105"/>
      <c r="FHL3" s="50"/>
      <c r="FHM3" s="51"/>
      <c r="FHN3" s="51"/>
      <c r="FHO3" s="102"/>
      <c r="FHP3" s="103"/>
      <c r="FHQ3" s="104"/>
      <c r="FHR3" s="104"/>
      <c r="FHS3" s="104"/>
      <c r="FHT3" s="104"/>
      <c r="FHU3" s="51"/>
      <c r="FHV3" s="105"/>
      <c r="FHW3" s="50"/>
      <c r="FHX3" s="51"/>
      <c r="FHY3" s="51"/>
      <c r="FHZ3" s="102"/>
      <c r="FIA3" s="103"/>
      <c r="FIB3" s="104"/>
      <c r="FIC3" s="104"/>
      <c r="FID3" s="104"/>
      <c r="FIE3" s="104"/>
      <c r="FIF3" s="51"/>
      <c r="FIG3" s="105"/>
      <c r="FIH3" s="50"/>
      <c r="FII3" s="51"/>
      <c r="FIJ3" s="51"/>
      <c r="FIK3" s="102"/>
      <c r="FIL3" s="103"/>
      <c r="FIM3" s="104"/>
      <c r="FIN3" s="104"/>
      <c r="FIO3" s="104"/>
      <c r="FIP3" s="104"/>
      <c r="FIQ3" s="51"/>
      <c r="FIR3" s="105"/>
      <c r="FIS3" s="50"/>
      <c r="FIT3" s="51"/>
      <c r="FIU3" s="51"/>
      <c r="FIV3" s="102"/>
      <c r="FIW3" s="103"/>
      <c r="FIX3" s="104"/>
      <c r="FIY3" s="104"/>
      <c r="FIZ3" s="104"/>
      <c r="FJA3" s="104"/>
      <c r="FJB3" s="51"/>
      <c r="FJC3" s="105"/>
      <c r="FJD3" s="50"/>
      <c r="FJE3" s="51"/>
      <c r="FJF3" s="51"/>
      <c r="FJG3" s="102"/>
      <c r="FJH3" s="103"/>
      <c r="FJI3" s="104"/>
      <c r="FJJ3" s="104"/>
      <c r="FJK3" s="104"/>
      <c r="FJL3" s="104"/>
      <c r="FJM3" s="51"/>
      <c r="FJN3" s="105"/>
      <c r="FJO3" s="50"/>
      <c r="FJP3" s="51"/>
      <c r="FJQ3" s="51"/>
      <c r="FJR3" s="102"/>
      <c r="FJS3" s="103"/>
      <c r="FJT3" s="104"/>
      <c r="FJU3" s="104"/>
      <c r="FJV3" s="104"/>
      <c r="FJW3" s="104"/>
      <c r="FJX3" s="51"/>
      <c r="FJY3" s="105"/>
      <c r="FJZ3" s="50"/>
      <c r="FKA3" s="51"/>
      <c r="FKB3" s="51"/>
      <c r="FKC3" s="102"/>
      <c r="FKD3" s="103"/>
      <c r="FKE3" s="104"/>
      <c r="FKF3" s="104"/>
      <c r="FKG3" s="104"/>
      <c r="FKH3" s="104"/>
      <c r="FKI3" s="51"/>
      <c r="FKJ3" s="105"/>
      <c r="FKK3" s="50"/>
      <c r="FKL3" s="51"/>
      <c r="FKM3" s="51"/>
      <c r="FKN3" s="102"/>
      <c r="FKO3" s="103"/>
      <c r="FKP3" s="104"/>
      <c r="FKQ3" s="104"/>
      <c r="FKR3" s="104"/>
      <c r="FKS3" s="104"/>
      <c r="FKT3" s="51"/>
      <c r="FKU3" s="105"/>
      <c r="FKV3" s="50"/>
      <c r="FKW3" s="51"/>
      <c r="FKX3" s="51"/>
      <c r="FKY3" s="102"/>
      <c r="FKZ3" s="103"/>
      <c r="FLA3" s="104"/>
      <c r="FLB3" s="104"/>
      <c r="FLC3" s="104"/>
      <c r="FLD3" s="104"/>
      <c r="FLE3" s="51"/>
      <c r="FLF3" s="105"/>
      <c r="FLG3" s="50"/>
      <c r="FLH3" s="51"/>
      <c r="FLI3" s="51"/>
      <c r="FLJ3" s="102"/>
      <c r="FLK3" s="103"/>
      <c r="FLL3" s="104"/>
      <c r="FLM3" s="104"/>
      <c r="FLN3" s="104"/>
      <c r="FLO3" s="104"/>
      <c r="FLP3" s="51"/>
      <c r="FLQ3" s="105"/>
      <c r="FLR3" s="50"/>
      <c r="FLS3" s="51"/>
      <c r="FLT3" s="51"/>
      <c r="FLU3" s="102"/>
      <c r="FLV3" s="103"/>
      <c r="FLW3" s="104"/>
      <c r="FLX3" s="104"/>
      <c r="FLY3" s="104"/>
      <c r="FLZ3" s="104"/>
      <c r="FMA3" s="51"/>
      <c r="FMB3" s="105"/>
      <c r="FMC3" s="50"/>
      <c r="FMD3" s="51"/>
      <c r="FME3" s="51"/>
      <c r="FMF3" s="102"/>
      <c r="FMG3" s="103"/>
      <c r="FMH3" s="104"/>
      <c r="FMI3" s="104"/>
      <c r="FMJ3" s="104"/>
      <c r="FMK3" s="104"/>
      <c r="FML3" s="51"/>
      <c r="FMM3" s="105"/>
      <c r="FMN3" s="50"/>
      <c r="FMO3" s="51"/>
      <c r="FMP3" s="51"/>
      <c r="FMQ3" s="102"/>
      <c r="FMR3" s="103"/>
      <c r="FMS3" s="104"/>
      <c r="FMT3" s="104"/>
      <c r="FMU3" s="104"/>
      <c r="FMV3" s="104"/>
      <c r="FMW3" s="51"/>
      <c r="FMX3" s="105"/>
      <c r="FMY3" s="50"/>
      <c r="FMZ3" s="51"/>
      <c r="FNA3" s="51"/>
      <c r="FNB3" s="102"/>
      <c r="FNC3" s="103"/>
      <c r="FND3" s="104"/>
      <c r="FNE3" s="104"/>
      <c r="FNF3" s="104"/>
      <c r="FNG3" s="104"/>
      <c r="FNH3" s="51"/>
      <c r="FNI3" s="105"/>
      <c r="FNJ3" s="50"/>
      <c r="FNK3" s="51"/>
      <c r="FNL3" s="51"/>
      <c r="FNM3" s="102"/>
      <c r="FNN3" s="103"/>
      <c r="FNO3" s="104"/>
      <c r="FNP3" s="104"/>
      <c r="FNQ3" s="104"/>
      <c r="FNR3" s="104"/>
      <c r="FNS3" s="51"/>
      <c r="FNT3" s="105"/>
      <c r="FNU3" s="50"/>
      <c r="FNV3" s="51"/>
      <c r="FNW3" s="51"/>
      <c r="FNX3" s="102"/>
      <c r="FNY3" s="103"/>
      <c r="FNZ3" s="104"/>
      <c r="FOA3" s="104"/>
      <c r="FOB3" s="104"/>
      <c r="FOC3" s="104"/>
      <c r="FOD3" s="51"/>
      <c r="FOE3" s="105"/>
      <c r="FOF3" s="50"/>
      <c r="FOG3" s="51"/>
      <c r="FOH3" s="51"/>
      <c r="FOI3" s="102"/>
      <c r="FOJ3" s="103"/>
      <c r="FOK3" s="104"/>
      <c r="FOL3" s="104"/>
      <c r="FOM3" s="104"/>
      <c r="FON3" s="104"/>
      <c r="FOO3" s="51"/>
      <c r="FOP3" s="105"/>
      <c r="FOQ3" s="50"/>
      <c r="FOR3" s="51"/>
      <c r="FOS3" s="51"/>
      <c r="FOT3" s="102"/>
      <c r="FOU3" s="103"/>
      <c r="FOV3" s="104"/>
      <c r="FOW3" s="104"/>
      <c r="FOX3" s="104"/>
      <c r="FOY3" s="104"/>
      <c r="FOZ3" s="51"/>
      <c r="FPA3" s="105"/>
      <c r="FPB3" s="50"/>
      <c r="FPC3" s="51"/>
      <c r="FPD3" s="51"/>
      <c r="FPE3" s="102"/>
      <c r="FPF3" s="103"/>
      <c r="FPG3" s="104"/>
      <c r="FPH3" s="104"/>
      <c r="FPI3" s="104"/>
      <c r="FPJ3" s="104"/>
      <c r="FPK3" s="51"/>
      <c r="FPL3" s="105"/>
      <c r="FPM3" s="50"/>
      <c r="FPN3" s="51"/>
      <c r="FPO3" s="51"/>
      <c r="FPP3" s="102"/>
      <c r="FPQ3" s="103"/>
      <c r="FPR3" s="104"/>
      <c r="FPS3" s="104"/>
      <c r="FPT3" s="104"/>
      <c r="FPU3" s="104"/>
      <c r="FPV3" s="51"/>
      <c r="FPW3" s="105"/>
      <c r="FPX3" s="50"/>
      <c r="FPY3" s="51"/>
      <c r="FPZ3" s="51"/>
      <c r="FQA3" s="102"/>
      <c r="FQB3" s="103"/>
      <c r="FQC3" s="104"/>
      <c r="FQD3" s="104"/>
      <c r="FQE3" s="104"/>
      <c r="FQF3" s="104"/>
      <c r="FQG3" s="51"/>
      <c r="FQH3" s="105"/>
      <c r="FQI3" s="50"/>
      <c r="FQJ3" s="51"/>
      <c r="FQK3" s="51"/>
      <c r="FQL3" s="102"/>
      <c r="FQM3" s="103"/>
      <c r="FQN3" s="104"/>
      <c r="FQO3" s="104"/>
      <c r="FQP3" s="104"/>
      <c r="FQQ3" s="104"/>
      <c r="FQR3" s="51"/>
      <c r="FQS3" s="105"/>
      <c r="FQT3" s="50"/>
      <c r="FQU3" s="51"/>
      <c r="FQV3" s="51"/>
      <c r="FQW3" s="102"/>
      <c r="FQX3" s="103"/>
      <c r="FQY3" s="104"/>
      <c r="FQZ3" s="104"/>
      <c r="FRA3" s="104"/>
      <c r="FRB3" s="104"/>
      <c r="FRC3" s="51"/>
      <c r="FRD3" s="105"/>
      <c r="FRE3" s="50"/>
      <c r="FRF3" s="51"/>
      <c r="FRG3" s="51"/>
      <c r="FRH3" s="102"/>
      <c r="FRI3" s="103"/>
      <c r="FRJ3" s="104"/>
      <c r="FRK3" s="104"/>
      <c r="FRL3" s="104"/>
      <c r="FRM3" s="104"/>
      <c r="FRN3" s="51"/>
      <c r="FRO3" s="105"/>
      <c r="FRP3" s="50"/>
      <c r="FRQ3" s="51"/>
      <c r="FRR3" s="51"/>
      <c r="FRS3" s="102"/>
      <c r="FRT3" s="103"/>
      <c r="FRU3" s="104"/>
      <c r="FRV3" s="104"/>
      <c r="FRW3" s="104"/>
      <c r="FRX3" s="104"/>
      <c r="FRY3" s="51"/>
      <c r="FRZ3" s="105"/>
      <c r="FSA3" s="50"/>
      <c r="FSB3" s="51"/>
      <c r="FSC3" s="51"/>
      <c r="FSD3" s="102"/>
      <c r="FSE3" s="103"/>
      <c r="FSF3" s="104"/>
      <c r="FSG3" s="104"/>
      <c r="FSH3" s="104"/>
      <c r="FSI3" s="104"/>
      <c r="FSJ3" s="51"/>
      <c r="FSK3" s="105"/>
      <c r="FSL3" s="50"/>
      <c r="FSM3" s="51"/>
      <c r="FSN3" s="51"/>
      <c r="FSO3" s="102"/>
      <c r="FSP3" s="103"/>
      <c r="FSQ3" s="104"/>
      <c r="FSR3" s="104"/>
      <c r="FSS3" s="104"/>
      <c r="FST3" s="104"/>
      <c r="FSU3" s="51"/>
      <c r="FSV3" s="105"/>
      <c r="FSW3" s="50"/>
      <c r="FSX3" s="51"/>
      <c r="FSY3" s="51"/>
      <c r="FSZ3" s="102"/>
      <c r="FTA3" s="103"/>
      <c r="FTB3" s="104"/>
      <c r="FTC3" s="104"/>
      <c r="FTD3" s="104"/>
      <c r="FTE3" s="104"/>
      <c r="FTF3" s="51"/>
      <c r="FTG3" s="105"/>
      <c r="FTH3" s="50"/>
      <c r="FTI3" s="51"/>
      <c r="FTJ3" s="51"/>
      <c r="FTK3" s="102"/>
      <c r="FTL3" s="103"/>
      <c r="FTM3" s="104"/>
      <c r="FTN3" s="104"/>
      <c r="FTO3" s="104"/>
      <c r="FTP3" s="104"/>
      <c r="FTQ3" s="51"/>
      <c r="FTR3" s="105"/>
      <c r="FTS3" s="50"/>
      <c r="FTT3" s="51"/>
      <c r="FTU3" s="51"/>
      <c r="FTV3" s="102"/>
      <c r="FTW3" s="103"/>
      <c r="FTX3" s="104"/>
      <c r="FTY3" s="104"/>
      <c r="FTZ3" s="104"/>
      <c r="FUA3" s="104"/>
      <c r="FUB3" s="51"/>
      <c r="FUC3" s="105"/>
      <c r="FUD3" s="50"/>
      <c r="FUE3" s="51"/>
      <c r="FUF3" s="51"/>
      <c r="FUG3" s="102"/>
      <c r="FUH3" s="103"/>
      <c r="FUI3" s="104"/>
      <c r="FUJ3" s="104"/>
      <c r="FUK3" s="104"/>
      <c r="FUL3" s="104"/>
      <c r="FUM3" s="51"/>
      <c r="FUN3" s="105"/>
      <c r="FUO3" s="50"/>
      <c r="FUP3" s="51"/>
      <c r="FUQ3" s="51"/>
      <c r="FUR3" s="102"/>
      <c r="FUS3" s="103"/>
      <c r="FUT3" s="104"/>
      <c r="FUU3" s="104"/>
      <c r="FUV3" s="104"/>
      <c r="FUW3" s="104"/>
      <c r="FUX3" s="51"/>
      <c r="FUY3" s="105"/>
      <c r="FUZ3" s="50"/>
      <c r="FVA3" s="51"/>
      <c r="FVB3" s="51"/>
      <c r="FVC3" s="102"/>
      <c r="FVD3" s="103"/>
      <c r="FVE3" s="104"/>
      <c r="FVF3" s="104"/>
      <c r="FVG3" s="104"/>
      <c r="FVH3" s="104"/>
      <c r="FVI3" s="51"/>
      <c r="FVJ3" s="105"/>
      <c r="FVK3" s="50"/>
      <c r="FVL3" s="51"/>
      <c r="FVM3" s="51"/>
      <c r="FVN3" s="102"/>
      <c r="FVO3" s="103"/>
      <c r="FVP3" s="104"/>
      <c r="FVQ3" s="104"/>
      <c r="FVR3" s="104"/>
      <c r="FVS3" s="104"/>
      <c r="FVT3" s="51"/>
      <c r="FVU3" s="105"/>
      <c r="FVV3" s="50"/>
      <c r="FVW3" s="51"/>
      <c r="FVX3" s="51"/>
      <c r="FVY3" s="102"/>
      <c r="FVZ3" s="103"/>
      <c r="FWA3" s="104"/>
      <c r="FWB3" s="104"/>
      <c r="FWC3" s="104"/>
      <c r="FWD3" s="104"/>
      <c r="FWE3" s="51"/>
      <c r="FWF3" s="105"/>
      <c r="FWG3" s="50"/>
      <c r="FWH3" s="51"/>
      <c r="FWI3" s="51"/>
      <c r="FWJ3" s="102"/>
      <c r="FWK3" s="103"/>
      <c r="FWL3" s="104"/>
      <c r="FWM3" s="104"/>
      <c r="FWN3" s="104"/>
      <c r="FWO3" s="104"/>
      <c r="FWP3" s="51"/>
      <c r="FWQ3" s="105"/>
      <c r="FWR3" s="50"/>
      <c r="FWS3" s="51"/>
      <c r="FWT3" s="51"/>
      <c r="FWU3" s="102"/>
      <c r="FWV3" s="103"/>
      <c r="FWW3" s="104"/>
      <c r="FWX3" s="104"/>
      <c r="FWY3" s="104"/>
      <c r="FWZ3" s="104"/>
      <c r="FXA3" s="51"/>
      <c r="FXB3" s="105"/>
      <c r="FXC3" s="50"/>
      <c r="FXD3" s="51"/>
      <c r="FXE3" s="51"/>
      <c r="FXF3" s="102"/>
      <c r="FXG3" s="103"/>
      <c r="FXH3" s="104"/>
      <c r="FXI3" s="104"/>
      <c r="FXJ3" s="104"/>
      <c r="FXK3" s="104"/>
      <c r="FXL3" s="51"/>
      <c r="FXM3" s="105"/>
      <c r="FXN3" s="50"/>
      <c r="FXO3" s="51"/>
      <c r="FXP3" s="51"/>
      <c r="FXQ3" s="102"/>
      <c r="FXR3" s="103"/>
      <c r="FXS3" s="104"/>
      <c r="FXT3" s="104"/>
      <c r="FXU3" s="104"/>
      <c r="FXV3" s="104"/>
      <c r="FXW3" s="51"/>
      <c r="FXX3" s="105"/>
      <c r="FXY3" s="50"/>
      <c r="FXZ3" s="51"/>
      <c r="FYA3" s="51"/>
      <c r="FYB3" s="102"/>
      <c r="FYC3" s="103"/>
      <c r="FYD3" s="104"/>
      <c r="FYE3" s="104"/>
      <c r="FYF3" s="104"/>
      <c r="FYG3" s="104"/>
      <c r="FYH3" s="51"/>
      <c r="FYI3" s="105"/>
      <c r="FYJ3" s="50"/>
      <c r="FYK3" s="51"/>
      <c r="FYL3" s="51"/>
      <c r="FYM3" s="102"/>
      <c r="FYN3" s="103"/>
      <c r="FYO3" s="104"/>
      <c r="FYP3" s="104"/>
      <c r="FYQ3" s="104"/>
      <c r="FYR3" s="104"/>
      <c r="FYS3" s="51"/>
      <c r="FYT3" s="105"/>
      <c r="FYU3" s="50"/>
      <c r="FYV3" s="51"/>
      <c r="FYW3" s="51"/>
      <c r="FYX3" s="102"/>
      <c r="FYY3" s="103"/>
      <c r="FYZ3" s="104"/>
      <c r="FZA3" s="104"/>
      <c r="FZB3" s="104"/>
      <c r="FZC3" s="104"/>
      <c r="FZD3" s="51"/>
      <c r="FZE3" s="105"/>
      <c r="FZF3" s="50"/>
      <c r="FZG3" s="51"/>
      <c r="FZH3" s="51"/>
      <c r="FZI3" s="102"/>
      <c r="FZJ3" s="103"/>
      <c r="FZK3" s="104"/>
      <c r="FZL3" s="104"/>
      <c r="FZM3" s="104"/>
      <c r="FZN3" s="104"/>
      <c r="FZO3" s="51"/>
      <c r="FZP3" s="105"/>
      <c r="FZQ3" s="50"/>
      <c r="FZR3" s="51"/>
      <c r="FZS3" s="51"/>
      <c r="FZT3" s="102"/>
      <c r="FZU3" s="103"/>
      <c r="FZV3" s="104"/>
      <c r="FZW3" s="104"/>
      <c r="FZX3" s="104"/>
      <c r="FZY3" s="104"/>
      <c r="FZZ3" s="51"/>
      <c r="GAA3" s="105"/>
      <c r="GAB3" s="50"/>
      <c r="GAC3" s="51"/>
      <c r="GAD3" s="51"/>
      <c r="GAE3" s="102"/>
      <c r="GAF3" s="103"/>
      <c r="GAG3" s="104"/>
      <c r="GAH3" s="104"/>
      <c r="GAI3" s="104"/>
      <c r="GAJ3" s="104"/>
      <c r="GAK3" s="51"/>
      <c r="GAL3" s="105"/>
      <c r="GAM3" s="50"/>
      <c r="GAN3" s="51"/>
      <c r="GAO3" s="51"/>
      <c r="GAP3" s="102"/>
      <c r="GAQ3" s="103"/>
      <c r="GAR3" s="104"/>
      <c r="GAS3" s="104"/>
      <c r="GAT3" s="104"/>
      <c r="GAU3" s="104"/>
      <c r="GAV3" s="51"/>
      <c r="GAW3" s="105"/>
      <c r="GAX3" s="50"/>
      <c r="GAY3" s="51"/>
      <c r="GAZ3" s="51"/>
      <c r="GBA3" s="102"/>
      <c r="GBB3" s="103"/>
      <c r="GBC3" s="104"/>
      <c r="GBD3" s="104"/>
      <c r="GBE3" s="104"/>
      <c r="GBF3" s="104"/>
      <c r="GBG3" s="51"/>
      <c r="GBH3" s="105"/>
      <c r="GBI3" s="50"/>
      <c r="GBJ3" s="51"/>
      <c r="GBK3" s="51"/>
      <c r="GBL3" s="102"/>
      <c r="GBM3" s="103"/>
      <c r="GBN3" s="104"/>
      <c r="GBO3" s="104"/>
      <c r="GBP3" s="104"/>
      <c r="GBQ3" s="104"/>
      <c r="GBR3" s="51"/>
      <c r="GBS3" s="105"/>
      <c r="GBT3" s="50"/>
      <c r="GBU3" s="51"/>
      <c r="GBV3" s="51"/>
      <c r="GBW3" s="102"/>
      <c r="GBX3" s="103"/>
      <c r="GBY3" s="104"/>
      <c r="GBZ3" s="104"/>
      <c r="GCA3" s="104"/>
      <c r="GCB3" s="104"/>
      <c r="GCC3" s="51"/>
      <c r="GCD3" s="105"/>
      <c r="GCE3" s="50"/>
      <c r="GCF3" s="51"/>
      <c r="GCG3" s="51"/>
      <c r="GCH3" s="102"/>
      <c r="GCI3" s="103"/>
      <c r="GCJ3" s="104"/>
      <c r="GCK3" s="104"/>
      <c r="GCL3" s="104"/>
      <c r="GCM3" s="104"/>
      <c r="GCN3" s="51"/>
      <c r="GCO3" s="105"/>
      <c r="GCP3" s="50"/>
      <c r="GCQ3" s="51"/>
      <c r="GCR3" s="51"/>
      <c r="GCS3" s="102"/>
      <c r="GCT3" s="103"/>
      <c r="GCU3" s="104"/>
      <c r="GCV3" s="104"/>
      <c r="GCW3" s="104"/>
      <c r="GCX3" s="104"/>
      <c r="GCY3" s="51"/>
      <c r="GCZ3" s="105"/>
      <c r="GDA3" s="50"/>
      <c r="GDB3" s="51"/>
      <c r="GDC3" s="51"/>
      <c r="GDD3" s="102"/>
      <c r="GDE3" s="103"/>
      <c r="GDF3" s="104"/>
      <c r="GDG3" s="104"/>
      <c r="GDH3" s="104"/>
      <c r="GDI3" s="104"/>
      <c r="GDJ3" s="51"/>
      <c r="GDK3" s="105"/>
      <c r="GDL3" s="50"/>
      <c r="GDM3" s="51"/>
      <c r="GDN3" s="51"/>
      <c r="GDO3" s="102"/>
      <c r="GDP3" s="103"/>
      <c r="GDQ3" s="104"/>
      <c r="GDR3" s="104"/>
      <c r="GDS3" s="104"/>
      <c r="GDT3" s="104"/>
      <c r="GDU3" s="51"/>
      <c r="GDV3" s="105"/>
      <c r="GDW3" s="50"/>
      <c r="GDX3" s="51"/>
      <c r="GDY3" s="51"/>
      <c r="GDZ3" s="102"/>
      <c r="GEA3" s="103"/>
      <c r="GEB3" s="104"/>
      <c r="GEC3" s="104"/>
      <c r="GED3" s="104"/>
      <c r="GEE3" s="104"/>
      <c r="GEF3" s="51"/>
      <c r="GEG3" s="105"/>
      <c r="GEH3" s="50"/>
      <c r="GEI3" s="51"/>
      <c r="GEJ3" s="51"/>
      <c r="GEK3" s="102"/>
      <c r="GEL3" s="103"/>
      <c r="GEM3" s="104"/>
      <c r="GEN3" s="104"/>
      <c r="GEO3" s="104"/>
      <c r="GEP3" s="104"/>
      <c r="GEQ3" s="51"/>
      <c r="GER3" s="105"/>
      <c r="GES3" s="50"/>
      <c r="GET3" s="51"/>
      <c r="GEU3" s="51"/>
      <c r="GEV3" s="102"/>
      <c r="GEW3" s="103"/>
      <c r="GEX3" s="104"/>
      <c r="GEY3" s="104"/>
      <c r="GEZ3" s="104"/>
      <c r="GFA3" s="104"/>
      <c r="GFB3" s="51"/>
      <c r="GFC3" s="105"/>
      <c r="GFD3" s="50"/>
      <c r="GFE3" s="51"/>
      <c r="GFF3" s="51"/>
      <c r="GFG3" s="102"/>
      <c r="GFH3" s="103"/>
      <c r="GFI3" s="104"/>
      <c r="GFJ3" s="104"/>
      <c r="GFK3" s="104"/>
      <c r="GFL3" s="104"/>
      <c r="GFM3" s="51"/>
      <c r="GFN3" s="105"/>
      <c r="GFO3" s="50"/>
      <c r="GFP3" s="51"/>
      <c r="GFQ3" s="51"/>
      <c r="GFR3" s="102"/>
      <c r="GFS3" s="103"/>
      <c r="GFT3" s="104"/>
      <c r="GFU3" s="104"/>
      <c r="GFV3" s="104"/>
      <c r="GFW3" s="104"/>
      <c r="GFX3" s="51"/>
      <c r="GFY3" s="105"/>
      <c r="GFZ3" s="50"/>
      <c r="GGA3" s="51"/>
      <c r="GGB3" s="51"/>
      <c r="GGC3" s="102"/>
      <c r="GGD3" s="103"/>
      <c r="GGE3" s="104"/>
      <c r="GGF3" s="104"/>
      <c r="GGG3" s="104"/>
      <c r="GGH3" s="104"/>
      <c r="GGI3" s="51"/>
      <c r="GGJ3" s="105"/>
      <c r="GGK3" s="50"/>
      <c r="GGL3" s="51"/>
      <c r="GGM3" s="51"/>
      <c r="GGN3" s="102"/>
      <c r="GGO3" s="103"/>
      <c r="GGP3" s="104"/>
      <c r="GGQ3" s="104"/>
      <c r="GGR3" s="104"/>
      <c r="GGS3" s="104"/>
      <c r="GGT3" s="51"/>
      <c r="GGU3" s="105"/>
      <c r="GGV3" s="50"/>
      <c r="GGW3" s="51"/>
      <c r="GGX3" s="51"/>
      <c r="GGY3" s="102"/>
      <c r="GGZ3" s="103"/>
      <c r="GHA3" s="104"/>
      <c r="GHB3" s="104"/>
      <c r="GHC3" s="104"/>
      <c r="GHD3" s="104"/>
      <c r="GHE3" s="51"/>
      <c r="GHF3" s="105"/>
      <c r="GHG3" s="50"/>
      <c r="GHH3" s="51"/>
      <c r="GHI3" s="51"/>
      <c r="GHJ3" s="102"/>
      <c r="GHK3" s="103"/>
      <c r="GHL3" s="104"/>
      <c r="GHM3" s="104"/>
      <c r="GHN3" s="104"/>
      <c r="GHO3" s="104"/>
      <c r="GHP3" s="51"/>
      <c r="GHQ3" s="105"/>
      <c r="GHR3" s="50"/>
      <c r="GHS3" s="51"/>
      <c r="GHT3" s="51"/>
      <c r="GHU3" s="102"/>
      <c r="GHV3" s="103"/>
      <c r="GHW3" s="104"/>
      <c r="GHX3" s="104"/>
      <c r="GHY3" s="104"/>
      <c r="GHZ3" s="104"/>
      <c r="GIA3" s="51"/>
      <c r="GIB3" s="105"/>
      <c r="GIC3" s="50"/>
      <c r="GID3" s="51"/>
      <c r="GIE3" s="51"/>
      <c r="GIF3" s="102"/>
      <c r="GIG3" s="103"/>
      <c r="GIH3" s="104"/>
      <c r="GII3" s="104"/>
      <c r="GIJ3" s="104"/>
      <c r="GIK3" s="104"/>
      <c r="GIL3" s="51"/>
      <c r="GIM3" s="105"/>
      <c r="GIN3" s="50"/>
      <c r="GIO3" s="51"/>
      <c r="GIP3" s="51"/>
      <c r="GIQ3" s="102"/>
      <c r="GIR3" s="103"/>
      <c r="GIS3" s="104"/>
      <c r="GIT3" s="104"/>
      <c r="GIU3" s="104"/>
      <c r="GIV3" s="104"/>
      <c r="GIW3" s="51"/>
      <c r="GIX3" s="105"/>
      <c r="GIY3" s="50"/>
      <c r="GIZ3" s="51"/>
      <c r="GJA3" s="51"/>
      <c r="GJB3" s="102"/>
      <c r="GJC3" s="103"/>
      <c r="GJD3" s="104"/>
      <c r="GJE3" s="104"/>
      <c r="GJF3" s="104"/>
      <c r="GJG3" s="104"/>
      <c r="GJH3" s="51"/>
      <c r="GJI3" s="105"/>
      <c r="GJJ3" s="50"/>
      <c r="GJK3" s="51"/>
      <c r="GJL3" s="51"/>
      <c r="GJM3" s="102"/>
      <c r="GJN3" s="103"/>
      <c r="GJO3" s="104"/>
      <c r="GJP3" s="104"/>
      <c r="GJQ3" s="104"/>
      <c r="GJR3" s="104"/>
      <c r="GJS3" s="51"/>
      <c r="GJT3" s="105"/>
      <c r="GJU3" s="50"/>
      <c r="GJV3" s="51"/>
      <c r="GJW3" s="51"/>
      <c r="GJX3" s="102"/>
      <c r="GJY3" s="103"/>
      <c r="GJZ3" s="104"/>
      <c r="GKA3" s="104"/>
      <c r="GKB3" s="104"/>
      <c r="GKC3" s="104"/>
      <c r="GKD3" s="51"/>
      <c r="GKE3" s="105"/>
      <c r="GKF3" s="50"/>
      <c r="GKG3" s="51"/>
      <c r="GKH3" s="51"/>
      <c r="GKI3" s="102"/>
      <c r="GKJ3" s="103"/>
      <c r="GKK3" s="104"/>
      <c r="GKL3" s="104"/>
      <c r="GKM3" s="104"/>
      <c r="GKN3" s="104"/>
      <c r="GKO3" s="51"/>
      <c r="GKP3" s="105"/>
      <c r="GKQ3" s="50"/>
      <c r="GKR3" s="51"/>
      <c r="GKS3" s="51"/>
      <c r="GKT3" s="102"/>
      <c r="GKU3" s="103"/>
      <c r="GKV3" s="104"/>
      <c r="GKW3" s="104"/>
      <c r="GKX3" s="104"/>
      <c r="GKY3" s="104"/>
      <c r="GKZ3" s="51"/>
      <c r="GLA3" s="105"/>
      <c r="GLB3" s="50"/>
      <c r="GLC3" s="51"/>
      <c r="GLD3" s="51"/>
      <c r="GLE3" s="102"/>
      <c r="GLF3" s="103"/>
      <c r="GLG3" s="104"/>
      <c r="GLH3" s="104"/>
      <c r="GLI3" s="104"/>
      <c r="GLJ3" s="104"/>
      <c r="GLK3" s="51"/>
      <c r="GLL3" s="105"/>
      <c r="GLM3" s="50"/>
      <c r="GLN3" s="51"/>
      <c r="GLO3" s="51"/>
      <c r="GLP3" s="102"/>
      <c r="GLQ3" s="103"/>
      <c r="GLR3" s="104"/>
      <c r="GLS3" s="104"/>
      <c r="GLT3" s="104"/>
      <c r="GLU3" s="104"/>
      <c r="GLV3" s="51"/>
      <c r="GLW3" s="105"/>
      <c r="GLX3" s="50"/>
      <c r="GLY3" s="51"/>
      <c r="GLZ3" s="51"/>
      <c r="GMA3" s="102"/>
      <c r="GMB3" s="103"/>
      <c r="GMC3" s="104"/>
      <c r="GMD3" s="104"/>
      <c r="GME3" s="104"/>
      <c r="GMF3" s="104"/>
      <c r="GMG3" s="51"/>
      <c r="GMH3" s="105"/>
      <c r="GMI3" s="50"/>
      <c r="GMJ3" s="51"/>
      <c r="GMK3" s="51"/>
      <c r="GML3" s="102"/>
      <c r="GMM3" s="103"/>
      <c r="GMN3" s="104"/>
      <c r="GMO3" s="104"/>
      <c r="GMP3" s="104"/>
      <c r="GMQ3" s="104"/>
      <c r="GMR3" s="51"/>
      <c r="GMS3" s="105"/>
      <c r="GMT3" s="50"/>
      <c r="GMU3" s="51"/>
      <c r="GMV3" s="51"/>
      <c r="GMW3" s="102"/>
      <c r="GMX3" s="103"/>
      <c r="GMY3" s="104"/>
      <c r="GMZ3" s="104"/>
      <c r="GNA3" s="104"/>
      <c r="GNB3" s="104"/>
      <c r="GNC3" s="51"/>
      <c r="GND3" s="105"/>
      <c r="GNE3" s="50"/>
      <c r="GNF3" s="51"/>
      <c r="GNG3" s="51"/>
      <c r="GNH3" s="102"/>
      <c r="GNI3" s="103"/>
      <c r="GNJ3" s="104"/>
      <c r="GNK3" s="104"/>
      <c r="GNL3" s="104"/>
      <c r="GNM3" s="104"/>
      <c r="GNN3" s="51"/>
      <c r="GNO3" s="105"/>
      <c r="GNP3" s="50"/>
      <c r="GNQ3" s="51"/>
      <c r="GNR3" s="51"/>
      <c r="GNS3" s="102"/>
      <c r="GNT3" s="103"/>
      <c r="GNU3" s="104"/>
      <c r="GNV3" s="104"/>
      <c r="GNW3" s="104"/>
      <c r="GNX3" s="104"/>
      <c r="GNY3" s="51"/>
      <c r="GNZ3" s="105"/>
      <c r="GOA3" s="50"/>
      <c r="GOB3" s="51"/>
      <c r="GOC3" s="51"/>
      <c r="GOD3" s="102"/>
      <c r="GOE3" s="103"/>
      <c r="GOF3" s="104"/>
      <c r="GOG3" s="104"/>
      <c r="GOH3" s="104"/>
      <c r="GOI3" s="104"/>
      <c r="GOJ3" s="51"/>
      <c r="GOK3" s="105"/>
      <c r="GOL3" s="50"/>
      <c r="GOM3" s="51"/>
      <c r="GON3" s="51"/>
      <c r="GOO3" s="102"/>
      <c r="GOP3" s="103"/>
      <c r="GOQ3" s="104"/>
      <c r="GOR3" s="104"/>
      <c r="GOS3" s="104"/>
      <c r="GOT3" s="104"/>
      <c r="GOU3" s="51"/>
      <c r="GOV3" s="105"/>
      <c r="GOW3" s="50"/>
      <c r="GOX3" s="51"/>
      <c r="GOY3" s="51"/>
      <c r="GOZ3" s="102"/>
      <c r="GPA3" s="103"/>
      <c r="GPB3" s="104"/>
      <c r="GPC3" s="104"/>
      <c r="GPD3" s="104"/>
      <c r="GPE3" s="104"/>
      <c r="GPF3" s="51"/>
      <c r="GPG3" s="105"/>
      <c r="GPH3" s="50"/>
      <c r="GPI3" s="51"/>
      <c r="GPJ3" s="51"/>
      <c r="GPK3" s="102"/>
      <c r="GPL3" s="103"/>
      <c r="GPM3" s="104"/>
      <c r="GPN3" s="104"/>
      <c r="GPO3" s="104"/>
      <c r="GPP3" s="104"/>
      <c r="GPQ3" s="51"/>
      <c r="GPR3" s="105"/>
      <c r="GPS3" s="50"/>
      <c r="GPT3" s="51"/>
      <c r="GPU3" s="51"/>
      <c r="GPV3" s="102"/>
      <c r="GPW3" s="103"/>
      <c r="GPX3" s="104"/>
      <c r="GPY3" s="104"/>
      <c r="GPZ3" s="104"/>
      <c r="GQA3" s="104"/>
      <c r="GQB3" s="51"/>
      <c r="GQC3" s="105"/>
      <c r="GQD3" s="50"/>
      <c r="GQE3" s="51"/>
      <c r="GQF3" s="51"/>
      <c r="GQG3" s="102"/>
      <c r="GQH3" s="103"/>
      <c r="GQI3" s="104"/>
      <c r="GQJ3" s="104"/>
      <c r="GQK3" s="104"/>
      <c r="GQL3" s="104"/>
      <c r="GQM3" s="51"/>
      <c r="GQN3" s="105"/>
      <c r="GQO3" s="50"/>
      <c r="GQP3" s="51"/>
      <c r="GQQ3" s="51"/>
      <c r="GQR3" s="102"/>
      <c r="GQS3" s="103"/>
      <c r="GQT3" s="104"/>
      <c r="GQU3" s="104"/>
      <c r="GQV3" s="104"/>
      <c r="GQW3" s="104"/>
      <c r="GQX3" s="51"/>
      <c r="GQY3" s="105"/>
      <c r="GQZ3" s="50"/>
      <c r="GRA3" s="51"/>
      <c r="GRB3" s="51"/>
      <c r="GRC3" s="102"/>
      <c r="GRD3" s="103"/>
      <c r="GRE3" s="104"/>
      <c r="GRF3" s="104"/>
      <c r="GRG3" s="104"/>
      <c r="GRH3" s="104"/>
      <c r="GRI3" s="51"/>
      <c r="GRJ3" s="105"/>
      <c r="GRK3" s="50"/>
      <c r="GRL3" s="51"/>
      <c r="GRM3" s="51"/>
      <c r="GRN3" s="102"/>
      <c r="GRO3" s="103"/>
      <c r="GRP3" s="104"/>
      <c r="GRQ3" s="104"/>
      <c r="GRR3" s="104"/>
      <c r="GRS3" s="104"/>
      <c r="GRT3" s="51"/>
      <c r="GRU3" s="105"/>
      <c r="GRV3" s="50"/>
      <c r="GRW3" s="51"/>
      <c r="GRX3" s="51"/>
      <c r="GRY3" s="102"/>
      <c r="GRZ3" s="103"/>
      <c r="GSA3" s="104"/>
      <c r="GSB3" s="104"/>
      <c r="GSC3" s="104"/>
      <c r="GSD3" s="104"/>
      <c r="GSE3" s="51"/>
      <c r="GSF3" s="105"/>
      <c r="GSG3" s="50"/>
      <c r="GSH3" s="51"/>
      <c r="GSI3" s="51"/>
      <c r="GSJ3" s="102"/>
      <c r="GSK3" s="103"/>
      <c r="GSL3" s="104"/>
      <c r="GSM3" s="104"/>
      <c r="GSN3" s="104"/>
      <c r="GSO3" s="104"/>
      <c r="GSP3" s="51"/>
      <c r="GSQ3" s="105"/>
      <c r="GSR3" s="50"/>
      <c r="GSS3" s="51"/>
      <c r="GST3" s="51"/>
      <c r="GSU3" s="102"/>
      <c r="GSV3" s="103"/>
      <c r="GSW3" s="104"/>
      <c r="GSX3" s="104"/>
      <c r="GSY3" s="104"/>
      <c r="GSZ3" s="104"/>
      <c r="GTA3" s="51"/>
      <c r="GTB3" s="105"/>
      <c r="GTC3" s="50"/>
      <c r="GTD3" s="51"/>
      <c r="GTE3" s="51"/>
      <c r="GTF3" s="102"/>
      <c r="GTG3" s="103"/>
      <c r="GTH3" s="104"/>
      <c r="GTI3" s="104"/>
      <c r="GTJ3" s="104"/>
      <c r="GTK3" s="104"/>
      <c r="GTL3" s="51"/>
      <c r="GTM3" s="105"/>
      <c r="GTN3" s="50"/>
      <c r="GTO3" s="51"/>
      <c r="GTP3" s="51"/>
      <c r="GTQ3" s="102"/>
      <c r="GTR3" s="103"/>
      <c r="GTS3" s="104"/>
      <c r="GTT3" s="104"/>
      <c r="GTU3" s="104"/>
      <c r="GTV3" s="104"/>
      <c r="GTW3" s="51"/>
      <c r="GTX3" s="105"/>
      <c r="GTY3" s="50"/>
      <c r="GTZ3" s="51"/>
      <c r="GUA3" s="51"/>
      <c r="GUB3" s="102"/>
      <c r="GUC3" s="103"/>
      <c r="GUD3" s="104"/>
      <c r="GUE3" s="104"/>
      <c r="GUF3" s="104"/>
      <c r="GUG3" s="104"/>
      <c r="GUH3" s="51"/>
      <c r="GUI3" s="105"/>
      <c r="GUJ3" s="50"/>
      <c r="GUK3" s="51"/>
      <c r="GUL3" s="51"/>
      <c r="GUM3" s="102"/>
      <c r="GUN3" s="103"/>
      <c r="GUO3" s="104"/>
      <c r="GUP3" s="104"/>
      <c r="GUQ3" s="104"/>
      <c r="GUR3" s="104"/>
      <c r="GUS3" s="51"/>
      <c r="GUT3" s="105"/>
      <c r="GUU3" s="50"/>
      <c r="GUV3" s="51"/>
      <c r="GUW3" s="51"/>
      <c r="GUX3" s="102"/>
      <c r="GUY3" s="103"/>
      <c r="GUZ3" s="104"/>
      <c r="GVA3" s="104"/>
      <c r="GVB3" s="104"/>
      <c r="GVC3" s="104"/>
      <c r="GVD3" s="51"/>
      <c r="GVE3" s="105"/>
      <c r="GVF3" s="50"/>
      <c r="GVG3" s="51"/>
      <c r="GVH3" s="51"/>
      <c r="GVI3" s="102"/>
      <c r="GVJ3" s="103"/>
      <c r="GVK3" s="104"/>
      <c r="GVL3" s="104"/>
      <c r="GVM3" s="104"/>
      <c r="GVN3" s="104"/>
      <c r="GVO3" s="51"/>
      <c r="GVP3" s="105"/>
      <c r="GVQ3" s="50"/>
      <c r="GVR3" s="51"/>
      <c r="GVS3" s="51"/>
      <c r="GVT3" s="102"/>
      <c r="GVU3" s="103"/>
      <c r="GVV3" s="104"/>
      <c r="GVW3" s="104"/>
      <c r="GVX3" s="104"/>
      <c r="GVY3" s="104"/>
      <c r="GVZ3" s="51"/>
      <c r="GWA3" s="105"/>
      <c r="GWB3" s="50"/>
      <c r="GWC3" s="51"/>
      <c r="GWD3" s="51"/>
      <c r="GWE3" s="102"/>
      <c r="GWF3" s="103"/>
      <c r="GWG3" s="104"/>
      <c r="GWH3" s="104"/>
      <c r="GWI3" s="104"/>
      <c r="GWJ3" s="104"/>
      <c r="GWK3" s="51"/>
      <c r="GWL3" s="105"/>
      <c r="GWM3" s="50"/>
      <c r="GWN3" s="51"/>
      <c r="GWO3" s="51"/>
      <c r="GWP3" s="102"/>
      <c r="GWQ3" s="103"/>
      <c r="GWR3" s="104"/>
      <c r="GWS3" s="104"/>
      <c r="GWT3" s="104"/>
      <c r="GWU3" s="104"/>
      <c r="GWV3" s="51"/>
      <c r="GWW3" s="105"/>
      <c r="GWX3" s="50"/>
      <c r="GWY3" s="51"/>
      <c r="GWZ3" s="51"/>
      <c r="GXA3" s="102"/>
      <c r="GXB3" s="103"/>
      <c r="GXC3" s="104"/>
      <c r="GXD3" s="104"/>
      <c r="GXE3" s="104"/>
      <c r="GXF3" s="104"/>
      <c r="GXG3" s="51"/>
      <c r="GXH3" s="105"/>
      <c r="GXI3" s="50"/>
      <c r="GXJ3" s="51"/>
      <c r="GXK3" s="51"/>
      <c r="GXL3" s="102"/>
      <c r="GXM3" s="103"/>
      <c r="GXN3" s="104"/>
      <c r="GXO3" s="104"/>
      <c r="GXP3" s="104"/>
      <c r="GXQ3" s="104"/>
      <c r="GXR3" s="51"/>
      <c r="GXS3" s="105"/>
      <c r="GXT3" s="50"/>
      <c r="GXU3" s="51"/>
      <c r="GXV3" s="51"/>
      <c r="GXW3" s="102"/>
      <c r="GXX3" s="103"/>
      <c r="GXY3" s="104"/>
      <c r="GXZ3" s="104"/>
      <c r="GYA3" s="104"/>
      <c r="GYB3" s="104"/>
      <c r="GYC3" s="51"/>
      <c r="GYD3" s="105"/>
      <c r="GYE3" s="50"/>
      <c r="GYF3" s="51"/>
      <c r="GYG3" s="51"/>
      <c r="GYH3" s="102"/>
      <c r="GYI3" s="103"/>
      <c r="GYJ3" s="104"/>
      <c r="GYK3" s="104"/>
      <c r="GYL3" s="104"/>
      <c r="GYM3" s="104"/>
      <c r="GYN3" s="51"/>
      <c r="GYO3" s="105"/>
      <c r="GYP3" s="50"/>
      <c r="GYQ3" s="51"/>
      <c r="GYR3" s="51"/>
      <c r="GYS3" s="102"/>
      <c r="GYT3" s="103"/>
      <c r="GYU3" s="104"/>
      <c r="GYV3" s="104"/>
      <c r="GYW3" s="104"/>
      <c r="GYX3" s="104"/>
      <c r="GYY3" s="51"/>
      <c r="GYZ3" s="105"/>
      <c r="GZA3" s="50"/>
      <c r="GZB3" s="51"/>
      <c r="GZC3" s="51"/>
      <c r="GZD3" s="102"/>
      <c r="GZE3" s="103"/>
      <c r="GZF3" s="104"/>
      <c r="GZG3" s="104"/>
      <c r="GZH3" s="104"/>
      <c r="GZI3" s="104"/>
      <c r="GZJ3" s="51"/>
      <c r="GZK3" s="105"/>
      <c r="GZL3" s="50"/>
      <c r="GZM3" s="51"/>
      <c r="GZN3" s="51"/>
      <c r="GZO3" s="102"/>
      <c r="GZP3" s="103"/>
      <c r="GZQ3" s="104"/>
      <c r="GZR3" s="104"/>
      <c r="GZS3" s="104"/>
      <c r="GZT3" s="104"/>
      <c r="GZU3" s="51"/>
      <c r="GZV3" s="105"/>
      <c r="GZW3" s="50"/>
      <c r="GZX3" s="51"/>
      <c r="GZY3" s="51"/>
      <c r="GZZ3" s="102"/>
      <c r="HAA3" s="103"/>
      <c r="HAB3" s="104"/>
      <c r="HAC3" s="104"/>
      <c r="HAD3" s="104"/>
      <c r="HAE3" s="104"/>
      <c r="HAF3" s="51"/>
      <c r="HAG3" s="105"/>
      <c r="HAH3" s="50"/>
      <c r="HAI3" s="51"/>
      <c r="HAJ3" s="51"/>
      <c r="HAK3" s="102"/>
      <c r="HAL3" s="103"/>
      <c r="HAM3" s="104"/>
      <c r="HAN3" s="104"/>
      <c r="HAO3" s="104"/>
      <c r="HAP3" s="104"/>
      <c r="HAQ3" s="51"/>
      <c r="HAR3" s="105"/>
      <c r="HAS3" s="50"/>
      <c r="HAT3" s="51"/>
      <c r="HAU3" s="51"/>
      <c r="HAV3" s="102"/>
      <c r="HAW3" s="103"/>
      <c r="HAX3" s="104"/>
      <c r="HAY3" s="104"/>
      <c r="HAZ3" s="104"/>
      <c r="HBA3" s="104"/>
      <c r="HBB3" s="51"/>
      <c r="HBC3" s="105"/>
      <c r="HBD3" s="50"/>
      <c r="HBE3" s="51"/>
      <c r="HBF3" s="51"/>
      <c r="HBG3" s="102"/>
      <c r="HBH3" s="103"/>
      <c r="HBI3" s="104"/>
      <c r="HBJ3" s="104"/>
      <c r="HBK3" s="104"/>
      <c r="HBL3" s="104"/>
      <c r="HBM3" s="51"/>
      <c r="HBN3" s="105"/>
      <c r="HBO3" s="50"/>
      <c r="HBP3" s="51"/>
      <c r="HBQ3" s="51"/>
      <c r="HBR3" s="102"/>
      <c r="HBS3" s="103"/>
      <c r="HBT3" s="104"/>
      <c r="HBU3" s="104"/>
      <c r="HBV3" s="104"/>
      <c r="HBW3" s="104"/>
      <c r="HBX3" s="51"/>
      <c r="HBY3" s="105"/>
      <c r="HBZ3" s="50"/>
      <c r="HCA3" s="51"/>
      <c r="HCB3" s="51"/>
      <c r="HCC3" s="102"/>
      <c r="HCD3" s="103"/>
      <c r="HCE3" s="104"/>
      <c r="HCF3" s="104"/>
      <c r="HCG3" s="104"/>
      <c r="HCH3" s="104"/>
      <c r="HCI3" s="51"/>
      <c r="HCJ3" s="105"/>
      <c r="HCK3" s="50"/>
      <c r="HCL3" s="51"/>
      <c r="HCM3" s="51"/>
      <c r="HCN3" s="102"/>
      <c r="HCO3" s="103"/>
      <c r="HCP3" s="104"/>
      <c r="HCQ3" s="104"/>
      <c r="HCR3" s="104"/>
      <c r="HCS3" s="104"/>
      <c r="HCT3" s="51"/>
      <c r="HCU3" s="105"/>
      <c r="HCV3" s="50"/>
      <c r="HCW3" s="51"/>
      <c r="HCX3" s="51"/>
      <c r="HCY3" s="102"/>
      <c r="HCZ3" s="103"/>
      <c r="HDA3" s="104"/>
      <c r="HDB3" s="104"/>
      <c r="HDC3" s="104"/>
      <c r="HDD3" s="104"/>
      <c r="HDE3" s="51"/>
      <c r="HDF3" s="105"/>
      <c r="HDG3" s="50"/>
      <c r="HDH3" s="51"/>
      <c r="HDI3" s="51"/>
      <c r="HDJ3" s="102"/>
      <c r="HDK3" s="103"/>
      <c r="HDL3" s="104"/>
      <c r="HDM3" s="104"/>
      <c r="HDN3" s="104"/>
      <c r="HDO3" s="104"/>
      <c r="HDP3" s="51"/>
      <c r="HDQ3" s="105"/>
      <c r="HDR3" s="50"/>
      <c r="HDS3" s="51"/>
      <c r="HDT3" s="51"/>
      <c r="HDU3" s="102"/>
      <c r="HDV3" s="103"/>
      <c r="HDW3" s="104"/>
      <c r="HDX3" s="104"/>
      <c r="HDY3" s="104"/>
      <c r="HDZ3" s="104"/>
      <c r="HEA3" s="51"/>
      <c r="HEB3" s="105"/>
      <c r="HEC3" s="50"/>
      <c r="HED3" s="51"/>
      <c r="HEE3" s="51"/>
      <c r="HEF3" s="102"/>
      <c r="HEG3" s="103"/>
      <c r="HEH3" s="104"/>
      <c r="HEI3" s="104"/>
      <c r="HEJ3" s="104"/>
      <c r="HEK3" s="104"/>
      <c r="HEL3" s="51"/>
      <c r="HEM3" s="105"/>
      <c r="HEN3" s="50"/>
      <c r="HEO3" s="51"/>
      <c r="HEP3" s="51"/>
      <c r="HEQ3" s="102"/>
      <c r="HER3" s="103"/>
      <c r="HES3" s="104"/>
      <c r="HET3" s="104"/>
      <c r="HEU3" s="104"/>
      <c r="HEV3" s="104"/>
      <c r="HEW3" s="51"/>
      <c r="HEX3" s="105"/>
      <c r="HEY3" s="50"/>
      <c r="HEZ3" s="51"/>
      <c r="HFA3" s="51"/>
      <c r="HFB3" s="102"/>
      <c r="HFC3" s="103"/>
      <c r="HFD3" s="104"/>
      <c r="HFE3" s="104"/>
      <c r="HFF3" s="104"/>
      <c r="HFG3" s="104"/>
      <c r="HFH3" s="51"/>
      <c r="HFI3" s="105"/>
      <c r="HFJ3" s="50"/>
      <c r="HFK3" s="51"/>
      <c r="HFL3" s="51"/>
      <c r="HFM3" s="102"/>
      <c r="HFN3" s="103"/>
      <c r="HFO3" s="104"/>
      <c r="HFP3" s="104"/>
      <c r="HFQ3" s="104"/>
      <c r="HFR3" s="104"/>
      <c r="HFS3" s="51"/>
      <c r="HFT3" s="105"/>
      <c r="HFU3" s="50"/>
      <c r="HFV3" s="51"/>
      <c r="HFW3" s="51"/>
      <c r="HFX3" s="102"/>
      <c r="HFY3" s="103"/>
      <c r="HFZ3" s="104"/>
      <c r="HGA3" s="104"/>
      <c r="HGB3" s="104"/>
      <c r="HGC3" s="104"/>
      <c r="HGD3" s="51"/>
      <c r="HGE3" s="105"/>
      <c r="HGF3" s="50"/>
      <c r="HGG3" s="51"/>
      <c r="HGH3" s="51"/>
      <c r="HGI3" s="102"/>
      <c r="HGJ3" s="103"/>
      <c r="HGK3" s="104"/>
      <c r="HGL3" s="104"/>
      <c r="HGM3" s="104"/>
      <c r="HGN3" s="104"/>
      <c r="HGO3" s="51"/>
      <c r="HGP3" s="105"/>
      <c r="HGQ3" s="50"/>
      <c r="HGR3" s="51"/>
      <c r="HGS3" s="51"/>
      <c r="HGT3" s="102"/>
      <c r="HGU3" s="103"/>
      <c r="HGV3" s="104"/>
      <c r="HGW3" s="104"/>
      <c r="HGX3" s="104"/>
      <c r="HGY3" s="104"/>
      <c r="HGZ3" s="51"/>
      <c r="HHA3" s="105"/>
      <c r="HHB3" s="50"/>
      <c r="HHC3" s="51"/>
      <c r="HHD3" s="51"/>
      <c r="HHE3" s="102"/>
      <c r="HHF3" s="103"/>
      <c r="HHG3" s="104"/>
      <c r="HHH3" s="104"/>
      <c r="HHI3" s="104"/>
      <c r="HHJ3" s="104"/>
      <c r="HHK3" s="51"/>
      <c r="HHL3" s="105"/>
      <c r="HHM3" s="50"/>
      <c r="HHN3" s="51"/>
      <c r="HHO3" s="51"/>
      <c r="HHP3" s="102"/>
      <c r="HHQ3" s="103"/>
      <c r="HHR3" s="104"/>
      <c r="HHS3" s="104"/>
      <c r="HHT3" s="104"/>
      <c r="HHU3" s="104"/>
      <c r="HHV3" s="51"/>
      <c r="HHW3" s="105"/>
      <c r="HHX3" s="50"/>
      <c r="HHY3" s="51"/>
      <c r="HHZ3" s="51"/>
      <c r="HIA3" s="102"/>
      <c r="HIB3" s="103"/>
      <c r="HIC3" s="104"/>
      <c r="HID3" s="104"/>
      <c r="HIE3" s="104"/>
      <c r="HIF3" s="104"/>
      <c r="HIG3" s="51"/>
      <c r="HIH3" s="105"/>
      <c r="HII3" s="50"/>
      <c r="HIJ3" s="51"/>
      <c r="HIK3" s="51"/>
      <c r="HIL3" s="102"/>
      <c r="HIM3" s="103"/>
      <c r="HIN3" s="104"/>
      <c r="HIO3" s="104"/>
      <c r="HIP3" s="104"/>
      <c r="HIQ3" s="104"/>
      <c r="HIR3" s="51"/>
      <c r="HIS3" s="105"/>
      <c r="HIT3" s="50"/>
      <c r="HIU3" s="51"/>
      <c r="HIV3" s="51"/>
      <c r="HIW3" s="102"/>
      <c r="HIX3" s="103"/>
      <c r="HIY3" s="104"/>
      <c r="HIZ3" s="104"/>
      <c r="HJA3" s="104"/>
      <c r="HJB3" s="104"/>
      <c r="HJC3" s="51"/>
      <c r="HJD3" s="105"/>
      <c r="HJE3" s="50"/>
      <c r="HJF3" s="51"/>
      <c r="HJG3" s="51"/>
      <c r="HJH3" s="102"/>
      <c r="HJI3" s="103"/>
      <c r="HJJ3" s="104"/>
      <c r="HJK3" s="104"/>
      <c r="HJL3" s="104"/>
      <c r="HJM3" s="104"/>
      <c r="HJN3" s="51"/>
      <c r="HJO3" s="105"/>
      <c r="HJP3" s="50"/>
      <c r="HJQ3" s="51"/>
      <c r="HJR3" s="51"/>
      <c r="HJS3" s="102"/>
      <c r="HJT3" s="103"/>
      <c r="HJU3" s="104"/>
      <c r="HJV3" s="104"/>
      <c r="HJW3" s="104"/>
      <c r="HJX3" s="104"/>
      <c r="HJY3" s="51"/>
      <c r="HJZ3" s="105"/>
      <c r="HKA3" s="50"/>
      <c r="HKB3" s="51"/>
      <c r="HKC3" s="51"/>
      <c r="HKD3" s="102"/>
      <c r="HKE3" s="103"/>
      <c r="HKF3" s="104"/>
      <c r="HKG3" s="104"/>
      <c r="HKH3" s="104"/>
      <c r="HKI3" s="104"/>
      <c r="HKJ3" s="51"/>
      <c r="HKK3" s="105"/>
      <c r="HKL3" s="50"/>
      <c r="HKM3" s="51"/>
      <c r="HKN3" s="51"/>
      <c r="HKO3" s="102"/>
      <c r="HKP3" s="103"/>
      <c r="HKQ3" s="104"/>
      <c r="HKR3" s="104"/>
      <c r="HKS3" s="104"/>
      <c r="HKT3" s="104"/>
      <c r="HKU3" s="51"/>
      <c r="HKV3" s="105"/>
      <c r="HKW3" s="50"/>
      <c r="HKX3" s="51"/>
      <c r="HKY3" s="51"/>
      <c r="HKZ3" s="102"/>
      <c r="HLA3" s="103"/>
      <c r="HLB3" s="104"/>
      <c r="HLC3" s="104"/>
      <c r="HLD3" s="104"/>
      <c r="HLE3" s="104"/>
      <c r="HLF3" s="51"/>
      <c r="HLG3" s="105"/>
      <c r="HLH3" s="50"/>
      <c r="HLI3" s="51"/>
      <c r="HLJ3" s="51"/>
      <c r="HLK3" s="102"/>
      <c r="HLL3" s="103"/>
      <c r="HLM3" s="104"/>
      <c r="HLN3" s="104"/>
      <c r="HLO3" s="104"/>
      <c r="HLP3" s="104"/>
      <c r="HLQ3" s="51"/>
      <c r="HLR3" s="105"/>
      <c r="HLS3" s="50"/>
      <c r="HLT3" s="51"/>
      <c r="HLU3" s="51"/>
      <c r="HLV3" s="102"/>
      <c r="HLW3" s="103"/>
      <c r="HLX3" s="104"/>
      <c r="HLY3" s="104"/>
      <c r="HLZ3" s="104"/>
      <c r="HMA3" s="104"/>
      <c r="HMB3" s="51"/>
      <c r="HMC3" s="105"/>
      <c r="HMD3" s="50"/>
      <c r="HME3" s="51"/>
      <c r="HMF3" s="51"/>
      <c r="HMG3" s="102"/>
      <c r="HMH3" s="103"/>
      <c r="HMI3" s="104"/>
      <c r="HMJ3" s="104"/>
      <c r="HMK3" s="104"/>
      <c r="HML3" s="104"/>
      <c r="HMM3" s="51"/>
      <c r="HMN3" s="105"/>
      <c r="HMO3" s="50"/>
      <c r="HMP3" s="51"/>
      <c r="HMQ3" s="51"/>
      <c r="HMR3" s="102"/>
      <c r="HMS3" s="103"/>
      <c r="HMT3" s="104"/>
      <c r="HMU3" s="104"/>
      <c r="HMV3" s="104"/>
      <c r="HMW3" s="104"/>
      <c r="HMX3" s="51"/>
      <c r="HMY3" s="105"/>
      <c r="HMZ3" s="50"/>
      <c r="HNA3" s="51"/>
      <c r="HNB3" s="51"/>
      <c r="HNC3" s="102"/>
      <c r="HND3" s="103"/>
      <c r="HNE3" s="104"/>
      <c r="HNF3" s="104"/>
      <c r="HNG3" s="104"/>
      <c r="HNH3" s="104"/>
      <c r="HNI3" s="51"/>
      <c r="HNJ3" s="105"/>
      <c r="HNK3" s="50"/>
      <c r="HNL3" s="51"/>
      <c r="HNM3" s="51"/>
      <c r="HNN3" s="102"/>
      <c r="HNO3" s="103"/>
      <c r="HNP3" s="104"/>
      <c r="HNQ3" s="104"/>
      <c r="HNR3" s="104"/>
      <c r="HNS3" s="104"/>
      <c r="HNT3" s="51"/>
      <c r="HNU3" s="105"/>
      <c r="HNV3" s="50"/>
      <c r="HNW3" s="51"/>
      <c r="HNX3" s="51"/>
      <c r="HNY3" s="102"/>
      <c r="HNZ3" s="103"/>
      <c r="HOA3" s="104"/>
      <c r="HOB3" s="104"/>
      <c r="HOC3" s="104"/>
      <c r="HOD3" s="104"/>
      <c r="HOE3" s="51"/>
      <c r="HOF3" s="105"/>
      <c r="HOG3" s="50"/>
      <c r="HOH3" s="51"/>
      <c r="HOI3" s="51"/>
      <c r="HOJ3" s="102"/>
      <c r="HOK3" s="103"/>
      <c r="HOL3" s="104"/>
      <c r="HOM3" s="104"/>
      <c r="HON3" s="104"/>
      <c r="HOO3" s="104"/>
      <c r="HOP3" s="51"/>
      <c r="HOQ3" s="105"/>
      <c r="HOR3" s="50"/>
      <c r="HOS3" s="51"/>
      <c r="HOT3" s="51"/>
      <c r="HOU3" s="102"/>
      <c r="HOV3" s="103"/>
      <c r="HOW3" s="104"/>
      <c r="HOX3" s="104"/>
      <c r="HOY3" s="104"/>
      <c r="HOZ3" s="104"/>
      <c r="HPA3" s="51"/>
      <c r="HPB3" s="105"/>
      <c r="HPC3" s="50"/>
      <c r="HPD3" s="51"/>
      <c r="HPE3" s="51"/>
      <c r="HPF3" s="102"/>
      <c r="HPG3" s="103"/>
      <c r="HPH3" s="104"/>
      <c r="HPI3" s="104"/>
      <c r="HPJ3" s="104"/>
      <c r="HPK3" s="104"/>
      <c r="HPL3" s="51"/>
      <c r="HPM3" s="105"/>
      <c r="HPN3" s="50"/>
      <c r="HPO3" s="51"/>
      <c r="HPP3" s="51"/>
      <c r="HPQ3" s="102"/>
      <c r="HPR3" s="103"/>
      <c r="HPS3" s="104"/>
      <c r="HPT3" s="104"/>
      <c r="HPU3" s="104"/>
      <c r="HPV3" s="104"/>
      <c r="HPW3" s="51"/>
      <c r="HPX3" s="105"/>
      <c r="HPY3" s="50"/>
      <c r="HPZ3" s="51"/>
      <c r="HQA3" s="51"/>
      <c r="HQB3" s="102"/>
      <c r="HQC3" s="103"/>
      <c r="HQD3" s="104"/>
      <c r="HQE3" s="104"/>
      <c r="HQF3" s="104"/>
      <c r="HQG3" s="104"/>
      <c r="HQH3" s="51"/>
      <c r="HQI3" s="105"/>
      <c r="HQJ3" s="50"/>
      <c r="HQK3" s="51"/>
      <c r="HQL3" s="51"/>
      <c r="HQM3" s="102"/>
      <c r="HQN3" s="103"/>
      <c r="HQO3" s="104"/>
      <c r="HQP3" s="104"/>
      <c r="HQQ3" s="104"/>
      <c r="HQR3" s="104"/>
      <c r="HQS3" s="51"/>
      <c r="HQT3" s="105"/>
      <c r="HQU3" s="50"/>
      <c r="HQV3" s="51"/>
      <c r="HQW3" s="51"/>
      <c r="HQX3" s="102"/>
      <c r="HQY3" s="103"/>
      <c r="HQZ3" s="104"/>
      <c r="HRA3" s="104"/>
      <c r="HRB3" s="104"/>
      <c r="HRC3" s="104"/>
      <c r="HRD3" s="51"/>
      <c r="HRE3" s="105"/>
      <c r="HRF3" s="50"/>
      <c r="HRG3" s="51"/>
      <c r="HRH3" s="51"/>
      <c r="HRI3" s="102"/>
      <c r="HRJ3" s="103"/>
      <c r="HRK3" s="104"/>
      <c r="HRL3" s="104"/>
      <c r="HRM3" s="104"/>
      <c r="HRN3" s="104"/>
      <c r="HRO3" s="51"/>
      <c r="HRP3" s="105"/>
      <c r="HRQ3" s="50"/>
      <c r="HRR3" s="51"/>
      <c r="HRS3" s="51"/>
      <c r="HRT3" s="102"/>
      <c r="HRU3" s="103"/>
      <c r="HRV3" s="104"/>
      <c r="HRW3" s="104"/>
      <c r="HRX3" s="104"/>
      <c r="HRY3" s="104"/>
      <c r="HRZ3" s="51"/>
      <c r="HSA3" s="105"/>
      <c r="HSB3" s="50"/>
      <c r="HSC3" s="51"/>
      <c r="HSD3" s="51"/>
      <c r="HSE3" s="102"/>
      <c r="HSF3" s="103"/>
      <c r="HSG3" s="104"/>
      <c r="HSH3" s="104"/>
      <c r="HSI3" s="104"/>
      <c r="HSJ3" s="104"/>
      <c r="HSK3" s="51"/>
      <c r="HSL3" s="105"/>
      <c r="HSM3" s="50"/>
      <c r="HSN3" s="51"/>
      <c r="HSO3" s="51"/>
      <c r="HSP3" s="102"/>
      <c r="HSQ3" s="103"/>
      <c r="HSR3" s="104"/>
      <c r="HSS3" s="104"/>
      <c r="HST3" s="104"/>
      <c r="HSU3" s="104"/>
      <c r="HSV3" s="51"/>
      <c r="HSW3" s="105"/>
      <c r="HSX3" s="50"/>
      <c r="HSY3" s="51"/>
      <c r="HSZ3" s="51"/>
      <c r="HTA3" s="102"/>
      <c r="HTB3" s="103"/>
      <c r="HTC3" s="104"/>
      <c r="HTD3" s="104"/>
      <c r="HTE3" s="104"/>
      <c r="HTF3" s="104"/>
      <c r="HTG3" s="51"/>
      <c r="HTH3" s="105"/>
      <c r="HTI3" s="50"/>
      <c r="HTJ3" s="51"/>
      <c r="HTK3" s="51"/>
      <c r="HTL3" s="102"/>
      <c r="HTM3" s="103"/>
      <c r="HTN3" s="104"/>
      <c r="HTO3" s="104"/>
      <c r="HTP3" s="104"/>
      <c r="HTQ3" s="104"/>
      <c r="HTR3" s="51"/>
      <c r="HTS3" s="105"/>
      <c r="HTT3" s="50"/>
      <c r="HTU3" s="51"/>
      <c r="HTV3" s="51"/>
      <c r="HTW3" s="102"/>
      <c r="HTX3" s="103"/>
      <c r="HTY3" s="104"/>
      <c r="HTZ3" s="104"/>
      <c r="HUA3" s="104"/>
      <c r="HUB3" s="104"/>
      <c r="HUC3" s="51"/>
      <c r="HUD3" s="105"/>
      <c r="HUE3" s="50"/>
      <c r="HUF3" s="51"/>
      <c r="HUG3" s="51"/>
      <c r="HUH3" s="102"/>
      <c r="HUI3" s="103"/>
      <c r="HUJ3" s="104"/>
      <c r="HUK3" s="104"/>
      <c r="HUL3" s="104"/>
      <c r="HUM3" s="104"/>
      <c r="HUN3" s="51"/>
      <c r="HUO3" s="105"/>
      <c r="HUP3" s="50"/>
      <c r="HUQ3" s="51"/>
      <c r="HUR3" s="51"/>
      <c r="HUS3" s="102"/>
      <c r="HUT3" s="103"/>
      <c r="HUU3" s="104"/>
      <c r="HUV3" s="104"/>
      <c r="HUW3" s="104"/>
      <c r="HUX3" s="104"/>
      <c r="HUY3" s="51"/>
      <c r="HUZ3" s="105"/>
      <c r="HVA3" s="50"/>
      <c r="HVB3" s="51"/>
      <c r="HVC3" s="51"/>
      <c r="HVD3" s="102"/>
      <c r="HVE3" s="103"/>
      <c r="HVF3" s="104"/>
      <c r="HVG3" s="104"/>
      <c r="HVH3" s="104"/>
      <c r="HVI3" s="104"/>
      <c r="HVJ3" s="51"/>
      <c r="HVK3" s="105"/>
      <c r="HVL3" s="50"/>
      <c r="HVM3" s="51"/>
      <c r="HVN3" s="51"/>
      <c r="HVO3" s="102"/>
      <c r="HVP3" s="103"/>
      <c r="HVQ3" s="104"/>
      <c r="HVR3" s="104"/>
      <c r="HVS3" s="104"/>
      <c r="HVT3" s="104"/>
      <c r="HVU3" s="51"/>
      <c r="HVV3" s="105"/>
      <c r="HVW3" s="50"/>
      <c r="HVX3" s="51"/>
      <c r="HVY3" s="51"/>
      <c r="HVZ3" s="102"/>
      <c r="HWA3" s="103"/>
      <c r="HWB3" s="104"/>
      <c r="HWC3" s="104"/>
      <c r="HWD3" s="104"/>
      <c r="HWE3" s="104"/>
      <c r="HWF3" s="51"/>
      <c r="HWG3" s="105"/>
      <c r="HWH3" s="50"/>
      <c r="HWI3" s="51"/>
      <c r="HWJ3" s="51"/>
      <c r="HWK3" s="102"/>
      <c r="HWL3" s="103"/>
      <c r="HWM3" s="104"/>
      <c r="HWN3" s="104"/>
      <c r="HWO3" s="104"/>
      <c r="HWP3" s="104"/>
      <c r="HWQ3" s="51"/>
      <c r="HWR3" s="105"/>
      <c r="HWS3" s="50"/>
      <c r="HWT3" s="51"/>
      <c r="HWU3" s="51"/>
      <c r="HWV3" s="102"/>
      <c r="HWW3" s="103"/>
      <c r="HWX3" s="104"/>
      <c r="HWY3" s="104"/>
      <c r="HWZ3" s="104"/>
      <c r="HXA3" s="104"/>
      <c r="HXB3" s="51"/>
      <c r="HXC3" s="105"/>
      <c r="HXD3" s="50"/>
      <c r="HXE3" s="51"/>
      <c r="HXF3" s="51"/>
      <c r="HXG3" s="102"/>
      <c r="HXH3" s="103"/>
      <c r="HXI3" s="104"/>
      <c r="HXJ3" s="104"/>
      <c r="HXK3" s="104"/>
      <c r="HXL3" s="104"/>
      <c r="HXM3" s="51"/>
      <c r="HXN3" s="105"/>
      <c r="HXO3" s="50"/>
      <c r="HXP3" s="51"/>
      <c r="HXQ3" s="51"/>
      <c r="HXR3" s="102"/>
      <c r="HXS3" s="103"/>
      <c r="HXT3" s="104"/>
      <c r="HXU3" s="104"/>
      <c r="HXV3" s="104"/>
      <c r="HXW3" s="104"/>
      <c r="HXX3" s="51"/>
      <c r="HXY3" s="105"/>
      <c r="HXZ3" s="50"/>
      <c r="HYA3" s="51"/>
      <c r="HYB3" s="51"/>
      <c r="HYC3" s="102"/>
      <c r="HYD3" s="103"/>
      <c r="HYE3" s="104"/>
      <c r="HYF3" s="104"/>
      <c r="HYG3" s="104"/>
      <c r="HYH3" s="104"/>
      <c r="HYI3" s="51"/>
      <c r="HYJ3" s="105"/>
      <c r="HYK3" s="50"/>
      <c r="HYL3" s="51"/>
      <c r="HYM3" s="51"/>
      <c r="HYN3" s="102"/>
      <c r="HYO3" s="103"/>
      <c r="HYP3" s="104"/>
      <c r="HYQ3" s="104"/>
      <c r="HYR3" s="104"/>
      <c r="HYS3" s="104"/>
      <c r="HYT3" s="51"/>
      <c r="HYU3" s="105"/>
      <c r="HYV3" s="50"/>
      <c r="HYW3" s="51"/>
      <c r="HYX3" s="51"/>
      <c r="HYY3" s="102"/>
      <c r="HYZ3" s="103"/>
      <c r="HZA3" s="104"/>
      <c r="HZB3" s="104"/>
      <c r="HZC3" s="104"/>
      <c r="HZD3" s="104"/>
      <c r="HZE3" s="51"/>
      <c r="HZF3" s="105"/>
      <c r="HZG3" s="50"/>
      <c r="HZH3" s="51"/>
      <c r="HZI3" s="51"/>
      <c r="HZJ3" s="102"/>
      <c r="HZK3" s="103"/>
      <c r="HZL3" s="104"/>
      <c r="HZM3" s="104"/>
      <c r="HZN3" s="104"/>
      <c r="HZO3" s="104"/>
      <c r="HZP3" s="51"/>
      <c r="HZQ3" s="105"/>
      <c r="HZR3" s="50"/>
      <c r="HZS3" s="51"/>
      <c r="HZT3" s="51"/>
      <c r="HZU3" s="102"/>
      <c r="HZV3" s="103"/>
      <c r="HZW3" s="104"/>
      <c r="HZX3" s="104"/>
      <c r="HZY3" s="104"/>
      <c r="HZZ3" s="104"/>
      <c r="IAA3" s="51"/>
      <c r="IAB3" s="105"/>
      <c r="IAC3" s="50"/>
      <c r="IAD3" s="51"/>
      <c r="IAE3" s="51"/>
      <c r="IAF3" s="102"/>
      <c r="IAG3" s="103"/>
      <c r="IAH3" s="104"/>
      <c r="IAI3" s="104"/>
      <c r="IAJ3" s="104"/>
      <c r="IAK3" s="104"/>
      <c r="IAL3" s="51"/>
      <c r="IAM3" s="105"/>
      <c r="IAN3" s="50"/>
      <c r="IAO3" s="51"/>
      <c r="IAP3" s="51"/>
      <c r="IAQ3" s="102"/>
      <c r="IAR3" s="103"/>
      <c r="IAS3" s="104"/>
      <c r="IAT3" s="104"/>
      <c r="IAU3" s="104"/>
      <c r="IAV3" s="104"/>
      <c r="IAW3" s="51"/>
      <c r="IAX3" s="105"/>
      <c r="IAY3" s="50"/>
      <c r="IAZ3" s="51"/>
      <c r="IBA3" s="51"/>
      <c r="IBB3" s="102"/>
      <c r="IBC3" s="103"/>
      <c r="IBD3" s="104"/>
      <c r="IBE3" s="104"/>
      <c r="IBF3" s="104"/>
      <c r="IBG3" s="104"/>
      <c r="IBH3" s="51"/>
      <c r="IBI3" s="105"/>
      <c r="IBJ3" s="50"/>
      <c r="IBK3" s="51"/>
      <c r="IBL3" s="51"/>
      <c r="IBM3" s="102"/>
      <c r="IBN3" s="103"/>
      <c r="IBO3" s="104"/>
      <c r="IBP3" s="104"/>
      <c r="IBQ3" s="104"/>
      <c r="IBR3" s="104"/>
      <c r="IBS3" s="51"/>
      <c r="IBT3" s="105"/>
      <c r="IBU3" s="50"/>
      <c r="IBV3" s="51"/>
      <c r="IBW3" s="51"/>
      <c r="IBX3" s="102"/>
      <c r="IBY3" s="103"/>
      <c r="IBZ3" s="104"/>
      <c r="ICA3" s="104"/>
      <c r="ICB3" s="104"/>
      <c r="ICC3" s="104"/>
      <c r="ICD3" s="51"/>
      <c r="ICE3" s="105"/>
      <c r="ICF3" s="50"/>
      <c r="ICG3" s="51"/>
      <c r="ICH3" s="51"/>
      <c r="ICI3" s="102"/>
      <c r="ICJ3" s="103"/>
      <c r="ICK3" s="104"/>
      <c r="ICL3" s="104"/>
      <c r="ICM3" s="104"/>
      <c r="ICN3" s="104"/>
      <c r="ICO3" s="51"/>
      <c r="ICP3" s="105"/>
      <c r="ICQ3" s="50"/>
      <c r="ICR3" s="51"/>
      <c r="ICS3" s="51"/>
      <c r="ICT3" s="102"/>
      <c r="ICU3" s="103"/>
      <c r="ICV3" s="104"/>
      <c r="ICW3" s="104"/>
      <c r="ICX3" s="104"/>
      <c r="ICY3" s="104"/>
      <c r="ICZ3" s="51"/>
      <c r="IDA3" s="105"/>
      <c r="IDB3" s="50"/>
      <c r="IDC3" s="51"/>
      <c r="IDD3" s="51"/>
      <c r="IDE3" s="102"/>
      <c r="IDF3" s="103"/>
      <c r="IDG3" s="104"/>
      <c r="IDH3" s="104"/>
      <c r="IDI3" s="104"/>
      <c r="IDJ3" s="104"/>
      <c r="IDK3" s="51"/>
      <c r="IDL3" s="105"/>
      <c r="IDM3" s="50"/>
      <c r="IDN3" s="51"/>
      <c r="IDO3" s="51"/>
      <c r="IDP3" s="102"/>
      <c r="IDQ3" s="103"/>
      <c r="IDR3" s="104"/>
      <c r="IDS3" s="104"/>
      <c r="IDT3" s="104"/>
      <c r="IDU3" s="104"/>
      <c r="IDV3" s="51"/>
      <c r="IDW3" s="105"/>
      <c r="IDX3" s="50"/>
      <c r="IDY3" s="51"/>
      <c r="IDZ3" s="51"/>
      <c r="IEA3" s="102"/>
      <c r="IEB3" s="103"/>
      <c r="IEC3" s="104"/>
      <c r="IED3" s="104"/>
      <c r="IEE3" s="104"/>
      <c r="IEF3" s="104"/>
      <c r="IEG3" s="51"/>
      <c r="IEH3" s="105"/>
      <c r="IEI3" s="50"/>
      <c r="IEJ3" s="51"/>
      <c r="IEK3" s="51"/>
      <c r="IEL3" s="102"/>
      <c r="IEM3" s="103"/>
      <c r="IEN3" s="104"/>
      <c r="IEO3" s="104"/>
      <c r="IEP3" s="104"/>
      <c r="IEQ3" s="104"/>
      <c r="IER3" s="51"/>
      <c r="IES3" s="105"/>
      <c r="IET3" s="50"/>
      <c r="IEU3" s="51"/>
      <c r="IEV3" s="51"/>
      <c r="IEW3" s="102"/>
      <c r="IEX3" s="103"/>
      <c r="IEY3" s="104"/>
      <c r="IEZ3" s="104"/>
      <c r="IFA3" s="104"/>
      <c r="IFB3" s="104"/>
      <c r="IFC3" s="51"/>
      <c r="IFD3" s="105"/>
      <c r="IFE3" s="50"/>
      <c r="IFF3" s="51"/>
      <c r="IFG3" s="51"/>
      <c r="IFH3" s="102"/>
      <c r="IFI3" s="103"/>
      <c r="IFJ3" s="104"/>
      <c r="IFK3" s="104"/>
      <c r="IFL3" s="104"/>
      <c r="IFM3" s="104"/>
      <c r="IFN3" s="51"/>
      <c r="IFO3" s="105"/>
      <c r="IFP3" s="50"/>
      <c r="IFQ3" s="51"/>
      <c r="IFR3" s="51"/>
      <c r="IFS3" s="102"/>
      <c r="IFT3" s="103"/>
      <c r="IFU3" s="104"/>
      <c r="IFV3" s="104"/>
      <c r="IFW3" s="104"/>
      <c r="IFX3" s="104"/>
      <c r="IFY3" s="51"/>
      <c r="IFZ3" s="105"/>
      <c r="IGA3" s="50"/>
      <c r="IGB3" s="51"/>
      <c r="IGC3" s="51"/>
      <c r="IGD3" s="102"/>
      <c r="IGE3" s="103"/>
      <c r="IGF3" s="104"/>
      <c r="IGG3" s="104"/>
      <c r="IGH3" s="104"/>
      <c r="IGI3" s="104"/>
      <c r="IGJ3" s="51"/>
      <c r="IGK3" s="105"/>
      <c r="IGL3" s="50"/>
      <c r="IGM3" s="51"/>
      <c r="IGN3" s="51"/>
      <c r="IGO3" s="102"/>
      <c r="IGP3" s="103"/>
      <c r="IGQ3" s="104"/>
      <c r="IGR3" s="104"/>
      <c r="IGS3" s="104"/>
      <c r="IGT3" s="104"/>
      <c r="IGU3" s="51"/>
      <c r="IGV3" s="105"/>
      <c r="IGW3" s="50"/>
      <c r="IGX3" s="51"/>
      <c r="IGY3" s="51"/>
      <c r="IGZ3" s="102"/>
      <c r="IHA3" s="103"/>
      <c r="IHB3" s="104"/>
      <c r="IHC3" s="104"/>
      <c r="IHD3" s="104"/>
      <c r="IHE3" s="104"/>
      <c r="IHF3" s="51"/>
      <c r="IHG3" s="105"/>
      <c r="IHH3" s="50"/>
      <c r="IHI3" s="51"/>
      <c r="IHJ3" s="51"/>
      <c r="IHK3" s="102"/>
      <c r="IHL3" s="103"/>
      <c r="IHM3" s="104"/>
      <c r="IHN3" s="104"/>
      <c r="IHO3" s="104"/>
      <c r="IHP3" s="104"/>
      <c r="IHQ3" s="51"/>
      <c r="IHR3" s="105"/>
      <c r="IHS3" s="50"/>
      <c r="IHT3" s="51"/>
      <c r="IHU3" s="51"/>
      <c r="IHV3" s="102"/>
      <c r="IHW3" s="103"/>
      <c r="IHX3" s="104"/>
      <c r="IHY3" s="104"/>
      <c r="IHZ3" s="104"/>
      <c r="IIA3" s="104"/>
      <c r="IIB3" s="51"/>
      <c r="IIC3" s="105"/>
      <c r="IID3" s="50"/>
      <c r="IIE3" s="51"/>
      <c r="IIF3" s="51"/>
      <c r="IIG3" s="102"/>
      <c r="IIH3" s="103"/>
      <c r="III3" s="104"/>
      <c r="IIJ3" s="104"/>
      <c r="IIK3" s="104"/>
      <c r="IIL3" s="104"/>
      <c r="IIM3" s="51"/>
      <c r="IIN3" s="105"/>
      <c r="IIO3" s="50"/>
      <c r="IIP3" s="51"/>
      <c r="IIQ3" s="51"/>
      <c r="IIR3" s="102"/>
      <c r="IIS3" s="103"/>
      <c r="IIT3" s="104"/>
      <c r="IIU3" s="104"/>
      <c r="IIV3" s="104"/>
      <c r="IIW3" s="104"/>
      <c r="IIX3" s="51"/>
      <c r="IIY3" s="105"/>
      <c r="IIZ3" s="50"/>
      <c r="IJA3" s="51"/>
      <c r="IJB3" s="51"/>
      <c r="IJC3" s="102"/>
      <c r="IJD3" s="103"/>
      <c r="IJE3" s="104"/>
      <c r="IJF3" s="104"/>
      <c r="IJG3" s="104"/>
      <c r="IJH3" s="104"/>
      <c r="IJI3" s="51"/>
      <c r="IJJ3" s="105"/>
      <c r="IJK3" s="50"/>
      <c r="IJL3" s="51"/>
      <c r="IJM3" s="51"/>
      <c r="IJN3" s="102"/>
      <c r="IJO3" s="103"/>
      <c r="IJP3" s="104"/>
      <c r="IJQ3" s="104"/>
      <c r="IJR3" s="104"/>
      <c r="IJS3" s="104"/>
      <c r="IJT3" s="51"/>
      <c r="IJU3" s="105"/>
      <c r="IJV3" s="50"/>
      <c r="IJW3" s="51"/>
      <c r="IJX3" s="51"/>
      <c r="IJY3" s="102"/>
      <c r="IJZ3" s="103"/>
      <c r="IKA3" s="104"/>
      <c r="IKB3" s="104"/>
      <c r="IKC3" s="104"/>
      <c r="IKD3" s="104"/>
      <c r="IKE3" s="51"/>
      <c r="IKF3" s="105"/>
      <c r="IKG3" s="50"/>
      <c r="IKH3" s="51"/>
      <c r="IKI3" s="51"/>
      <c r="IKJ3" s="102"/>
      <c r="IKK3" s="103"/>
      <c r="IKL3" s="104"/>
      <c r="IKM3" s="104"/>
      <c r="IKN3" s="104"/>
      <c r="IKO3" s="104"/>
      <c r="IKP3" s="51"/>
      <c r="IKQ3" s="105"/>
      <c r="IKR3" s="50"/>
      <c r="IKS3" s="51"/>
      <c r="IKT3" s="51"/>
      <c r="IKU3" s="102"/>
      <c r="IKV3" s="103"/>
      <c r="IKW3" s="104"/>
      <c r="IKX3" s="104"/>
      <c r="IKY3" s="104"/>
      <c r="IKZ3" s="104"/>
      <c r="ILA3" s="51"/>
      <c r="ILB3" s="105"/>
      <c r="ILC3" s="50"/>
      <c r="ILD3" s="51"/>
      <c r="ILE3" s="51"/>
      <c r="ILF3" s="102"/>
      <c r="ILG3" s="103"/>
      <c r="ILH3" s="104"/>
      <c r="ILI3" s="104"/>
      <c r="ILJ3" s="104"/>
      <c r="ILK3" s="104"/>
      <c r="ILL3" s="51"/>
      <c r="ILM3" s="105"/>
      <c r="ILN3" s="50"/>
      <c r="ILO3" s="51"/>
      <c r="ILP3" s="51"/>
      <c r="ILQ3" s="102"/>
      <c r="ILR3" s="103"/>
      <c r="ILS3" s="104"/>
      <c r="ILT3" s="104"/>
      <c r="ILU3" s="104"/>
      <c r="ILV3" s="104"/>
      <c r="ILW3" s="51"/>
      <c r="ILX3" s="105"/>
      <c r="ILY3" s="50"/>
      <c r="ILZ3" s="51"/>
      <c r="IMA3" s="51"/>
      <c r="IMB3" s="102"/>
      <c r="IMC3" s="103"/>
      <c r="IMD3" s="104"/>
      <c r="IME3" s="104"/>
      <c r="IMF3" s="104"/>
      <c r="IMG3" s="104"/>
      <c r="IMH3" s="51"/>
      <c r="IMI3" s="105"/>
      <c r="IMJ3" s="50"/>
      <c r="IMK3" s="51"/>
      <c r="IML3" s="51"/>
      <c r="IMM3" s="102"/>
      <c r="IMN3" s="103"/>
      <c r="IMO3" s="104"/>
      <c r="IMP3" s="104"/>
      <c r="IMQ3" s="104"/>
      <c r="IMR3" s="104"/>
      <c r="IMS3" s="51"/>
      <c r="IMT3" s="105"/>
      <c r="IMU3" s="50"/>
      <c r="IMV3" s="51"/>
      <c r="IMW3" s="51"/>
      <c r="IMX3" s="102"/>
      <c r="IMY3" s="103"/>
      <c r="IMZ3" s="104"/>
      <c r="INA3" s="104"/>
      <c r="INB3" s="104"/>
      <c r="INC3" s="104"/>
      <c r="IND3" s="51"/>
      <c r="INE3" s="105"/>
      <c r="INF3" s="50"/>
      <c r="ING3" s="51"/>
      <c r="INH3" s="51"/>
      <c r="INI3" s="102"/>
      <c r="INJ3" s="103"/>
      <c r="INK3" s="104"/>
      <c r="INL3" s="104"/>
      <c r="INM3" s="104"/>
      <c r="INN3" s="104"/>
      <c r="INO3" s="51"/>
      <c r="INP3" s="105"/>
      <c r="INQ3" s="50"/>
      <c r="INR3" s="51"/>
      <c r="INS3" s="51"/>
      <c r="INT3" s="102"/>
      <c r="INU3" s="103"/>
      <c r="INV3" s="104"/>
      <c r="INW3" s="104"/>
      <c r="INX3" s="104"/>
      <c r="INY3" s="104"/>
      <c r="INZ3" s="51"/>
      <c r="IOA3" s="105"/>
      <c r="IOB3" s="50"/>
      <c r="IOC3" s="51"/>
      <c r="IOD3" s="51"/>
      <c r="IOE3" s="102"/>
      <c r="IOF3" s="103"/>
      <c r="IOG3" s="104"/>
      <c r="IOH3" s="104"/>
      <c r="IOI3" s="104"/>
      <c r="IOJ3" s="104"/>
      <c r="IOK3" s="51"/>
      <c r="IOL3" s="105"/>
      <c r="IOM3" s="50"/>
      <c r="ION3" s="51"/>
      <c r="IOO3" s="51"/>
      <c r="IOP3" s="102"/>
      <c r="IOQ3" s="103"/>
      <c r="IOR3" s="104"/>
      <c r="IOS3" s="104"/>
      <c r="IOT3" s="104"/>
      <c r="IOU3" s="104"/>
      <c r="IOV3" s="51"/>
      <c r="IOW3" s="105"/>
      <c r="IOX3" s="50"/>
      <c r="IOY3" s="51"/>
      <c r="IOZ3" s="51"/>
      <c r="IPA3" s="102"/>
      <c r="IPB3" s="103"/>
      <c r="IPC3" s="104"/>
      <c r="IPD3" s="104"/>
      <c r="IPE3" s="104"/>
      <c r="IPF3" s="104"/>
      <c r="IPG3" s="51"/>
      <c r="IPH3" s="105"/>
      <c r="IPI3" s="50"/>
      <c r="IPJ3" s="51"/>
      <c r="IPK3" s="51"/>
      <c r="IPL3" s="102"/>
      <c r="IPM3" s="103"/>
      <c r="IPN3" s="104"/>
      <c r="IPO3" s="104"/>
      <c r="IPP3" s="104"/>
      <c r="IPQ3" s="104"/>
      <c r="IPR3" s="51"/>
      <c r="IPS3" s="105"/>
      <c r="IPT3" s="50"/>
      <c r="IPU3" s="51"/>
      <c r="IPV3" s="51"/>
      <c r="IPW3" s="102"/>
      <c r="IPX3" s="103"/>
      <c r="IPY3" s="104"/>
      <c r="IPZ3" s="104"/>
      <c r="IQA3" s="104"/>
      <c r="IQB3" s="104"/>
      <c r="IQC3" s="51"/>
      <c r="IQD3" s="105"/>
      <c r="IQE3" s="50"/>
      <c r="IQF3" s="51"/>
      <c r="IQG3" s="51"/>
      <c r="IQH3" s="102"/>
      <c r="IQI3" s="103"/>
      <c r="IQJ3" s="104"/>
      <c r="IQK3" s="104"/>
      <c r="IQL3" s="104"/>
      <c r="IQM3" s="104"/>
      <c r="IQN3" s="51"/>
      <c r="IQO3" s="105"/>
      <c r="IQP3" s="50"/>
      <c r="IQQ3" s="51"/>
      <c r="IQR3" s="51"/>
      <c r="IQS3" s="102"/>
      <c r="IQT3" s="103"/>
      <c r="IQU3" s="104"/>
      <c r="IQV3" s="104"/>
      <c r="IQW3" s="104"/>
      <c r="IQX3" s="104"/>
      <c r="IQY3" s="51"/>
      <c r="IQZ3" s="105"/>
      <c r="IRA3" s="50"/>
      <c r="IRB3" s="51"/>
      <c r="IRC3" s="51"/>
      <c r="IRD3" s="102"/>
      <c r="IRE3" s="103"/>
      <c r="IRF3" s="104"/>
      <c r="IRG3" s="104"/>
      <c r="IRH3" s="104"/>
      <c r="IRI3" s="104"/>
      <c r="IRJ3" s="51"/>
      <c r="IRK3" s="105"/>
      <c r="IRL3" s="50"/>
      <c r="IRM3" s="51"/>
      <c r="IRN3" s="51"/>
      <c r="IRO3" s="102"/>
      <c r="IRP3" s="103"/>
      <c r="IRQ3" s="104"/>
      <c r="IRR3" s="104"/>
      <c r="IRS3" s="104"/>
      <c r="IRT3" s="104"/>
      <c r="IRU3" s="51"/>
      <c r="IRV3" s="105"/>
      <c r="IRW3" s="50"/>
      <c r="IRX3" s="51"/>
      <c r="IRY3" s="51"/>
      <c r="IRZ3" s="102"/>
      <c r="ISA3" s="103"/>
      <c r="ISB3" s="104"/>
      <c r="ISC3" s="104"/>
      <c r="ISD3" s="104"/>
      <c r="ISE3" s="104"/>
      <c r="ISF3" s="51"/>
      <c r="ISG3" s="105"/>
      <c r="ISH3" s="50"/>
      <c r="ISI3" s="51"/>
      <c r="ISJ3" s="51"/>
      <c r="ISK3" s="102"/>
      <c r="ISL3" s="103"/>
      <c r="ISM3" s="104"/>
      <c r="ISN3" s="104"/>
      <c r="ISO3" s="104"/>
      <c r="ISP3" s="104"/>
      <c r="ISQ3" s="51"/>
      <c r="ISR3" s="105"/>
      <c r="ISS3" s="50"/>
      <c r="IST3" s="51"/>
      <c r="ISU3" s="51"/>
      <c r="ISV3" s="102"/>
      <c r="ISW3" s="103"/>
      <c r="ISX3" s="104"/>
      <c r="ISY3" s="104"/>
      <c r="ISZ3" s="104"/>
      <c r="ITA3" s="104"/>
      <c r="ITB3" s="51"/>
      <c r="ITC3" s="105"/>
      <c r="ITD3" s="50"/>
      <c r="ITE3" s="51"/>
      <c r="ITF3" s="51"/>
      <c r="ITG3" s="102"/>
      <c r="ITH3" s="103"/>
      <c r="ITI3" s="104"/>
      <c r="ITJ3" s="104"/>
      <c r="ITK3" s="104"/>
      <c r="ITL3" s="104"/>
      <c r="ITM3" s="51"/>
      <c r="ITN3" s="105"/>
      <c r="ITO3" s="50"/>
      <c r="ITP3" s="51"/>
      <c r="ITQ3" s="51"/>
      <c r="ITR3" s="102"/>
      <c r="ITS3" s="103"/>
      <c r="ITT3" s="104"/>
      <c r="ITU3" s="104"/>
      <c r="ITV3" s="104"/>
      <c r="ITW3" s="104"/>
      <c r="ITX3" s="51"/>
      <c r="ITY3" s="105"/>
      <c r="ITZ3" s="50"/>
      <c r="IUA3" s="51"/>
      <c r="IUB3" s="51"/>
      <c r="IUC3" s="102"/>
      <c r="IUD3" s="103"/>
      <c r="IUE3" s="104"/>
      <c r="IUF3" s="104"/>
      <c r="IUG3" s="104"/>
      <c r="IUH3" s="104"/>
      <c r="IUI3" s="51"/>
      <c r="IUJ3" s="105"/>
      <c r="IUK3" s="50"/>
      <c r="IUL3" s="51"/>
      <c r="IUM3" s="51"/>
      <c r="IUN3" s="102"/>
      <c r="IUO3" s="103"/>
      <c r="IUP3" s="104"/>
      <c r="IUQ3" s="104"/>
      <c r="IUR3" s="104"/>
      <c r="IUS3" s="104"/>
      <c r="IUT3" s="51"/>
      <c r="IUU3" s="105"/>
      <c r="IUV3" s="50"/>
      <c r="IUW3" s="51"/>
      <c r="IUX3" s="51"/>
      <c r="IUY3" s="102"/>
      <c r="IUZ3" s="103"/>
      <c r="IVA3" s="104"/>
      <c r="IVB3" s="104"/>
      <c r="IVC3" s="104"/>
      <c r="IVD3" s="104"/>
      <c r="IVE3" s="51"/>
      <c r="IVF3" s="105"/>
      <c r="IVG3" s="50"/>
      <c r="IVH3" s="51"/>
      <c r="IVI3" s="51"/>
      <c r="IVJ3" s="102"/>
      <c r="IVK3" s="103"/>
      <c r="IVL3" s="104"/>
      <c r="IVM3" s="104"/>
      <c r="IVN3" s="104"/>
      <c r="IVO3" s="104"/>
      <c r="IVP3" s="51"/>
      <c r="IVQ3" s="105"/>
      <c r="IVR3" s="50"/>
      <c r="IVS3" s="51"/>
      <c r="IVT3" s="51"/>
      <c r="IVU3" s="102"/>
      <c r="IVV3" s="103"/>
      <c r="IVW3" s="104"/>
      <c r="IVX3" s="104"/>
      <c r="IVY3" s="104"/>
      <c r="IVZ3" s="104"/>
      <c r="IWA3" s="51"/>
      <c r="IWB3" s="105"/>
      <c r="IWC3" s="50"/>
      <c r="IWD3" s="51"/>
      <c r="IWE3" s="51"/>
      <c r="IWF3" s="102"/>
      <c r="IWG3" s="103"/>
      <c r="IWH3" s="104"/>
      <c r="IWI3" s="104"/>
      <c r="IWJ3" s="104"/>
      <c r="IWK3" s="104"/>
      <c r="IWL3" s="51"/>
      <c r="IWM3" s="105"/>
      <c r="IWN3" s="50"/>
      <c r="IWO3" s="51"/>
      <c r="IWP3" s="51"/>
      <c r="IWQ3" s="102"/>
      <c r="IWR3" s="103"/>
      <c r="IWS3" s="104"/>
      <c r="IWT3" s="104"/>
      <c r="IWU3" s="104"/>
      <c r="IWV3" s="104"/>
      <c r="IWW3" s="51"/>
      <c r="IWX3" s="105"/>
      <c r="IWY3" s="50"/>
      <c r="IWZ3" s="51"/>
      <c r="IXA3" s="51"/>
      <c r="IXB3" s="102"/>
      <c r="IXC3" s="103"/>
      <c r="IXD3" s="104"/>
      <c r="IXE3" s="104"/>
      <c r="IXF3" s="104"/>
      <c r="IXG3" s="104"/>
      <c r="IXH3" s="51"/>
      <c r="IXI3" s="105"/>
      <c r="IXJ3" s="50"/>
      <c r="IXK3" s="51"/>
      <c r="IXL3" s="51"/>
      <c r="IXM3" s="102"/>
      <c r="IXN3" s="103"/>
      <c r="IXO3" s="104"/>
      <c r="IXP3" s="104"/>
      <c r="IXQ3" s="104"/>
      <c r="IXR3" s="104"/>
      <c r="IXS3" s="51"/>
      <c r="IXT3" s="105"/>
      <c r="IXU3" s="50"/>
      <c r="IXV3" s="51"/>
      <c r="IXW3" s="51"/>
      <c r="IXX3" s="102"/>
      <c r="IXY3" s="103"/>
      <c r="IXZ3" s="104"/>
      <c r="IYA3" s="104"/>
      <c r="IYB3" s="104"/>
      <c r="IYC3" s="104"/>
      <c r="IYD3" s="51"/>
      <c r="IYE3" s="105"/>
      <c r="IYF3" s="50"/>
      <c r="IYG3" s="51"/>
      <c r="IYH3" s="51"/>
      <c r="IYI3" s="102"/>
      <c r="IYJ3" s="103"/>
      <c r="IYK3" s="104"/>
      <c r="IYL3" s="104"/>
      <c r="IYM3" s="104"/>
      <c r="IYN3" s="104"/>
      <c r="IYO3" s="51"/>
      <c r="IYP3" s="105"/>
      <c r="IYQ3" s="50"/>
      <c r="IYR3" s="51"/>
      <c r="IYS3" s="51"/>
      <c r="IYT3" s="102"/>
      <c r="IYU3" s="103"/>
      <c r="IYV3" s="104"/>
      <c r="IYW3" s="104"/>
      <c r="IYX3" s="104"/>
      <c r="IYY3" s="104"/>
      <c r="IYZ3" s="51"/>
      <c r="IZA3" s="105"/>
      <c r="IZB3" s="50"/>
      <c r="IZC3" s="51"/>
      <c r="IZD3" s="51"/>
      <c r="IZE3" s="102"/>
      <c r="IZF3" s="103"/>
      <c r="IZG3" s="104"/>
      <c r="IZH3" s="104"/>
      <c r="IZI3" s="104"/>
      <c r="IZJ3" s="104"/>
      <c r="IZK3" s="51"/>
      <c r="IZL3" s="105"/>
      <c r="IZM3" s="50"/>
      <c r="IZN3" s="51"/>
      <c r="IZO3" s="51"/>
      <c r="IZP3" s="102"/>
      <c r="IZQ3" s="103"/>
      <c r="IZR3" s="104"/>
      <c r="IZS3" s="104"/>
      <c r="IZT3" s="104"/>
      <c r="IZU3" s="104"/>
      <c r="IZV3" s="51"/>
      <c r="IZW3" s="105"/>
      <c r="IZX3" s="50"/>
      <c r="IZY3" s="51"/>
      <c r="IZZ3" s="51"/>
      <c r="JAA3" s="102"/>
      <c r="JAB3" s="103"/>
      <c r="JAC3" s="104"/>
      <c r="JAD3" s="104"/>
      <c r="JAE3" s="104"/>
      <c r="JAF3" s="104"/>
      <c r="JAG3" s="51"/>
      <c r="JAH3" s="105"/>
      <c r="JAI3" s="50"/>
      <c r="JAJ3" s="51"/>
      <c r="JAK3" s="51"/>
      <c r="JAL3" s="102"/>
      <c r="JAM3" s="103"/>
      <c r="JAN3" s="104"/>
      <c r="JAO3" s="104"/>
      <c r="JAP3" s="104"/>
      <c r="JAQ3" s="104"/>
      <c r="JAR3" s="51"/>
      <c r="JAS3" s="105"/>
      <c r="JAT3" s="50"/>
      <c r="JAU3" s="51"/>
      <c r="JAV3" s="51"/>
      <c r="JAW3" s="102"/>
      <c r="JAX3" s="103"/>
      <c r="JAY3" s="104"/>
      <c r="JAZ3" s="104"/>
      <c r="JBA3" s="104"/>
      <c r="JBB3" s="104"/>
      <c r="JBC3" s="51"/>
      <c r="JBD3" s="105"/>
      <c r="JBE3" s="50"/>
      <c r="JBF3" s="51"/>
      <c r="JBG3" s="51"/>
      <c r="JBH3" s="102"/>
      <c r="JBI3" s="103"/>
      <c r="JBJ3" s="104"/>
      <c r="JBK3" s="104"/>
      <c r="JBL3" s="104"/>
      <c r="JBM3" s="104"/>
      <c r="JBN3" s="51"/>
      <c r="JBO3" s="105"/>
      <c r="JBP3" s="50"/>
      <c r="JBQ3" s="51"/>
      <c r="JBR3" s="51"/>
      <c r="JBS3" s="102"/>
      <c r="JBT3" s="103"/>
      <c r="JBU3" s="104"/>
      <c r="JBV3" s="104"/>
      <c r="JBW3" s="104"/>
      <c r="JBX3" s="104"/>
      <c r="JBY3" s="51"/>
      <c r="JBZ3" s="105"/>
      <c r="JCA3" s="50"/>
      <c r="JCB3" s="51"/>
      <c r="JCC3" s="51"/>
      <c r="JCD3" s="102"/>
      <c r="JCE3" s="103"/>
      <c r="JCF3" s="104"/>
      <c r="JCG3" s="104"/>
      <c r="JCH3" s="104"/>
      <c r="JCI3" s="104"/>
      <c r="JCJ3" s="51"/>
      <c r="JCK3" s="105"/>
      <c r="JCL3" s="50"/>
      <c r="JCM3" s="51"/>
      <c r="JCN3" s="51"/>
      <c r="JCO3" s="102"/>
      <c r="JCP3" s="103"/>
      <c r="JCQ3" s="104"/>
      <c r="JCR3" s="104"/>
      <c r="JCS3" s="104"/>
      <c r="JCT3" s="104"/>
      <c r="JCU3" s="51"/>
      <c r="JCV3" s="105"/>
      <c r="JCW3" s="50"/>
      <c r="JCX3" s="51"/>
      <c r="JCY3" s="51"/>
      <c r="JCZ3" s="102"/>
      <c r="JDA3" s="103"/>
      <c r="JDB3" s="104"/>
      <c r="JDC3" s="104"/>
      <c r="JDD3" s="104"/>
      <c r="JDE3" s="104"/>
      <c r="JDF3" s="51"/>
      <c r="JDG3" s="105"/>
      <c r="JDH3" s="50"/>
      <c r="JDI3" s="51"/>
      <c r="JDJ3" s="51"/>
      <c r="JDK3" s="102"/>
      <c r="JDL3" s="103"/>
      <c r="JDM3" s="104"/>
      <c r="JDN3" s="104"/>
      <c r="JDO3" s="104"/>
      <c r="JDP3" s="104"/>
      <c r="JDQ3" s="51"/>
      <c r="JDR3" s="105"/>
      <c r="JDS3" s="50"/>
      <c r="JDT3" s="51"/>
      <c r="JDU3" s="51"/>
      <c r="JDV3" s="102"/>
      <c r="JDW3" s="103"/>
      <c r="JDX3" s="104"/>
      <c r="JDY3" s="104"/>
      <c r="JDZ3" s="104"/>
      <c r="JEA3" s="104"/>
      <c r="JEB3" s="51"/>
      <c r="JEC3" s="105"/>
      <c r="JED3" s="50"/>
      <c r="JEE3" s="51"/>
      <c r="JEF3" s="51"/>
      <c r="JEG3" s="102"/>
      <c r="JEH3" s="103"/>
      <c r="JEI3" s="104"/>
      <c r="JEJ3" s="104"/>
      <c r="JEK3" s="104"/>
      <c r="JEL3" s="104"/>
      <c r="JEM3" s="51"/>
      <c r="JEN3" s="105"/>
      <c r="JEO3" s="50"/>
      <c r="JEP3" s="51"/>
      <c r="JEQ3" s="51"/>
      <c r="JER3" s="102"/>
      <c r="JES3" s="103"/>
      <c r="JET3" s="104"/>
      <c r="JEU3" s="104"/>
      <c r="JEV3" s="104"/>
      <c r="JEW3" s="104"/>
      <c r="JEX3" s="51"/>
      <c r="JEY3" s="105"/>
      <c r="JEZ3" s="50"/>
      <c r="JFA3" s="51"/>
      <c r="JFB3" s="51"/>
      <c r="JFC3" s="102"/>
      <c r="JFD3" s="103"/>
      <c r="JFE3" s="104"/>
      <c r="JFF3" s="104"/>
      <c r="JFG3" s="104"/>
      <c r="JFH3" s="104"/>
      <c r="JFI3" s="51"/>
      <c r="JFJ3" s="105"/>
      <c r="JFK3" s="50"/>
      <c r="JFL3" s="51"/>
      <c r="JFM3" s="51"/>
      <c r="JFN3" s="102"/>
      <c r="JFO3" s="103"/>
      <c r="JFP3" s="104"/>
      <c r="JFQ3" s="104"/>
      <c r="JFR3" s="104"/>
      <c r="JFS3" s="104"/>
      <c r="JFT3" s="51"/>
      <c r="JFU3" s="105"/>
      <c r="JFV3" s="50"/>
      <c r="JFW3" s="51"/>
      <c r="JFX3" s="51"/>
      <c r="JFY3" s="102"/>
      <c r="JFZ3" s="103"/>
      <c r="JGA3" s="104"/>
      <c r="JGB3" s="104"/>
      <c r="JGC3" s="104"/>
      <c r="JGD3" s="104"/>
      <c r="JGE3" s="51"/>
      <c r="JGF3" s="105"/>
      <c r="JGG3" s="50"/>
      <c r="JGH3" s="51"/>
      <c r="JGI3" s="51"/>
      <c r="JGJ3" s="102"/>
      <c r="JGK3" s="103"/>
      <c r="JGL3" s="104"/>
      <c r="JGM3" s="104"/>
      <c r="JGN3" s="104"/>
      <c r="JGO3" s="104"/>
      <c r="JGP3" s="51"/>
      <c r="JGQ3" s="105"/>
      <c r="JGR3" s="50"/>
      <c r="JGS3" s="51"/>
      <c r="JGT3" s="51"/>
      <c r="JGU3" s="102"/>
      <c r="JGV3" s="103"/>
      <c r="JGW3" s="104"/>
      <c r="JGX3" s="104"/>
      <c r="JGY3" s="104"/>
      <c r="JGZ3" s="104"/>
      <c r="JHA3" s="51"/>
      <c r="JHB3" s="105"/>
      <c r="JHC3" s="50"/>
      <c r="JHD3" s="51"/>
      <c r="JHE3" s="51"/>
      <c r="JHF3" s="102"/>
      <c r="JHG3" s="103"/>
      <c r="JHH3" s="104"/>
      <c r="JHI3" s="104"/>
      <c r="JHJ3" s="104"/>
      <c r="JHK3" s="104"/>
      <c r="JHL3" s="51"/>
      <c r="JHM3" s="105"/>
      <c r="JHN3" s="50"/>
      <c r="JHO3" s="51"/>
      <c r="JHP3" s="51"/>
      <c r="JHQ3" s="102"/>
      <c r="JHR3" s="103"/>
      <c r="JHS3" s="104"/>
      <c r="JHT3" s="104"/>
      <c r="JHU3" s="104"/>
      <c r="JHV3" s="104"/>
      <c r="JHW3" s="51"/>
      <c r="JHX3" s="105"/>
      <c r="JHY3" s="50"/>
      <c r="JHZ3" s="51"/>
      <c r="JIA3" s="51"/>
      <c r="JIB3" s="102"/>
      <c r="JIC3" s="103"/>
      <c r="JID3" s="104"/>
      <c r="JIE3" s="104"/>
      <c r="JIF3" s="104"/>
      <c r="JIG3" s="104"/>
      <c r="JIH3" s="51"/>
      <c r="JII3" s="105"/>
      <c r="JIJ3" s="50"/>
      <c r="JIK3" s="51"/>
      <c r="JIL3" s="51"/>
      <c r="JIM3" s="102"/>
      <c r="JIN3" s="103"/>
      <c r="JIO3" s="104"/>
      <c r="JIP3" s="104"/>
      <c r="JIQ3" s="104"/>
      <c r="JIR3" s="104"/>
      <c r="JIS3" s="51"/>
      <c r="JIT3" s="105"/>
      <c r="JIU3" s="50"/>
      <c r="JIV3" s="51"/>
      <c r="JIW3" s="51"/>
      <c r="JIX3" s="102"/>
      <c r="JIY3" s="103"/>
      <c r="JIZ3" s="104"/>
      <c r="JJA3" s="104"/>
      <c r="JJB3" s="104"/>
      <c r="JJC3" s="104"/>
      <c r="JJD3" s="51"/>
      <c r="JJE3" s="105"/>
      <c r="JJF3" s="50"/>
      <c r="JJG3" s="51"/>
      <c r="JJH3" s="51"/>
      <c r="JJI3" s="102"/>
      <c r="JJJ3" s="103"/>
      <c r="JJK3" s="104"/>
      <c r="JJL3" s="104"/>
      <c r="JJM3" s="104"/>
      <c r="JJN3" s="104"/>
      <c r="JJO3" s="51"/>
      <c r="JJP3" s="105"/>
      <c r="JJQ3" s="50"/>
      <c r="JJR3" s="51"/>
      <c r="JJS3" s="51"/>
      <c r="JJT3" s="102"/>
      <c r="JJU3" s="103"/>
      <c r="JJV3" s="104"/>
      <c r="JJW3" s="104"/>
      <c r="JJX3" s="104"/>
      <c r="JJY3" s="104"/>
      <c r="JJZ3" s="51"/>
      <c r="JKA3" s="105"/>
      <c r="JKB3" s="50"/>
      <c r="JKC3" s="51"/>
      <c r="JKD3" s="51"/>
      <c r="JKE3" s="102"/>
      <c r="JKF3" s="103"/>
      <c r="JKG3" s="104"/>
      <c r="JKH3" s="104"/>
      <c r="JKI3" s="104"/>
      <c r="JKJ3" s="104"/>
      <c r="JKK3" s="51"/>
      <c r="JKL3" s="105"/>
      <c r="JKM3" s="50"/>
      <c r="JKN3" s="51"/>
      <c r="JKO3" s="51"/>
      <c r="JKP3" s="102"/>
      <c r="JKQ3" s="103"/>
      <c r="JKR3" s="104"/>
      <c r="JKS3" s="104"/>
      <c r="JKT3" s="104"/>
      <c r="JKU3" s="104"/>
      <c r="JKV3" s="51"/>
      <c r="JKW3" s="105"/>
      <c r="JKX3" s="50"/>
      <c r="JKY3" s="51"/>
      <c r="JKZ3" s="51"/>
      <c r="JLA3" s="102"/>
      <c r="JLB3" s="103"/>
      <c r="JLC3" s="104"/>
      <c r="JLD3" s="104"/>
      <c r="JLE3" s="104"/>
      <c r="JLF3" s="104"/>
      <c r="JLG3" s="51"/>
      <c r="JLH3" s="105"/>
      <c r="JLI3" s="50"/>
      <c r="JLJ3" s="51"/>
      <c r="JLK3" s="51"/>
      <c r="JLL3" s="102"/>
      <c r="JLM3" s="103"/>
      <c r="JLN3" s="104"/>
      <c r="JLO3" s="104"/>
      <c r="JLP3" s="104"/>
      <c r="JLQ3" s="104"/>
      <c r="JLR3" s="51"/>
      <c r="JLS3" s="105"/>
      <c r="JLT3" s="50"/>
      <c r="JLU3" s="51"/>
      <c r="JLV3" s="51"/>
      <c r="JLW3" s="102"/>
      <c r="JLX3" s="103"/>
      <c r="JLY3" s="104"/>
      <c r="JLZ3" s="104"/>
      <c r="JMA3" s="104"/>
      <c r="JMB3" s="104"/>
      <c r="JMC3" s="51"/>
      <c r="JMD3" s="105"/>
      <c r="JME3" s="50"/>
      <c r="JMF3" s="51"/>
      <c r="JMG3" s="51"/>
      <c r="JMH3" s="102"/>
      <c r="JMI3" s="103"/>
      <c r="JMJ3" s="104"/>
      <c r="JMK3" s="104"/>
      <c r="JML3" s="104"/>
      <c r="JMM3" s="104"/>
      <c r="JMN3" s="51"/>
      <c r="JMO3" s="105"/>
      <c r="JMP3" s="50"/>
      <c r="JMQ3" s="51"/>
      <c r="JMR3" s="51"/>
      <c r="JMS3" s="102"/>
      <c r="JMT3" s="103"/>
      <c r="JMU3" s="104"/>
      <c r="JMV3" s="104"/>
      <c r="JMW3" s="104"/>
      <c r="JMX3" s="104"/>
      <c r="JMY3" s="51"/>
      <c r="JMZ3" s="105"/>
      <c r="JNA3" s="50"/>
      <c r="JNB3" s="51"/>
      <c r="JNC3" s="51"/>
      <c r="JND3" s="102"/>
      <c r="JNE3" s="103"/>
      <c r="JNF3" s="104"/>
      <c r="JNG3" s="104"/>
      <c r="JNH3" s="104"/>
      <c r="JNI3" s="104"/>
      <c r="JNJ3" s="51"/>
      <c r="JNK3" s="105"/>
      <c r="JNL3" s="50"/>
      <c r="JNM3" s="51"/>
      <c r="JNN3" s="51"/>
      <c r="JNO3" s="102"/>
      <c r="JNP3" s="103"/>
      <c r="JNQ3" s="104"/>
      <c r="JNR3" s="104"/>
      <c r="JNS3" s="104"/>
      <c r="JNT3" s="104"/>
      <c r="JNU3" s="51"/>
      <c r="JNV3" s="105"/>
      <c r="JNW3" s="50"/>
      <c r="JNX3" s="51"/>
      <c r="JNY3" s="51"/>
      <c r="JNZ3" s="102"/>
      <c r="JOA3" s="103"/>
      <c r="JOB3" s="104"/>
      <c r="JOC3" s="104"/>
      <c r="JOD3" s="104"/>
      <c r="JOE3" s="104"/>
      <c r="JOF3" s="51"/>
      <c r="JOG3" s="105"/>
      <c r="JOH3" s="50"/>
      <c r="JOI3" s="51"/>
      <c r="JOJ3" s="51"/>
      <c r="JOK3" s="102"/>
      <c r="JOL3" s="103"/>
      <c r="JOM3" s="104"/>
      <c r="JON3" s="104"/>
      <c r="JOO3" s="104"/>
      <c r="JOP3" s="104"/>
      <c r="JOQ3" s="51"/>
      <c r="JOR3" s="105"/>
      <c r="JOS3" s="50"/>
      <c r="JOT3" s="51"/>
      <c r="JOU3" s="51"/>
      <c r="JOV3" s="102"/>
      <c r="JOW3" s="103"/>
      <c r="JOX3" s="104"/>
      <c r="JOY3" s="104"/>
      <c r="JOZ3" s="104"/>
      <c r="JPA3" s="104"/>
      <c r="JPB3" s="51"/>
      <c r="JPC3" s="105"/>
      <c r="JPD3" s="50"/>
      <c r="JPE3" s="51"/>
      <c r="JPF3" s="51"/>
      <c r="JPG3" s="102"/>
      <c r="JPH3" s="103"/>
      <c r="JPI3" s="104"/>
      <c r="JPJ3" s="104"/>
      <c r="JPK3" s="104"/>
      <c r="JPL3" s="104"/>
      <c r="JPM3" s="51"/>
      <c r="JPN3" s="105"/>
      <c r="JPO3" s="50"/>
      <c r="JPP3" s="51"/>
      <c r="JPQ3" s="51"/>
      <c r="JPR3" s="102"/>
      <c r="JPS3" s="103"/>
      <c r="JPT3" s="104"/>
      <c r="JPU3" s="104"/>
      <c r="JPV3" s="104"/>
      <c r="JPW3" s="104"/>
      <c r="JPX3" s="51"/>
      <c r="JPY3" s="105"/>
      <c r="JPZ3" s="50"/>
      <c r="JQA3" s="51"/>
      <c r="JQB3" s="51"/>
      <c r="JQC3" s="102"/>
      <c r="JQD3" s="103"/>
      <c r="JQE3" s="104"/>
      <c r="JQF3" s="104"/>
      <c r="JQG3" s="104"/>
      <c r="JQH3" s="104"/>
      <c r="JQI3" s="51"/>
      <c r="JQJ3" s="105"/>
      <c r="JQK3" s="50"/>
      <c r="JQL3" s="51"/>
      <c r="JQM3" s="51"/>
      <c r="JQN3" s="102"/>
      <c r="JQO3" s="103"/>
      <c r="JQP3" s="104"/>
      <c r="JQQ3" s="104"/>
      <c r="JQR3" s="104"/>
      <c r="JQS3" s="104"/>
      <c r="JQT3" s="51"/>
      <c r="JQU3" s="105"/>
      <c r="JQV3" s="50"/>
      <c r="JQW3" s="51"/>
      <c r="JQX3" s="51"/>
      <c r="JQY3" s="102"/>
      <c r="JQZ3" s="103"/>
      <c r="JRA3" s="104"/>
      <c r="JRB3" s="104"/>
      <c r="JRC3" s="104"/>
      <c r="JRD3" s="104"/>
      <c r="JRE3" s="51"/>
      <c r="JRF3" s="105"/>
      <c r="JRG3" s="50"/>
      <c r="JRH3" s="51"/>
      <c r="JRI3" s="51"/>
      <c r="JRJ3" s="102"/>
      <c r="JRK3" s="103"/>
      <c r="JRL3" s="104"/>
      <c r="JRM3" s="104"/>
      <c r="JRN3" s="104"/>
      <c r="JRO3" s="104"/>
      <c r="JRP3" s="51"/>
      <c r="JRQ3" s="105"/>
      <c r="JRR3" s="50"/>
      <c r="JRS3" s="51"/>
      <c r="JRT3" s="51"/>
      <c r="JRU3" s="102"/>
      <c r="JRV3" s="103"/>
      <c r="JRW3" s="104"/>
      <c r="JRX3" s="104"/>
      <c r="JRY3" s="104"/>
      <c r="JRZ3" s="104"/>
      <c r="JSA3" s="51"/>
      <c r="JSB3" s="105"/>
      <c r="JSC3" s="50"/>
      <c r="JSD3" s="51"/>
      <c r="JSE3" s="51"/>
      <c r="JSF3" s="102"/>
      <c r="JSG3" s="103"/>
      <c r="JSH3" s="104"/>
      <c r="JSI3" s="104"/>
      <c r="JSJ3" s="104"/>
      <c r="JSK3" s="104"/>
      <c r="JSL3" s="51"/>
      <c r="JSM3" s="105"/>
      <c r="JSN3" s="50"/>
      <c r="JSO3" s="51"/>
      <c r="JSP3" s="51"/>
      <c r="JSQ3" s="102"/>
      <c r="JSR3" s="103"/>
      <c r="JSS3" s="104"/>
      <c r="JST3" s="104"/>
      <c r="JSU3" s="104"/>
      <c r="JSV3" s="104"/>
      <c r="JSW3" s="51"/>
      <c r="JSX3" s="105"/>
      <c r="JSY3" s="50"/>
      <c r="JSZ3" s="51"/>
      <c r="JTA3" s="51"/>
      <c r="JTB3" s="102"/>
      <c r="JTC3" s="103"/>
      <c r="JTD3" s="104"/>
      <c r="JTE3" s="104"/>
      <c r="JTF3" s="104"/>
      <c r="JTG3" s="104"/>
      <c r="JTH3" s="51"/>
      <c r="JTI3" s="105"/>
      <c r="JTJ3" s="50"/>
      <c r="JTK3" s="51"/>
      <c r="JTL3" s="51"/>
      <c r="JTM3" s="102"/>
      <c r="JTN3" s="103"/>
      <c r="JTO3" s="104"/>
      <c r="JTP3" s="104"/>
      <c r="JTQ3" s="104"/>
      <c r="JTR3" s="104"/>
      <c r="JTS3" s="51"/>
      <c r="JTT3" s="105"/>
      <c r="JTU3" s="50"/>
      <c r="JTV3" s="51"/>
      <c r="JTW3" s="51"/>
      <c r="JTX3" s="102"/>
      <c r="JTY3" s="103"/>
      <c r="JTZ3" s="104"/>
      <c r="JUA3" s="104"/>
      <c r="JUB3" s="104"/>
      <c r="JUC3" s="104"/>
      <c r="JUD3" s="51"/>
      <c r="JUE3" s="105"/>
      <c r="JUF3" s="50"/>
      <c r="JUG3" s="51"/>
      <c r="JUH3" s="51"/>
      <c r="JUI3" s="102"/>
      <c r="JUJ3" s="103"/>
      <c r="JUK3" s="104"/>
      <c r="JUL3" s="104"/>
      <c r="JUM3" s="104"/>
      <c r="JUN3" s="104"/>
      <c r="JUO3" s="51"/>
      <c r="JUP3" s="105"/>
      <c r="JUQ3" s="50"/>
      <c r="JUR3" s="51"/>
      <c r="JUS3" s="51"/>
      <c r="JUT3" s="102"/>
      <c r="JUU3" s="103"/>
      <c r="JUV3" s="104"/>
      <c r="JUW3" s="104"/>
      <c r="JUX3" s="104"/>
      <c r="JUY3" s="104"/>
      <c r="JUZ3" s="51"/>
      <c r="JVA3" s="105"/>
      <c r="JVB3" s="50"/>
      <c r="JVC3" s="51"/>
      <c r="JVD3" s="51"/>
      <c r="JVE3" s="102"/>
      <c r="JVF3" s="103"/>
      <c r="JVG3" s="104"/>
      <c r="JVH3" s="104"/>
      <c r="JVI3" s="104"/>
      <c r="JVJ3" s="104"/>
      <c r="JVK3" s="51"/>
      <c r="JVL3" s="105"/>
      <c r="JVM3" s="50"/>
      <c r="JVN3" s="51"/>
      <c r="JVO3" s="51"/>
      <c r="JVP3" s="102"/>
      <c r="JVQ3" s="103"/>
      <c r="JVR3" s="104"/>
      <c r="JVS3" s="104"/>
      <c r="JVT3" s="104"/>
      <c r="JVU3" s="104"/>
      <c r="JVV3" s="51"/>
      <c r="JVW3" s="105"/>
      <c r="JVX3" s="50"/>
      <c r="JVY3" s="51"/>
      <c r="JVZ3" s="51"/>
      <c r="JWA3" s="102"/>
      <c r="JWB3" s="103"/>
      <c r="JWC3" s="104"/>
      <c r="JWD3" s="104"/>
      <c r="JWE3" s="104"/>
      <c r="JWF3" s="104"/>
      <c r="JWG3" s="51"/>
      <c r="JWH3" s="105"/>
      <c r="JWI3" s="50"/>
      <c r="JWJ3" s="51"/>
      <c r="JWK3" s="51"/>
      <c r="JWL3" s="102"/>
      <c r="JWM3" s="103"/>
      <c r="JWN3" s="104"/>
      <c r="JWO3" s="104"/>
      <c r="JWP3" s="104"/>
      <c r="JWQ3" s="104"/>
      <c r="JWR3" s="51"/>
      <c r="JWS3" s="105"/>
      <c r="JWT3" s="50"/>
      <c r="JWU3" s="51"/>
      <c r="JWV3" s="51"/>
      <c r="JWW3" s="102"/>
      <c r="JWX3" s="103"/>
      <c r="JWY3" s="104"/>
      <c r="JWZ3" s="104"/>
      <c r="JXA3" s="104"/>
      <c r="JXB3" s="104"/>
      <c r="JXC3" s="51"/>
      <c r="JXD3" s="105"/>
      <c r="JXE3" s="50"/>
      <c r="JXF3" s="51"/>
      <c r="JXG3" s="51"/>
      <c r="JXH3" s="102"/>
      <c r="JXI3" s="103"/>
      <c r="JXJ3" s="104"/>
      <c r="JXK3" s="104"/>
      <c r="JXL3" s="104"/>
      <c r="JXM3" s="104"/>
      <c r="JXN3" s="51"/>
      <c r="JXO3" s="105"/>
      <c r="JXP3" s="50"/>
      <c r="JXQ3" s="51"/>
      <c r="JXR3" s="51"/>
      <c r="JXS3" s="102"/>
      <c r="JXT3" s="103"/>
      <c r="JXU3" s="104"/>
      <c r="JXV3" s="104"/>
      <c r="JXW3" s="104"/>
      <c r="JXX3" s="104"/>
      <c r="JXY3" s="51"/>
      <c r="JXZ3" s="105"/>
      <c r="JYA3" s="50"/>
      <c r="JYB3" s="51"/>
      <c r="JYC3" s="51"/>
      <c r="JYD3" s="102"/>
      <c r="JYE3" s="103"/>
      <c r="JYF3" s="104"/>
      <c r="JYG3" s="104"/>
      <c r="JYH3" s="104"/>
      <c r="JYI3" s="104"/>
      <c r="JYJ3" s="51"/>
      <c r="JYK3" s="105"/>
      <c r="JYL3" s="50"/>
      <c r="JYM3" s="51"/>
      <c r="JYN3" s="51"/>
      <c r="JYO3" s="102"/>
      <c r="JYP3" s="103"/>
      <c r="JYQ3" s="104"/>
      <c r="JYR3" s="104"/>
      <c r="JYS3" s="104"/>
      <c r="JYT3" s="104"/>
      <c r="JYU3" s="51"/>
      <c r="JYV3" s="105"/>
      <c r="JYW3" s="50"/>
      <c r="JYX3" s="51"/>
      <c r="JYY3" s="51"/>
      <c r="JYZ3" s="102"/>
      <c r="JZA3" s="103"/>
      <c r="JZB3" s="104"/>
      <c r="JZC3" s="104"/>
      <c r="JZD3" s="104"/>
      <c r="JZE3" s="104"/>
      <c r="JZF3" s="51"/>
      <c r="JZG3" s="105"/>
      <c r="JZH3" s="50"/>
      <c r="JZI3" s="51"/>
      <c r="JZJ3" s="51"/>
      <c r="JZK3" s="102"/>
      <c r="JZL3" s="103"/>
      <c r="JZM3" s="104"/>
      <c r="JZN3" s="104"/>
      <c r="JZO3" s="104"/>
      <c r="JZP3" s="104"/>
      <c r="JZQ3" s="51"/>
      <c r="JZR3" s="105"/>
      <c r="JZS3" s="50"/>
      <c r="JZT3" s="51"/>
      <c r="JZU3" s="51"/>
      <c r="JZV3" s="102"/>
      <c r="JZW3" s="103"/>
      <c r="JZX3" s="104"/>
      <c r="JZY3" s="104"/>
      <c r="JZZ3" s="104"/>
      <c r="KAA3" s="104"/>
      <c r="KAB3" s="51"/>
      <c r="KAC3" s="105"/>
      <c r="KAD3" s="50"/>
      <c r="KAE3" s="51"/>
      <c r="KAF3" s="51"/>
      <c r="KAG3" s="102"/>
      <c r="KAH3" s="103"/>
      <c r="KAI3" s="104"/>
      <c r="KAJ3" s="104"/>
      <c r="KAK3" s="104"/>
      <c r="KAL3" s="104"/>
      <c r="KAM3" s="51"/>
      <c r="KAN3" s="105"/>
      <c r="KAO3" s="50"/>
      <c r="KAP3" s="51"/>
      <c r="KAQ3" s="51"/>
      <c r="KAR3" s="102"/>
      <c r="KAS3" s="103"/>
      <c r="KAT3" s="104"/>
      <c r="KAU3" s="104"/>
      <c r="KAV3" s="104"/>
      <c r="KAW3" s="104"/>
      <c r="KAX3" s="51"/>
      <c r="KAY3" s="105"/>
      <c r="KAZ3" s="50"/>
      <c r="KBA3" s="51"/>
      <c r="KBB3" s="51"/>
      <c r="KBC3" s="102"/>
      <c r="KBD3" s="103"/>
      <c r="KBE3" s="104"/>
      <c r="KBF3" s="104"/>
      <c r="KBG3" s="104"/>
      <c r="KBH3" s="104"/>
      <c r="KBI3" s="51"/>
      <c r="KBJ3" s="105"/>
      <c r="KBK3" s="50"/>
      <c r="KBL3" s="51"/>
      <c r="KBM3" s="51"/>
      <c r="KBN3" s="102"/>
      <c r="KBO3" s="103"/>
      <c r="KBP3" s="104"/>
      <c r="KBQ3" s="104"/>
      <c r="KBR3" s="104"/>
      <c r="KBS3" s="104"/>
      <c r="KBT3" s="51"/>
      <c r="KBU3" s="105"/>
      <c r="KBV3" s="50"/>
      <c r="KBW3" s="51"/>
      <c r="KBX3" s="51"/>
      <c r="KBY3" s="102"/>
      <c r="KBZ3" s="103"/>
      <c r="KCA3" s="104"/>
      <c r="KCB3" s="104"/>
      <c r="KCC3" s="104"/>
      <c r="KCD3" s="104"/>
      <c r="KCE3" s="51"/>
      <c r="KCF3" s="105"/>
      <c r="KCG3" s="50"/>
      <c r="KCH3" s="51"/>
      <c r="KCI3" s="51"/>
      <c r="KCJ3" s="102"/>
      <c r="KCK3" s="103"/>
      <c r="KCL3" s="104"/>
      <c r="KCM3" s="104"/>
      <c r="KCN3" s="104"/>
      <c r="KCO3" s="104"/>
      <c r="KCP3" s="51"/>
      <c r="KCQ3" s="105"/>
      <c r="KCR3" s="50"/>
      <c r="KCS3" s="51"/>
      <c r="KCT3" s="51"/>
      <c r="KCU3" s="102"/>
      <c r="KCV3" s="103"/>
      <c r="KCW3" s="104"/>
      <c r="KCX3" s="104"/>
      <c r="KCY3" s="104"/>
      <c r="KCZ3" s="104"/>
      <c r="KDA3" s="51"/>
      <c r="KDB3" s="105"/>
      <c r="KDC3" s="50"/>
      <c r="KDD3" s="51"/>
      <c r="KDE3" s="51"/>
      <c r="KDF3" s="102"/>
      <c r="KDG3" s="103"/>
      <c r="KDH3" s="104"/>
      <c r="KDI3" s="104"/>
      <c r="KDJ3" s="104"/>
      <c r="KDK3" s="104"/>
      <c r="KDL3" s="51"/>
      <c r="KDM3" s="105"/>
      <c r="KDN3" s="50"/>
      <c r="KDO3" s="51"/>
      <c r="KDP3" s="51"/>
      <c r="KDQ3" s="102"/>
      <c r="KDR3" s="103"/>
      <c r="KDS3" s="104"/>
      <c r="KDT3" s="104"/>
      <c r="KDU3" s="104"/>
      <c r="KDV3" s="104"/>
      <c r="KDW3" s="51"/>
      <c r="KDX3" s="105"/>
      <c r="KDY3" s="50"/>
      <c r="KDZ3" s="51"/>
      <c r="KEA3" s="51"/>
      <c r="KEB3" s="102"/>
      <c r="KEC3" s="103"/>
      <c r="KED3" s="104"/>
      <c r="KEE3" s="104"/>
      <c r="KEF3" s="104"/>
      <c r="KEG3" s="104"/>
      <c r="KEH3" s="51"/>
      <c r="KEI3" s="105"/>
      <c r="KEJ3" s="50"/>
      <c r="KEK3" s="51"/>
      <c r="KEL3" s="51"/>
      <c r="KEM3" s="102"/>
      <c r="KEN3" s="103"/>
      <c r="KEO3" s="104"/>
      <c r="KEP3" s="104"/>
      <c r="KEQ3" s="104"/>
      <c r="KER3" s="104"/>
      <c r="KES3" s="51"/>
      <c r="KET3" s="105"/>
      <c r="KEU3" s="50"/>
      <c r="KEV3" s="51"/>
      <c r="KEW3" s="51"/>
      <c r="KEX3" s="102"/>
      <c r="KEY3" s="103"/>
      <c r="KEZ3" s="104"/>
      <c r="KFA3" s="104"/>
      <c r="KFB3" s="104"/>
      <c r="KFC3" s="104"/>
      <c r="KFD3" s="51"/>
      <c r="KFE3" s="105"/>
      <c r="KFF3" s="50"/>
      <c r="KFG3" s="51"/>
      <c r="KFH3" s="51"/>
      <c r="KFI3" s="102"/>
      <c r="KFJ3" s="103"/>
      <c r="KFK3" s="104"/>
      <c r="KFL3" s="104"/>
      <c r="KFM3" s="104"/>
      <c r="KFN3" s="104"/>
      <c r="KFO3" s="51"/>
      <c r="KFP3" s="105"/>
      <c r="KFQ3" s="50"/>
      <c r="KFR3" s="51"/>
      <c r="KFS3" s="51"/>
      <c r="KFT3" s="102"/>
      <c r="KFU3" s="103"/>
      <c r="KFV3" s="104"/>
      <c r="KFW3" s="104"/>
      <c r="KFX3" s="104"/>
      <c r="KFY3" s="104"/>
      <c r="KFZ3" s="51"/>
      <c r="KGA3" s="105"/>
      <c r="KGB3" s="50"/>
      <c r="KGC3" s="51"/>
      <c r="KGD3" s="51"/>
      <c r="KGE3" s="102"/>
      <c r="KGF3" s="103"/>
      <c r="KGG3" s="104"/>
      <c r="KGH3" s="104"/>
      <c r="KGI3" s="104"/>
      <c r="KGJ3" s="104"/>
      <c r="KGK3" s="51"/>
      <c r="KGL3" s="105"/>
      <c r="KGM3" s="50"/>
      <c r="KGN3" s="51"/>
      <c r="KGO3" s="51"/>
      <c r="KGP3" s="102"/>
      <c r="KGQ3" s="103"/>
      <c r="KGR3" s="104"/>
      <c r="KGS3" s="104"/>
      <c r="KGT3" s="104"/>
      <c r="KGU3" s="104"/>
      <c r="KGV3" s="51"/>
      <c r="KGW3" s="105"/>
      <c r="KGX3" s="50"/>
      <c r="KGY3" s="51"/>
      <c r="KGZ3" s="51"/>
      <c r="KHA3" s="102"/>
      <c r="KHB3" s="103"/>
      <c r="KHC3" s="104"/>
      <c r="KHD3" s="104"/>
      <c r="KHE3" s="104"/>
      <c r="KHF3" s="104"/>
      <c r="KHG3" s="51"/>
      <c r="KHH3" s="105"/>
      <c r="KHI3" s="50"/>
      <c r="KHJ3" s="51"/>
      <c r="KHK3" s="51"/>
      <c r="KHL3" s="102"/>
      <c r="KHM3" s="103"/>
      <c r="KHN3" s="104"/>
      <c r="KHO3" s="104"/>
      <c r="KHP3" s="104"/>
      <c r="KHQ3" s="104"/>
      <c r="KHR3" s="51"/>
      <c r="KHS3" s="105"/>
      <c r="KHT3" s="50"/>
      <c r="KHU3" s="51"/>
      <c r="KHV3" s="51"/>
      <c r="KHW3" s="102"/>
      <c r="KHX3" s="103"/>
      <c r="KHY3" s="104"/>
      <c r="KHZ3" s="104"/>
      <c r="KIA3" s="104"/>
      <c r="KIB3" s="104"/>
      <c r="KIC3" s="51"/>
      <c r="KID3" s="105"/>
      <c r="KIE3" s="50"/>
      <c r="KIF3" s="51"/>
      <c r="KIG3" s="51"/>
      <c r="KIH3" s="102"/>
      <c r="KII3" s="103"/>
      <c r="KIJ3" s="104"/>
      <c r="KIK3" s="104"/>
      <c r="KIL3" s="104"/>
      <c r="KIM3" s="104"/>
      <c r="KIN3" s="51"/>
      <c r="KIO3" s="105"/>
      <c r="KIP3" s="50"/>
      <c r="KIQ3" s="51"/>
      <c r="KIR3" s="51"/>
      <c r="KIS3" s="102"/>
      <c r="KIT3" s="103"/>
      <c r="KIU3" s="104"/>
      <c r="KIV3" s="104"/>
      <c r="KIW3" s="104"/>
      <c r="KIX3" s="104"/>
      <c r="KIY3" s="51"/>
      <c r="KIZ3" s="105"/>
      <c r="KJA3" s="50"/>
      <c r="KJB3" s="51"/>
      <c r="KJC3" s="51"/>
      <c r="KJD3" s="102"/>
      <c r="KJE3" s="103"/>
      <c r="KJF3" s="104"/>
      <c r="KJG3" s="104"/>
      <c r="KJH3" s="104"/>
      <c r="KJI3" s="104"/>
      <c r="KJJ3" s="51"/>
      <c r="KJK3" s="105"/>
      <c r="KJL3" s="50"/>
      <c r="KJM3" s="51"/>
      <c r="KJN3" s="51"/>
      <c r="KJO3" s="102"/>
      <c r="KJP3" s="103"/>
      <c r="KJQ3" s="104"/>
      <c r="KJR3" s="104"/>
      <c r="KJS3" s="104"/>
      <c r="KJT3" s="104"/>
      <c r="KJU3" s="51"/>
      <c r="KJV3" s="105"/>
      <c r="KJW3" s="50"/>
      <c r="KJX3" s="51"/>
      <c r="KJY3" s="51"/>
      <c r="KJZ3" s="102"/>
      <c r="KKA3" s="103"/>
      <c r="KKB3" s="104"/>
      <c r="KKC3" s="104"/>
      <c r="KKD3" s="104"/>
      <c r="KKE3" s="104"/>
      <c r="KKF3" s="51"/>
      <c r="KKG3" s="105"/>
      <c r="KKH3" s="50"/>
      <c r="KKI3" s="51"/>
      <c r="KKJ3" s="51"/>
      <c r="KKK3" s="102"/>
      <c r="KKL3" s="103"/>
      <c r="KKM3" s="104"/>
      <c r="KKN3" s="104"/>
      <c r="KKO3" s="104"/>
      <c r="KKP3" s="104"/>
      <c r="KKQ3" s="51"/>
      <c r="KKR3" s="105"/>
      <c r="KKS3" s="50"/>
      <c r="KKT3" s="51"/>
      <c r="KKU3" s="51"/>
      <c r="KKV3" s="102"/>
      <c r="KKW3" s="103"/>
      <c r="KKX3" s="104"/>
      <c r="KKY3" s="104"/>
      <c r="KKZ3" s="104"/>
      <c r="KLA3" s="104"/>
      <c r="KLB3" s="51"/>
      <c r="KLC3" s="105"/>
      <c r="KLD3" s="50"/>
      <c r="KLE3" s="51"/>
      <c r="KLF3" s="51"/>
      <c r="KLG3" s="102"/>
      <c r="KLH3" s="103"/>
      <c r="KLI3" s="104"/>
      <c r="KLJ3" s="104"/>
      <c r="KLK3" s="104"/>
      <c r="KLL3" s="104"/>
      <c r="KLM3" s="51"/>
      <c r="KLN3" s="105"/>
      <c r="KLO3" s="50"/>
      <c r="KLP3" s="51"/>
      <c r="KLQ3" s="51"/>
      <c r="KLR3" s="102"/>
      <c r="KLS3" s="103"/>
      <c r="KLT3" s="104"/>
      <c r="KLU3" s="104"/>
      <c r="KLV3" s="104"/>
      <c r="KLW3" s="104"/>
      <c r="KLX3" s="51"/>
      <c r="KLY3" s="105"/>
      <c r="KLZ3" s="50"/>
      <c r="KMA3" s="51"/>
      <c r="KMB3" s="51"/>
      <c r="KMC3" s="102"/>
      <c r="KMD3" s="103"/>
      <c r="KME3" s="104"/>
      <c r="KMF3" s="104"/>
      <c r="KMG3" s="104"/>
      <c r="KMH3" s="104"/>
      <c r="KMI3" s="51"/>
      <c r="KMJ3" s="105"/>
      <c r="KMK3" s="50"/>
      <c r="KML3" s="51"/>
      <c r="KMM3" s="51"/>
      <c r="KMN3" s="102"/>
      <c r="KMO3" s="103"/>
      <c r="KMP3" s="104"/>
      <c r="KMQ3" s="104"/>
      <c r="KMR3" s="104"/>
      <c r="KMS3" s="104"/>
      <c r="KMT3" s="51"/>
      <c r="KMU3" s="105"/>
      <c r="KMV3" s="50"/>
      <c r="KMW3" s="51"/>
      <c r="KMX3" s="51"/>
      <c r="KMY3" s="102"/>
      <c r="KMZ3" s="103"/>
      <c r="KNA3" s="104"/>
      <c r="KNB3" s="104"/>
      <c r="KNC3" s="104"/>
      <c r="KND3" s="104"/>
      <c r="KNE3" s="51"/>
      <c r="KNF3" s="105"/>
      <c r="KNG3" s="50"/>
      <c r="KNH3" s="51"/>
      <c r="KNI3" s="51"/>
      <c r="KNJ3" s="102"/>
      <c r="KNK3" s="103"/>
      <c r="KNL3" s="104"/>
      <c r="KNM3" s="104"/>
      <c r="KNN3" s="104"/>
      <c r="KNO3" s="104"/>
      <c r="KNP3" s="51"/>
      <c r="KNQ3" s="105"/>
      <c r="KNR3" s="50"/>
      <c r="KNS3" s="51"/>
      <c r="KNT3" s="51"/>
      <c r="KNU3" s="102"/>
      <c r="KNV3" s="103"/>
      <c r="KNW3" s="104"/>
      <c r="KNX3" s="104"/>
      <c r="KNY3" s="104"/>
      <c r="KNZ3" s="104"/>
      <c r="KOA3" s="51"/>
      <c r="KOB3" s="105"/>
      <c r="KOC3" s="50"/>
      <c r="KOD3" s="51"/>
      <c r="KOE3" s="51"/>
      <c r="KOF3" s="102"/>
      <c r="KOG3" s="103"/>
      <c r="KOH3" s="104"/>
      <c r="KOI3" s="104"/>
      <c r="KOJ3" s="104"/>
      <c r="KOK3" s="104"/>
      <c r="KOL3" s="51"/>
      <c r="KOM3" s="105"/>
      <c r="KON3" s="50"/>
      <c r="KOO3" s="51"/>
      <c r="KOP3" s="51"/>
      <c r="KOQ3" s="102"/>
      <c r="KOR3" s="103"/>
      <c r="KOS3" s="104"/>
      <c r="KOT3" s="104"/>
      <c r="KOU3" s="104"/>
      <c r="KOV3" s="104"/>
      <c r="KOW3" s="51"/>
      <c r="KOX3" s="105"/>
      <c r="KOY3" s="50"/>
      <c r="KOZ3" s="51"/>
      <c r="KPA3" s="51"/>
      <c r="KPB3" s="102"/>
      <c r="KPC3" s="103"/>
      <c r="KPD3" s="104"/>
      <c r="KPE3" s="104"/>
      <c r="KPF3" s="104"/>
      <c r="KPG3" s="104"/>
      <c r="KPH3" s="51"/>
      <c r="KPI3" s="105"/>
      <c r="KPJ3" s="50"/>
      <c r="KPK3" s="51"/>
      <c r="KPL3" s="51"/>
      <c r="KPM3" s="102"/>
      <c r="KPN3" s="103"/>
      <c r="KPO3" s="104"/>
      <c r="KPP3" s="104"/>
      <c r="KPQ3" s="104"/>
      <c r="KPR3" s="104"/>
      <c r="KPS3" s="51"/>
      <c r="KPT3" s="105"/>
      <c r="KPU3" s="50"/>
      <c r="KPV3" s="51"/>
      <c r="KPW3" s="51"/>
      <c r="KPX3" s="102"/>
      <c r="KPY3" s="103"/>
      <c r="KPZ3" s="104"/>
      <c r="KQA3" s="104"/>
      <c r="KQB3" s="104"/>
      <c r="KQC3" s="104"/>
      <c r="KQD3" s="51"/>
      <c r="KQE3" s="105"/>
      <c r="KQF3" s="50"/>
      <c r="KQG3" s="51"/>
      <c r="KQH3" s="51"/>
      <c r="KQI3" s="102"/>
      <c r="KQJ3" s="103"/>
      <c r="KQK3" s="104"/>
      <c r="KQL3" s="104"/>
      <c r="KQM3" s="104"/>
      <c r="KQN3" s="104"/>
      <c r="KQO3" s="51"/>
      <c r="KQP3" s="105"/>
      <c r="KQQ3" s="50"/>
      <c r="KQR3" s="51"/>
      <c r="KQS3" s="51"/>
      <c r="KQT3" s="102"/>
      <c r="KQU3" s="103"/>
      <c r="KQV3" s="104"/>
      <c r="KQW3" s="104"/>
      <c r="KQX3" s="104"/>
      <c r="KQY3" s="104"/>
      <c r="KQZ3" s="51"/>
      <c r="KRA3" s="105"/>
      <c r="KRB3" s="50"/>
      <c r="KRC3" s="51"/>
      <c r="KRD3" s="51"/>
      <c r="KRE3" s="102"/>
      <c r="KRF3" s="103"/>
      <c r="KRG3" s="104"/>
      <c r="KRH3" s="104"/>
      <c r="KRI3" s="104"/>
      <c r="KRJ3" s="104"/>
      <c r="KRK3" s="51"/>
      <c r="KRL3" s="105"/>
      <c r="KRM3" s="50"/>
      <c r="KRN3" s="51"/>
      <c r="KRO3" s="51"/>
      <c r="KRP3" s="102"/>
      <c r="KRQ3" s="103"/>
      <c r="KRR3" s="104"/>
      <c r="KRS3" s="104"/>
      <c r="KRT3" s="104"/>
      <c r="KRU3" s="104"/>
      <c r="KRV3" s="51"/>
      <c r="KRW3" s="105"/>
      <c r="KRX3" s="50"/>
      <c r="KRY3" s="51"/>
      <c r="KRZ3" s="51"/>
      <c r="KSA3" s="102"/>
      <c r="KSB3" s="103"/>
      <c r="KSC3" s="104"/>
      <c r="KSD3" s="104"/>
      <c r="KSE3" s="104"/>
      <c r="KSF3" s="104"/>
      <c r="KSG3" s="51"/>
      <c r="KSH3" s="105"/>
      <c r="KSI3" s="50"/>
      <c r="KSJ3" s="51"/>
      <c r="KSK3" s="51"/>
      <c r="KSL3" s="102"/>
      <c r="KSM3" s="103"/>
      <c r="KSN3" s="104"/>
      <c r="KSO3" s="104"/>
      <c r="KSP3" s="104"/>
      <c r="KSQ3" s="104"/>
      <c r="KSR3" s="51"/>
      <c r="KSS3" s="105"/>
      <c r="KST3" s="50"/>
      <c r="KSU3" s="51"/>
      <c r="KSV3" s="51"/>
      <c r="KSW3" s="102"/>
      <c r="KSX3" s="103"/>
      <c r="KSY3" s="104"/>
      <c r="KSZ3" s="104"/>
      <c r="KTA3" s="104"/>
      <c r="KTB3" s="104"/>
      <c r="KTC3" s="51"/>
      <c r="KTD3" s="105"/>
      <c r="KTE3" s="50"/>
      <c r="KTF3" s="51"/>
      <c r="KTG3" s="51"/>
      <c r="KTH3" s="102"/>
      <c r="KTI3" s="103"/>
      <c r="KTJ3" s="104"/>
      <c r="KTK3" s="104"/>
      <c r="KTL3" s="104"/>
      <c r="KTM3" s="104"/>
      <c r="KTN3" s="51"/>
      <c r="KTO3" s="105"/>
      <c r="KTP3" s="50"/>
      <c r="KTQ3" s="51"/>
      <c r="KTR3" s="51"/>
      <c r="KTS3" s="102"/>
      <c r="KTT3" s="103"/>
      <c r="KTU3" s="104"/>
      <c r="KTV3" s="104"/>
      <c r="KTW3" s="104"/>
      <c r="KTX3" s="104"/>
      <c r="KTY3" s="51"/>
      <c r="KTZ3" s="105"/>
      <c r="KUA3" s="50"/>
      <c r="KUB3" s="51"/>
      <c r="KUC3" s="51"/>
      <c r="KUD3" s="102"/>
      <c r="KUE3" s="103"/>
      <c r="KUF3" s="104"/>
      <c r="KUG3" s="104"/>
      <c r="KUH3" s="104"/>
      <c r="KUI3" s="104"/>
      <c r="KUJ3" s="51"/>
      <c r="KUK3" s="105"/>
      <c r="KUL3" s="50"/>
      <c r="KUM3" s="51"/>
      <c r="KUN3" s="51"/>
      <c r="KUO3" s="102"/>
      <c r="KUP3" s="103"/>
      <c r="KUQ3" s="104"/>
      <c r="KUR3" s="104"/>
      <c r="KUS3" s="104"/>
      <c r="KUT3" s="104"/>
      <c r="KUU3" s="51"/>
      <c r="KUV3" s="105"/>
      <c r="KUW3" s="50"/>
      <c r="KUX3" s="51"/>
      <c r="KUY3" s="51"/>
      <c r="KUZ3" s="102"/>
      <c r="KVA3" s="103"/>
      <c r="KVB3" s="104"/>
      <c r="KVC3" s="104"/>
      <c r="KVD3" s="104"/>
      <c r="KVE3" s="104"/>
      <c r="KVF3" s="51"/>
      <c r="KVG3" s="105"/>
      <c r="KVH3" s="50"/>
      <c r="KVI3" s="51"/>
      <c r="KVJ3" s="51"/>
      <c r="KVK3" s="102"/>
      <c r="KVL3" s="103"/>
      <c r="KVM3" s="104"/>
      <c r="KVN3" s="104"/>
      <c r="KVO3" s="104"/>
      <c r="KVP3" s="104"/>
      <c r="KVQ3" s="51"/>
      <c r="KVR3" s="105"/>
      <c r="KVS3" s="50"/>
      <c r="KVT3" s="51"/>
      <c r="KVU3" s="51"/>
      <c r="KVV3" s="102"/>
      <c r="KVW3" s="103"/>
      <c r="KVX3" s="104"/>
      <c r="KVY3" s="104"/>
      <c r="KVZ3" s="104"/>
      <c r="KWA3" s="104"/>
      <c r="KWB3" s="51"/>
      <c r="KWC3" s="105"/>
      <c r="KWD3" s="50"/>
      <c r="KWE3" s="51"/>
      <c r="KWF3" s="51"/>
      <c r="KWG3" s="102"/>
      <c r="KWH3" s="103"/>
      <c r="KWI3" s="104"/>
      <c r="KWJ3" s="104"/>
      <c r="KWK3" s="104"/>
      <c r="KWL3" s="104"/>
      <c r="KWM3" s="51"/>
      <c r="KWN3" s="105"/>
      <c r="KWO3" s="50"/>
      <c r="KWP3" s="51"/>
      <c r="KWQ3" s="51"/>
      <c r="KWR3" s="102"/>
      <c r="KWS3" s="103"/>
      <c r="KWT3" s="104"/>
      <c r="KWU3" s="104"/>
      <c r="KWV3" s="104"/>
      <c r="KWW3" s="104"/>
      <c r="KWX3" s="51"/>
      <c r="KWY3" s="105"/>
      <c r="KWZ3" s="50"/>
      <c r="KXA3" s="51"/>
      <c r="KXB3" s="51"/>
      <c r="KXC3" s="102"/>
      <c r="KXD3" s="103"/>
      <c r="KXE3" s="104"/>
      <c r="KXF3" s="104"/>
      <c r="KXG3" s="104"/>
      <c r="KXH3" s="104"/>
      <c r="KXI3" s="51"/>
      <c r="KXJ3" s="105"/>
      <c r="KXK3" s="50"/>
      <c r="KXL3" s="51"/>
      <c r="KXM3" s="51"/>
      <c r="KXN3" s="102"/>
      <c r="KXO3" s="103"/>
      <c r="KXP3" s="104"/>
      <c r="KXQ3" s="104"/>
      <c r="KXR3" s="104"/>
      <c r="KXS3" s="104"/>
      <c r="KXT3" s="51"/>
      <c r="KXU3" s="105"/>
      <c r="KXV3" s="50"/>
      <c r="KXW3" s="51"/>
      <c r="KXX3" s="51"/>
      <c r="KXY3" s="102"/>
      <c r="KXZ3" s="103"/>
      <c r="KYA3" s="104"/>
      <c r="KYB3" s="104"/>
      <c r="KYC3" s="104"/>
      <c r="KYD3" s="104"/>
      <c r="KYE3" s="51"/>
      <c r="KYF3" s="105"/>
      <c r="KYG3" s="50"/>
      <c r="KYH3" s="51"/>
      <c r="KYI3" s="51"/>
      <c r="KYJ3" s="102"/>
      <c r="KYK3" s="103"/>
      <c r="KYL3" s="104"/>
      <c r="KYM3" s="104"/>
      <c r="KYN3" s="104"/>
      <c r="KYO3" s="104"/>
      <c r="KYP3" s="51"/>
      <c r="KYQ3" s="105"/>
      <c r="KYR3" s="50"/>
      <c r="KYS3" s="51"/>
      <c r="KYT3" s="51"/>
      <c r="KYU3" s="102"/>
      <c r="KYV3" s="103"/>
      <c r="KYW3" s="104"/>
      <c r="KYX3" s="104"/>
      <c r="KYY3" s="104"/>
      <c r="KYZ3" s="104"/>
      <c r="KZA3" s="51"/>
      <c r="KZB3" s="105"/>
      <c r="KZC3" s="50"/>
      <c r="KZD3" s="51"/>
      <c r="KZE3" s="51"/>
      <c r="KZF3" s="102"/>
      <c r="KZG3" s="103"/>
      <c r="KZH3" s="104"/>
      <c r="KZI3" s="104"/>
      <c r="KZJ3" s="104"/>
      <c r="KZK3" s="104"/>
      <c r="KZL3" s="51"/>
      <c r="KZM3" s="105"/>
      <c r="KZN3" s="50"/>
      <c r="KZO3" s="51"/>
      <c r="KZP3" s="51"/>
      <c r="KZQ3" s="102"/>
      <c r="KZR3" s="103"/>
      <c r="KZS3" s="104"/>
      <c r="KZT3" s="104"/>
      <c r="KZU3" s="104"/>
      <c r="KZV3" s="104"/>
      <c r="KZW3" s="51"/>
      <c r="KZX3" s="105"/>
      <c r="KZY3" s="50"/>
      <c r="KZZ3" s="51"/>
      <c r="LAA3" s="51"/>
      <c r="LAB3" s="102"/>
      <c r="LAC3" s="103"/>
      <c r="LAD3" s="104"/>
      <c r="LAE3" s="104"/>
      <c r="LAF3" s="104"/>
      <c r="LAG3" s="104"/>
      <c r="LAH3" s="51"/>
      <c r="LAI3" s="105"/>
      <c r="LAJ3" s="50"/>
      <c r="LAK3" s="51"/>
      <c r="LAL3" s="51"/>
      <c r="LAM3" s="102"/>
      <c r="LAN3" s="103"/>
      <c r="LAO3" s="104"/>
      <c r="LAP3" s="104"/>
      <c r="LAQ3" s="104"/>
      <c r="LAR3" s="104"/>
      <c r="LAS3" s="51"/>
      <c r="LAT3" s="105"/>
      <c r="LAU3" s="50"/>
      <c r="LAV3" s="51"/>
      <c r="LAW3" s="51"/>
      <c r="LAX3" s="102"/>
      <c r="LAY3" s="103"/>
      <c r="LAZ3" s="104"/>
      <c r="LBA3" s="104"/>
      <c r="LBB3" s="104"/>
      <c r="LBC3" s="104"/>
      <c r="LBD3" s="51"/>
      <c r="LBE3" s="105"/>
      <c r="LBF3" s="50"/>
      <c r="LBG3" s="51"/>
      <c r="LBH3" s="51"/>
      <c r="LBI3" s="102"/>
      <c r="LBJ3" s="103"/>
      <c r="LBK3" s="104"/>
      <c r="LBL3" s="104"/>
      <c r="LBM3" s="104"/>
      <c r="LBN3" s="104"/>
      <c r="LBO3" s="51"/>
      <c r="LBP3" s="105"/>
      <c r="LBQ3" s="50"/>
      <c r="LBR3" s="51"/>
      <c r="LBS3" s="51"/>
      <c r="LBT3" s="102"/>
      <c r="LBU3" s="103"/>
      <c r="LBV3" s="104"/>
      <c r="LBW3" s="104"/>
      <c r="LBX3" s="104"/>
      <c r="LBY3" s="104"/>
      <c r="LBZ3" s="51"/>
      <c r="LCA3" s="105"/>
      <c r="LCB3" s="50"/>
      <c r="LCC3" s="51"/>
      <c r="LCD3" s="51"/>
      <c r="LCE3" s="102"/>
      <c r="LCF3" s="103"/>
      <c r="LCG3" s="104"/>
      <c r="LCH3" s="104"/>
      <c r="LCI3" s="104"/>
      <c r="LCJ3" s="104"/>
      <c r="LCK3" s="51"/>
      <c r="LCL3" s="105"/>
      <c r="LCM3" s="50"/>
      <c r="LCN3" s="51"/>
      <c r="LCO3" s="51"/>
      <c r="LCP3" s="102"/>
      <c r="LCQ3" s="103"/>
      <c r="LCR3" s="104"/>
      <c r="LCS3" s="104"/>
      <c r="LCT3" s="104"/>
      <c r="LCU3" s="104"/>
      <c r="LCV3" s="51"/>
      <c r="LCW3" s="105"/>
      <c r="LCX3" s="50"/>
      <c r="LCY3" s="51"/>
      <c r="LCZ3" s="51"/>
      <c r="LDA3" s="102"/>
      <c r="LDB3" s="103"/>
      <c r="LDC3" s="104"/>
      <c r="LDD3" s="104"/>
      <c r="LDE3" s="104"/>
      <c r="LDF3" s="104"/>
      <c r="LDG3" s="51"/>
      <c r="LDH3" s="105"/>
      <c r="LDI3" s="50"/>
      <c r="LDJ3" s="51"/>
      <c r="LDK3" s="51"/>
      <c r="LDL3" s="102"/>
      <c r="LDM3" s="103"/>
      <c r="LDN3" s="104"/>
      <c r="LDO3" s="104"/>
      <c r="LDP3" s="104"/>
      <c r="LDQ3" s="104"/>
      <c r="LDR3" s="51"/>
      <c r="LDS3" s="105"/>
      <c r="LDT3" s="50"/>
      <c r="LDU3" s="51"/>
      <c r="LDV3" s="51"/>
      <c r="LDW3" s="102"/>
      <c r="LDX3" s="103"/>
      <c r="LDY3" s="104"/>
      <c r="LDZ3" s="104"/>
      <c r="LEA3" s="104"/>
      <c r="LEB3" s="104"/>
      <c r="LEC3" s="51"/>
      <c r="LED3" s="105"/>
      <c r="LEE3" s="50"/>
      <c r="LEF3" s="51"/>
      <c r="LEG3" s="51"/>
      <c r="LEH3" s="102"/>
      <c r="LEI3" s="103"/>
      <c r="LEJ3" s="104"/>
      <c r="LEK3" s="104"/>
      <c r="LEL3" s="104"/>
      <c r="LEM3" s="104"/>
      <c r="LEN3" s="51"/>
      <c r="LEO3" s="105"/>
      <c r="LEP3" s="50"/>
      <c r="LEQ3" s="51"/>
      <c r="LER3" s="51"/>
      <c r="LES3" s="102"/>
      <c r="LET3" s="103"/>
      <c r="LEU3" s="104"/>
      <c r="LEV3" s="104"/>
      <c r="LEW3" s="104"/>
      <c r="LEX3" s="104"/>
      <c r="LEY3" s="51"/>
      <c r="LEZ3" s="105"/>
      <c r="LFA3" s="50"/>
      <c r="LFB3" s="51"/>
      <c r="LFC3" s="51"/>
      <c r="LFD3" s="102"/>
      <c r="LFE3" s="103"/>
      <c r="LFF3" s="104"/>
      <c r="LFG3" s="104"/>
      <c r="LFH3" s="104"/>
      <c r="LFI3" s="104"/>
      <c r="LFJ3" s="51"/>
      <c r="LFK3" s="105"/>
      <c r="LFL3" s="50"/>
      <c r="LFM3" s="51"/>
      <c r="LFN3" s="51"/>
      <c r="LFO3" s="102"/>
      <c r="LFP3" s="103"/>
      <c r="LFQ3" s="104"/>
      <c r="LFR3" s="104"/>
      <c r="LFS3" s="104"/>
      <c r="LFT3" s="104"/>
      <c r="LFU3" s="51"/>
      <c r="LFV3" s="105"/>
      <c r="LFW3" s="50"/>
      <c r="LFX3" s="51"/>
      <c r="LFY3" s="51"/>
      <c r="LFZ3" s="102"/>
      <c r="LGA3" s="103"/>
      <c r="LGB3" s="104"/>
      <c r="LGC3" s="104"/>
      <c r="LGD3" s="104"/>
      <c r="LGE3" s="104"/>
      <c r="LGF3" s="51"/>
      <c r="LGG3" s="105"/>
      <c r="LGH3" s="50"/>
      <c r="LGI3" s="51"/>
      <c r="LGJ3" s="51"/>
      <c r="LGK3" s="102"/>
      <c r="LGL3" s="103"/>
      <c r="LGM3" s="104"/>
      <c r="LGN3" s="104"/>
      <c r="LGO3" s="104"/>
      <c r="LGP3" s="104"/>
      <c r="LGQ3" s="51"/>
      <c r="LGR3" s="105"/>
      <c r="LGS3" s="50"/>
      <c r="LGT3" s="51"/>
      <c r="LGU3" s="51"/>
      <c r="LGV3" s="102"/>
      <c r="LGW3" s="103"/>
      <c r="LGX3" s="104"/>
      <c r="LGY3" s="104"/>
      <c r="LGZ3" s="104"/>
      <c r="LHA3" s="104"/>
      <c r="LHB3" s="51"/>
      <c r="LHC3" s="105"/>
      <c r="LHD3" s="50"/>
      <c r="LHE3" s="51"/>
      <c r="LHF3" s="51"/>
      <c r="LHG3" s="102"/>
      <c r="LHH3" s="103"/>
      <c r="LHI3" s="104"/>
      <c r="LHJ3" s="104"/>
      <c r="LHK3" s="104"/>
      <c r="LHL3" s="104"/>
      <c r="LHM3" s="51"/>
      <c r="LHN3" s="105"/>
      <c r="LHO3" s="50"/>
      <c r="LHP3" s="51"/>
      <c r="LHQ3" s="51"/>
      <c r="LHR3" s="102"/>
      <c r="LHS3" s="103"/>
      <c r="LHT3" s="104"/>
      <c r="LHU3" s="104"/>
      <c r="LHV3" s="104"/>
      <c r="LHW3" s="104"/>
      <c r="LHX3" s="51"/>
      <c r="LHY3" s="105"/>
      <c r="LHZ3" s="50"/>
      <c r="LIA3" s="51"/>
      <c r="LIB3" s="51"/>
      <c r="LIC3" s="102"/>
      <c r="LID3" s="103"/>
      <c r="LIE3" s="104"/>
      <c r="LIF3" s="104"/>
      <c r="LIG3" s="104"/>
      <c r="LIH3" s="104"/>
      <c r="LII3" s="51"/>
      <c r="LIJ3" s="105"/>
      <c r="LIK3" s="50"/>
      <c r="LIL3" s="51"/>
      <c r="LIM3" s="51"/>
      <c r="LIN3" s="102"/>
      <c r="LIO3" s="103"/>
      <c r="LIP3" s="104"/>
      <c r="LIQ3" s="104"/>
      <c r="LIR3" s="104"/>
      <c r="LIS3" s="104"/>
      <c r="LIT3" s="51"/>
      <c r="LIU3" s="105"/>
      <c r="LIV3" s="50"/>
      <c r="LIW3" s="51"/>
      <c r="LIX3" s="51"/>
      <c r="LIY3" s="102"/>
      <c r="LIZ3" s="103"/>
      <c r="LJA3" s="104"/>
      <c r="LJB3" s="104"/>
      <c r="LJC3" s="104"/>
      <c r="LJD3" s="104"/>
      <c r="LJE3" s="51"/>
      <c r="LJF3" s="105"/>
      <c r="LJG3" s="50"/>
      <c r="LJH3" s="51"/>
      <c r="LJI3" s="51"/>
      <c r="LJJ3" s="102"/>
      <c r="LJK3" s="103"/>
      <c r="LJL3" s="104"/>
      <c r="LJM3" s="104"/>
      <c r="LJN3" s="104"/>
      <c r="LJO3" s="104"/>
      <c r="LJP3" s="51"/>
      <c r="LJQ3" s="105"/>
      <c r="LJR3" s="50"/>
      <c r="LJS3" s="51"/>
      <c r="LJT3" s="51"/>
      <c r="LJU3" s="102"/>
      <c r="LJV3" s="103"/>
      <c r="LJW3" s="104"/>
      <c r="LJX3" s="104"/>
      <c r="LJY3" s="104"/>
      <c r="LJZ3" s="104"/>
      <c r="LKA3" s="51"/>
      <c r="LKB3" s="105"/>
      <c r="LKC3" s="50"/>
      <c r="LKD3" s="51"/>
      <c r="LKE3" s="51"/>
      <c r="LKF3" s="102"/>
      <c r="LKG3" s="103"/>
      <c r="LKH3" s="104"/>
      <c r="LKI3" s="104"/>
      <c r="LKJ3" s="104"/>
      <c r="LKK3" s="104"/>
      <c r="LKL3" s="51"/>
      <c r="LKM3" s="105"/>
      <c r="LKN3" s="50"/>
      <c r="LKO3" s="51"/>
      <c r="LKP3" s="51"/>
      <c r="LKQ3" s="102"/>
      <c r="LKR3" s="103"/>
      <c r="LKS3" s="104"/>
      <c r="LKT3" s="104"/>
      <c r="LKU3" s="104"/>
      <c r="LKV3" s="104"/>
      <c r="LKW3" s="51"/>
      <c r="LKX3" s="105"/>
      <c r="LKY3" s="50"/>
      <c r="LKZ3" s="51"/>
      <c r="LLA3" s="51"/>
      <c r="LLB3" s="102"/>
      <c r="LLC3" s="103"/>
      <c r="LLD3" s="104"/>
      <c r="LLE3" s="104"/>
      <c r="LLF3" s="104"/>
      <c r="LLG3" s="104"/>
      <c r="LLH3" s="51"/>
      <c r="LLI3" s="105"/>
      <c r="LLJ3" s="50"/>
      <c r="LLK3" s="51"/>
      <c r="LLL3" s="51"/>
      <c r="LLM3" s="102"/>
      <c r="LLN3" s="103"/>
      <c r="LLO3" s="104"/>
      <c r="LLP3" s="104"/>
      <c r="LLQ3" s="104"/>
      <c r="LLR3" s="104"/>
      <c r="LLS3" s="51"/>
      <c r="LLT3" s="105"/>
      <c r="LLU3" s="50"/>
      <c r="LLV3" s="51"/>
      <c r="LLW3" s="51"/>
      <c r="LLX3" s="102"/>
      <c r="LLY3" s="103"/>
      <c r="LLZ3" s="104"/>
      <c r="LMA3" s="104"/>
      <c r="LMB3" s="104"/>
      <c r="LMC3" s="104"/>
      <c r="LMD3" s="51"/>
      <c r="LME3" s="105"/>
      <c r="LMF3" s="50"/>
      <c r="LMG3" s="51"/>
      <c r="LMH3" s="51"/>
      <c r="LMI3" s="102"/>
      <c r="LMJ3" s="103"/>
      <c r="LMK3" s="104"/>
      <c r="LML3" s="104"/>
      <c r="LMM3" s="104"/>
      <c r="LMN3" s="104"/>
      <c r="LMO3" s="51"/>
      <c r="LMP3" s="105"/>
      <c r="LMQ3" s="50"/>
      <c r="LMR3" s="51"/>
      <c r="LMS3" s="51"/>
      <c r="LMT3" s="102"/>
      <c r="LMU3" s="103"/>
      <c r="LMV3" s="104"/>
      <c r="LMW3" s="104"/>
      <c r="LMX3" s="104"/>
      <c r="LMY3" s="104"/>
      <c r="LMZ3" s="51"/>
      <c r="LNA3" s="105"/>
      <c r="LNB3" s="50"/>
      <c r="LNC3" s="51"/>
      <c r="LND3" s="51"/>
      <c r="LNE3" s="102"/>
      <c r="LNF3" s="103"/>
      <c r="LNG3" s="104"/>
      <c r="LNH3" s="104"/>
      <c r="LNI3" s="104"/>
      <c r="LNJ3" s="104"/>
      <c r="LNK3" s="51"/>
      <c r="LNL3" s="105"/>
      <c r="LNM3" s="50"/>
      <c r="LNN3" s="51"/>
      <c r="LNO3" s="51"/>
      <c r="LNP3" s="102"/>
      <c r="LNQ3" s="103"/>
      <c r="LNR3" s="104"/>
      <c r="LNS3" s="104"/>
      <c r="LNT3" s="104"/>
      <c r="LNU3" s="104"/>
      <c r="LNV3" s="51"/>
      <c r="LNW3" s="105"/>
      <c r="LNX3" s="50"/>
      <c r="LNY3" s="51"/>
      <c r="LNZ3" s="51"/>
      <c r="LOA3" s="102"/>
      <c r="LOB3" s="103"/>
      <c r="LOC3" s="104"/>
      <c r="LOD3" s="104"/>
      <c r="LOE3" s="104"/>
      <c r="LOF3" s="104"/>
      <c r="LOG3" s="51"/>
      <c r="LOH3" s="105"/>
      <c r="LOI3" s="50"/>
      <c r="LOJ3" s="51"/>
      <c r="LOK3" s="51"/>
      <c r="LOL3" s="102"/>
      <c r="LOM3" s="103"/>
      <c r="LON3" s="104"/>
      <c r="LOO3" s="104"/>
      <c r="LOP3" s="104"/>
      <c r="LOQ3" s="104"/>
      <c r="LOR3" s="51"/>
      <c r="LOS3" s="105"/>
      <c r="LOT3" s="50"/>
      <c r="LOU3" s="51"/>
      <c r="LOV3" s="51"/>
      <c r="LOW3" s="102"/>
      <c r="LOX3" s="103"/>
      <c r="LOY3" s="104"/>
      <c r="LOZ3" s="104"/>
      <c r="LPA3" s="104"/>
      <c r="LPB3" s="104"/>
      <c r="LPC3" s="51"/>
      <c r="LPD3" s="105"/>
      <c r="LPE3" s="50"/>
      <c r="LPF3" s="51"/>
      <c r="LPG3" s="51"/>
      <c r="LPH3" s="102"/>
      <c r="LPI3" s="103"/>
      <c r="LPJ3" s="104"/>
      <c r="LPK3" s="104"/>
      <c r="LPL3" s="104"/>
      <c r="LPM3" s="104"/>
      <c r="LPN3" s="51"/>
      <c r="LPO3" s="105"/>
      <c r="LPP3" s="50"/>
      <c r="LPQ3" s="51"/>
      <c r="LPR3" s="51"/>
      <c r="LPS3" s="102"/>
      <c r="LPT3" s="103"/>
      <c r="LPU3" s="104"/>
      <c r="LPV3" s="104"/>
      <c r="LPW3" s="104"/>
      <c r="LPX3" s="104"/>
      <c r="LPY3" s="51"/>
      <c r="LPZ3" s="105"/>
      <c r="LQA3" s="50"/>
      <c r="LQB3" s="51"/>
      <c r="LQC3" s="51"/>
      <c r="LQD3" s="102"/>
      <c r="LQE3" s="103"/>
      <c r="LQF3" s="104"/>
      <c r="LQG3" s="104"/>
      <c r="LQH3" s="104"/>
      <c r="LQI3" s="104"/>
      <c r="LQJ3" s="51"/>
      <c r="LQK3" s="105"/>
      <c r="LQL3" s="50"/>
      <c r="LQM3" s="51"/>
      <c r="LQN3" s="51"/>
      <c r="LQO3" s="102"/>
      <c r="LQP3" s="103"/>
      <c r="LQQ3" s="104"/>
      <c r="LQR3" s="104"/>
      <c r="LQS3" s="104"/>
      <c r="LQT3" s="104"/>
      <c r="LQU3" s="51"/>
      <c r="LQV3" s="105"/>
      <c r="LQW3" s="50"/>
      <c r="LQX3" s="51"/>
      <c r="LQY3" s="51"/>
      <c r="LQZ3" s="102"/>
      <c r="LRA3" s="103"/>
      <c r="LRB3" s="104"/>
      <c r="LRC3" s="104"/>
      <c r="LRD3" s="104"/>
      <c r="LRE3" s="104"/>
      <c r="LRF3" s="51"/>
      <c r="LRG3" s="105"/>
      <c r="LRH3" s="50"/>
      <c r="LRI3" s="51"/>
      <c r="LRJ3" s="51"/>
      <c r="LRK3" s="102"/>
      <c r="LRL3" s="103"/>
      <c r="LRM3" s="104"/>
      <c r="LRN3" s="104"/>
      <c r="LRO3" s="104"/>
      <c r="LRP3" s="104"/>
      <c r="LRQ3" s="51"/>
      <c r="LRR3" s="105"/>
      <c r="LRS3" s="50"/>
      <c r="LRT3" s="51"/>
      <c r="LRU3" s="51"/>
      <c r="LRV3" s="102"/>
      <c r="LRW3" s="103"/>
      <c r="LRX3" s="104"/>
      <c r="LRY3" s="104"/>
      <c r="LRZ3" s="104"/>
      <c r="LSA3" s="104"/>
      <c r="LSB3" s="51"/>
      <c r="LSC3" s="105"/>
      <c r="LSD3" s="50"/>
      <c r="LSE3" s="51"/>
      <c r="LSF3" s="51"/>
      <c r="LSG3" s="102"/>
      <c r="LSH3" s="103"/>
      <c r="LSI3" s="104"/>
      <c r="LSJ3" s="104"/>
      <c r="LSK3" s="104"/>
      <c r="LSL3" s="104"/>
      <c r="LSM3" s="51"/>
      <c r="LSN3" s="105"/>
      <c r="LSO3" s="50"/>
      <c r="LSP3" s="51"/>
      <c r="LSQ3" s="51"/>
      <c r="LSR3" s="102"/>
      <c r="LSS3" s="103"/>
      <c r="LST3" s="104"/>
      <c r="LSU3" s="104"/>
      <c r="LSV3" s="104"/>
      <c r="LSW3" s="104"/>
      <c r="LSX3" s="51"/>
      <c r="LSY3" s="105"/>
      <c r="LSZ3" s="50"/>
      <c r="LTA3" s="51"/>
      <c r="LTB3" s="51"/>
      <c r="LTC3" s="102"/>
      <c r="LTD3" s="103"/>
      <c r="LTE3" s="104"/>
      <c r="LTF3" s="104"/>
      <c r="LTG3" s="104"/>
      <c r="LTH3" s="104"/>
      <c r="LTI3" s="51"/>
      <c r="LTJ3" s="105"/>
      <c r="LTK3" s="50"/>
      <c r="LTL3" s="51"/>
      <c r="LTM3" s="51"/>
      <c r="LTN3" s="102"/>
      <c r="LTO3" s="103"/>
      <c r="LTP3" s="104"/>
      <c r="LTQ3" s="104"/>
      <c r="LTR3" s="104"/>
      <c r="LTS3" s="104"/>
      <c r="LTT3" s="51"/>
      <c r="LTU3" s="105"/>
      <c r="LTV3" s="50"/>
      <c r="LTW3" s="51"/>
      <c r="LTX3" s="51"/>
      <c r="LTY3" s="102"/>
      <c r="LTZ3" s="103"/>
      <c r="LUA3" s="104"/>
      <c r="LUB3" s="104"/>
      <c r="LUC3" s="104"/>
      <c r="LUD3" s="104"/>
      <c r="LUE3" s="51"/>
      <c r="LUF3" s="105"/>
      <c r="LUG3" s="50"/>
      <c r="LUH3" s="51"/>
      <c r="LUI3" s="51"/>
      <c r="LUJ3" s="102"/>
      <c r="LUK3" s="103"/>
      <c r="LUL3" s="104"/>
      <c r="LUM3" s="104"/>
      <c r="LUN3" s="104"/>
      <c r="LUO3" s="104"/>
      <c r="LUP3" s="51"/>
      <c r="LUQ3" s="105"/>
      <c r="LUR3" s="50"/>
      <c r="LUS3" s="51"/>
      <c r="LUT3" s="51"/>
      <c r="LUU3" s="102"/>
      <c r="LUV3" s="103"/>
      <c r="LUW3" s="104"/>
      <c r="LUX3" s="104"/>
      <c r="LUY3" s="104"/>
      <c r="LUZ3" s="104"/>
      <c r="LVA3" s="51"/>
      <c r="LVB3" s="105"/>
      <c r="LVC3" s="50"/>
      <c r="LVD3" s="51"/>
      <c r="LVE3" s="51"/>
      <c r="LVF3" s="102"/>
      <c r="LVG3" s="103"/>
      <c r="LVH3" s="104"/>
      <c r="LVI3" s="104"/>
      <c r="LVJ3" s="104"/>
      <c r="LVK3" s="104"/>
      <c r="LVL3" s="51"/>
      <c r="LVM3" s="105"/>
      <c r="LVN3" s="50"/>
      <c r="LVO3" s="51"/>
      <c r="LVP3" s="51"/>
      <c r="LVQ3" s="102"/>
      <c r="LVR3" s="103"/>
      <c r="LVS3" s="104"/>
      <c r="LVT3" s="104"/>
      <c r="LVU3" s="104"/>
      <c r="LVV3" s="104"/>
      <c r="LVW3" s="51"/>
      <c r="LVX3" s="105"/>
      <c r="LVY3" s="50"/>
      <c r="LVZ3" s="51"/>
      <c r="LWA3" s="51"/>
      <c r="LWB3" s="102"/>
      <c r="LWC3" s="103"/>
      <c r="LWD3" s="104"/>
      <c r="LWE3" s="104"/>
      <c r="LWF3" s="104"/>
      <c r="LWG3" s="104"/>
      <c r="LWH3" s="51"/>
      <c r="LWI3" s="105"/>
      <c r="LWJ3" s="50"/>
      <c r="LWK3" s="51"/>
      <c r="LWL3" s="51"/>
      <c r="LWM3" s="102"/>
      <c r="LWN3" s="103"/>
      <c r="LWO3" s="104"/>
      <c r="LWP3" s="104"/>
      <c r="LWQ3" s="104"/>
      <c r="LWR3" s="104"/>
      <c r="LWS3" s="51"/>
      <c r="LWT3" s="105"/>
      <c r="LWU3" s="50"/>
      <c r="LWV3" s="51"/>
      <c r="LWW3" s="51"/>
      <c r="LWX3" s="102"/>
      <c r="LWY3" s="103"/>
      <c r="LWZ3" s="104"/>
      <c r="LXA3" s="104"/>
      <c r="LXB3" s="104"/>
      <c r="LXC3" s="104"/>
      <c r="LXD3" s="51"/>
      <c r="LXE3" s="105"/>
      <c r="LXF3" s="50"/>
      <c r="LXG3" s="51"/>
      <c r="LXH3" s="51"/>
      <c r="LXI3" s="102"/>
      <c r="LXJ3" s="103"/>
      <c r="LXK3" s="104"/>
      <c r="LXL3" s="104"/>
      <c r="LXM3" s="104"/>
      <c r="LXN3" s="104"/>
      <c r="LXO3" s="51"/>
      <c r="LXP3" s="105"/>
      <c r="LXQ3" s="50"/>
      <c r="LXR3" s="51"/>
      <c r="LXS3" s="51"/>
      <c r="LXT3" s="102"/>
      <c r="LXU3" s="103"/>
      <c r="LXV3" s="104"/>
      <c r="LXW3" s="104"/>
      <c r="LXX3" s="104"/>
      <c r="LXY3" s="104"/>
      <c r="LXZ3" s="51"/>
      <c r="LYA3" s="105"/>
      <c r="LYB3" s="50"/>
      <c r="LYC3" s="51"/>
      <c r="LYD3" s="51"/>
      <c r="LYE3" s="102"/>
      <c r="LYF3" s="103"/>
      <c r="LYG3" s="104"/>
      <c r="LYH3" s="104"/>
      <c r="LYI3" s="104"/>
      <c r="LYJ3" s="104"/>
      <c r="LYK3" s="51"/>
      <c r="LYL3" s="105"/>
      <c r="LYM3" s="50"/>
      <c r="LYN3" s="51"/>
      <c r="LYO3" s="51"/>
      <c r="LYP3" s="102"/>
      <c r="LYQ3" s="103"/>
      <c r="LYR3" s="104"/>
      <c r="LYS3" s="104"/>
      <c r="LYT3" s="104"/>
      <c r="LYU3" s="104"/>
      <c r="LYV3" s="51"/>
      <c r="LYW3" s="105"/>
      <c r="LYX3" s="50"/>
      <c r="LYY3" s="51"/>
      <c r="LYZ3" s="51"/>
      <c r="LZA3" s="102"/>
      <c r="LZB3" s="103"/>
      <c r="LZC3" s="104"/>
      <c r="LZD3" s="104"/>
      <c r="LZE3" s="104"/>
      <c r="LZF3" s="104"/>
      <c r="LZG3" s="51"/>
      <c r="LZH3" s="105"/>
      <c r="LZI3" s="50"/>
      <c r="LZJ3" s="51"/>
      <c r="LZK3" s="51"/>
      <c r="LZL3" s="102"/>
      <c r="LZM3" s="103"/>
      <c r="LZN3" s="104"/>
      <c r="LZO3" s="104"/>
      <c r="LZP3" s="104"/>
      <c r="LZQ3" s="104"/>
      <c r="LZR3" s="51"/>
      <c r="LZS3" s="105"/>
      <c r="LZT3" s="50"/>
      <c r="LZU3" s="51"/>
      <c r="LZV3" s="51"/>
      <c r="LZW3" s="102"/>
      <c r="LZX3" s="103"/>
      <c r="LZY3" s="104"/>
      <c r="LZZ3" s="104"/>
      <c r="MAA3" s="104"/>
      <c r="MAB3" s="104"/>
      <c r="MAC3" s="51"/>
      <c r="MAD3" s="105"/>
      <c r="MAE3" s="50"/>
      <c r="MAF3" s="51"/>
      <c r="MAG3" s="51"/>
      <c r="MAH3" s="102"/>
      <c r="MAI3" s="103"/>
      <c r="MAJ3" s="104"/>
      <c r="MAK3" s="104"/>
      <c r="MAL3" s="104"/>
      <c r="MAM3" s="104"/>
      <c r="MAN3" s="51"/>
      <c r="MAO3" s="105"/>
      <c r="MAP3" s="50"/>
      <c r="MAQ3" s="51"/>
      <c r="MAR3" s="51"/>
      <c r="MAS3" s="102"/>
      <c r="MAT3" s="103"/>
      <c r="MAU3" s="104"/>
      <c r="MAV3" s="104"/>
      <c r="MAW3" s="104"/>
      <c r="MAX3" s="104"/>
      <c r="MAY3" s="51"/>
      <c r="MAZ3" s="105"/>
      <c r="MBA3" s="50"/>
      <c r="MBB3" s="51"/>
      <c r="MBC3" s="51"/>
      <c r="MBD3" s="102"/>
      <c r="MBE3" s="103"/>
      <c r="MBF3" s="104"/>
      <c r="MBG3" s="104"/>
      <c r="MBH3" s="104"/>
      <c r="MBI3" s="104"/>
      <c r="MBJ3" s="51"/>
      <c r="MBK3" s="105"/>
      <c r="MBL3" s="50"/>
      <c r="MBM3" s="51"/>
      <c r="MBN3" s="51"/>
      <c r="MBO3" s="102"/>
      <c r="MBP3" s="103"/>
      <c r="MBQ3" s="104"/>
      <c r="MBR3" s="104"/>
      <c r="MBS3" s="104"/>
      <c r="MBT3" s="104"/>
      <c r="MBU3" s="51"/>
      <c r="MBV3" s="105"/>
      <c r="MBW3" s="50"/>
      <c r="MBX3" s="51"/>
      <c r="MBY3" s="51"/>
      <c r="MBZ3" s="102"/>
      <c r="MCA3" s="103"/>
      <c r="MCB3" s="104"/>
      <c r="MCC3" s="104"/>
      <c r="MCD3" s="104"/>
      <c r="MCE3" s="104"/>
      <c r="MCF3" s="51"/>
      <c r="MCG3" s="105"/>
      <c r="MCH3" s="50"/>
      <c r="MCI3" s="51"/>
      <c r="MCJ3" s="51"/>
      <c r="MCK3" s="102"/>
      <c r="MCL3" s="103"/>
      <c r="MCM3" s="104"/>
      <c r="MCN3" s="104"/>
      <c r="MCO3" s="104"/>
      <c r="MCP3" s="104"/>
      <c r="MCQ3" s="51"/>
      <c r="MCR3" s="105"/>
      <c r="MCS3" s="50"/>
      <c r="MCT3" s="51"/>
      <c r="MCU3" s="51"/>
      <c r="MCV3" s="102"/>
      <c r="MCW3" s="103"/>
      <c r="MCX3" s="104"/>
      <c r="MCY3" s="104"/>
      <c r="MCZ3" s="104"/>
      <c r="MDA3" s="104"/>
      <c r="MDB3" s="51"/>
      <c r="MDC3" s="105"/>
      <c r="MDD3" s="50"/>
      <c r="MDE3" s="51"/>
      <c r="MDF3" s="51"/>
      <c r="MDG3" s="102"/>
      <c r="MDH3" s="103"/>
      <c r="MDI3" s="104"/>
      <c r="MDJ3" s="104"/>
      <c r="MDK3" s="104"/>
      <c r="MDL3" s="104"/>
      <c r="MDM3" s="51"/>
      <c r="MDN3" s="105"/>
      <c r="MDO3" s="50"/>
      <c r="MDP3" s="51"/>
      <c r="MDQ3" s="51"/>
      <c r="MDR3" s="102"/>
      <c r="MDS3" s="103"/>
      <c r="MDT3" s="104"/>
      <c r="MDU3" s="104"/>
      <c r="MDV3" s="104"/>
      <c r="MDW3" s="104"/>
      <c r="MDX3" s="51"/>
      <c r="MDY3" s="105"/>
      <c r="MDZ3" s="50"/>
      <c r="MEA3" s="51"/>
      <c r="MEB3" s="51"/>
      <c r="MEC3" s="102"/>
      <c r="MED3" s="103"/>
      <c r="MEE3" s="104"/>
      <c r="MEF3" s="104"/>
      <c r="MEG3" s="104"/>
      <c r="MEH3" s="104"/>
      <c r="MEI3" s="51"/>
      <c r="MEJ3" s="105"/>
      <c r="MEK3" s="50"/>
      <c r="MEL3" s="51"/>
      <c r="MEM3" s="51"/>
      <c r="MEN3" s="102"/>
      <c r="MEO3" s="103"/>
      <c r="MEP3" s="104"/>
      <c r="MEQ3" s="104"/>
      <c r="MER3" s="104"/>
      <c r="MES3" s="104"/>
      <c r="MET3" s="51"/>
      <c r="MEU3" s="105"/>
      <c r="MEV3" s="50"/>
      <c r="MEW3" s="51"/>
      <c r="MEX3" s="51"/>
      <c r="MEY3" s="102"/>
      <c r="MEZ3" s="103"/>
      <c r="MFA3" s="104"/>
      <c r="MFB3" s="104"/>
      <c r="MFC3" s="104"/>
      <c r="MFD3" s="104"/>
      <c r="MFE3" s="51"/>
      <c r="MFF3" s="105"/>
      <c r="MFG3" s="50"/>
      <c r="MFH3" s="51"/>
      <c r="MFI3" s="51"/>
      <c r="MFJ3" s="102"/>
      <c r="MFK3" s="103"/>
      <c r="MFL3" s="104"/>
      <c r="MFM3" s="104"/>
      <c r="MFN3" s="104"/>
      <c r="MFO3" s="104"/>
      <c r="MFP3" s="51"/>
      <c r="MFQ3" s="105"/>
      <c r="MFR3" s="50"/>
      <c r="MFS3" s="51"/>
      <c r="MFT3" s="51"/>
      <c r="MFU3" s="102"/>
      <c r="MFV3" s="103"/>
      <c r="MFW3" s="104"/>
      <c r="MFX3" s="104"/>
      <c r="MFY3" s="104"/>
      <c r="MFZ3" s="104"/>
      <c r="MGA3" s="51"/>
      <c r="MGB3" s="105"/>
      <c r="MGC3" s="50"/>
      <c r="MGD3" s="51"/>
      <c r="MGE3" s="51"/>
      <c r="MGF3" s="102"/>
      <c r="MGG3" s="103"/>
      <c r="MGH3" s="104"/>
      <c r="MGI3" s="104"/>
      <c r="MGJ3" s="104"/>
      <c r="MGK3" s="104"/>
      <c r="MGL3" s="51"/>
      <c r="MGM3" s="105"/>
      <c r="MGN3" s="50"/>
      <c r="MGO3" s="51"/>
      <c r="MGP3" s="51"/>
      <c r="MGQ3" s="102"/>
      <c r="MGR3" s="103"/>
      <c r="MGS3" s="104"/>
      <c r="MGT3" s="104"/>
      <c r="MGU3" s="104"/>
      <c r="MGV3" s="104"/>
      <c r="MGW3" s="51"/>
      <c r="MGX3" s="105"/>
      <c r="MGY3" s="50"/>
      <c r="MGZ3" s="51"/>
      <c r="MHA3" s="51"/>
      <c r="MHB3" s="102"/>
      <c r="MHC3" s="103"/>
      <c r="MHD3" s="104"/>
      <c r="MHE3" s="104"/>
      <c r="MHF3" s="104"/>
      <c r="MHG3" s="104"/>
      <c r="MHH3" s="51"/>
      <c r="MHI3" s="105"/>
      <c r="MHJ3" s="50"/>
      <c r="MHK3" s="51"/>
      <c r="MHL3" s="51"/>
      <c r="MHM3" s="102"/>
      <c r="MHN3" s="103"/>
      <c r="MHO3" s="104"/>
      <c r="MHP3" s="104"/>
      <c r="MHQ3" s="104"/>
      <c r="MHR3" s="104"/>
      <c r="MHS3" s="51"/>
      <c r="MHT3" s="105"/>
      <c r="MHU3" s="50"/>
      <c r="MHV3" s="51"/>
      <c r="MHW3" s="51"/>
      <c r="MHX3" s="102"/>
      <c r="MHY3" s="103"/>
      <c r="MHZ3" s="104"/>
      <c r="MIA3" s="104"/>
      <c r="MIB3" s="104"/>
      <c r="MIC3" s="104"/>
      <c r="MID3" s="51"/>
      <c r="MIE3" s="105"/>
      <c r="MIF3" s="50"/>
      <c r="MIG3" s="51"/>
      <c r="MIH3" s="51"/>
      <c r="MII3" s="102"/>
      <c r="MIJ3" s="103"/>
      <c r="MIK3" s="104"/>
      <c r="MIL3" s="104"/>
      <c r="MIM3" s="104"/>
      <c r="MIN3" s="104"/>
      <c r="MIO3" s="51"/>
      <c r="MIP3" s="105"/>
      <c r="MIQ3" s="50"/>
      <c r="MIR3" s="51"/>
      <c r="MIS3" s="51"/>
      <c r="MIT3" s="102"/>
      <c r="MIU3" s="103"/>
      <c r="MIV3" s="104"/>
      <c r="MIW3" s="104"/>
      <c r="MIX3" s="104"/>
      <c r="MIY3" s="104"/>
      <c r="MIZ3" s="51"/>
      <c r="MJA3" s="105"/>
      <c r="MJB3" s="50"/>
      <c r="MJC3" s="51"/>
      <c r="MJD3" s="51"/>
      <c r="MJE3" s="102"/>
      <c r="MJF3" s="103"/>
      <c r="MJG3" s="104"/>
      <c r="MJH3" s="104"/>
      <c r="MJI3" s="104"/>
      <c r="MJJ3" s="104"/>
      <c r="MJK3" s="51"/>
      <c r="MJL3" s="105"/>
      <c r="MJM3" s="50"/>
      <c r="MJN3" s="51"/>
      <c r="MJO3" s="51"/>
      <c r="MJP3" s="102"/>
      <c r="MJQ3" s="103"/>
      <c r="MJR3" s="104"/>
      <c r="MJS3" s="104"/>
      <c r="MJT3" s="104"/>
      <c r="MJU3" s="104"/>
      <c r="MJV3" s="51"/>
      <c r="MJW3" s="105"/>
      <c r="MJX3" s="50"/>
      <c r="MJY3" s="51"/>
      <c r="MJZ3" s="51"/>
      <c r="MKA3" s="102"/>
      <c r="MKB3" s="103"/>
      <c r="MKC3" s="104"/>
      <c r="MKD3" s="104"/>
      <c r="MKE3" s="104"/>
      <c r="MKF3" s="104"/>
      <c r="MKG3" s="51"/>
      <c r="MKH3" s="105"/>
      <c r="MKI3" s="50"/>
      <c r="MKJ3" s="51"/>
      <c r="MKK3" s="51"/>
      <c r="MKL3" s="102"/>
      <c r="MKM3" s="103"/>
      <c r="MKN3" s="104"/>
      <c r="MKO3" s="104"/>
      <c r="MKP3" s="104"/>
      <c r="MKQ3" s="104"/>
      <c r="MKR3" s="51"/>
      <c r="MKS3" s="105"/>
      <c r="MKT3" s="50"/>
      <c r="MKU3" s="51"/>
      <c r="MKV3" s="51"/>
      <c r="MKW3" s="102"/>
      <c r="MKX3" s="103"/>
      <c r="MKY3" s="104"/>
      <c r="MKZ3" s="104"/>
      <c r="MLA3" s="104"/>
      <c r="MLB3" s="104"/>
      <c r="MLC3" s="51"/>
      <c r="MLD3" s="105"/>
      <c r="MLE3" s="50"/>
      <c r="MLF3" s="51"/>
      <c r="MLG3" s="51"/>
      <c r="MLH3" s="102"/>
      <c r="MLI3" s="103"/>
      <c r="MLJ3" s="104"/>
      <c r="MLK3" s="104"/>
      <c r="MLL3" s="104"/>
      <c r="MLM3" s="104"/>
      <c r="MLN3" s="51"/>
      <c r="MLO3" s="105"/>
      <c r="MLP3" s="50"/>
      <c r="MLQ3" s="51"/>
      <c r="MLR3" s="51"/>
      <c r="MLS3" s="102"/>
      <c r="MLT3" s="103"/>
      <c r="MLU3" s="104"/>
      <c r="MLV3" s="104"/>
      <c r="MLW3" s="104"/>
      <c r="MLX3" s="104"/>
      <c r="MLY3" s="51"/>
      <c r="MLZ3" s="105"/>
      <c r="MMA3" s="50"/>
      <c r="MMB3" s="51"/>
      <c r="MMC3" s="51"/>
      <c r="MMD3" s="102"/>
      <c r="MME3" s="103"/>
      <c r="MMF3" s="104"/>
      <c r="MMG3" s="104"/>
      <c r="MMH3" s="104"/>
      <c r="MMI3" s="104"/>
      <c r="MMJ3" s="51"/>
      <c r="MMK3" s="105"/>
      <c r="MML3" s="50"/>
      <c r="MMM3" s="51"/>
      <c r="MMN3" s="51"/>
      <c r="MMO3" s="102"/>
      <c r="MMP3" s="103"/>
      <c r="MMQ3" s="104"/>
      <c r="MMR3" s="104"/>
      <c r="MMS3" s="104"/>
      <c r="MMT3" s="104"/>
      <c r="MMU3" s="51"/>
      <c r="MMV3" s="105"/>
      <c r="MMW3" s="50"/>
      <c r="MMX3" s="51"/>
      <c r="MMY3" s="51"/>
      <c r="MMZ3" s="102"/>
      <c r="MNA3" s="103"/>
      <c r="MNB3" s="104"/>
      <c r="MNC3" s="104"/>
      <c r="MND3" s="104"/>
      <c r="MNE3" s="104"/>
      <c r="MNF3" s="51"/>
      <c r="MNG3" s="105"/>
      <c r="MNH3" s="50"/>
      <c r="MNI3" s="51"/>
      <c r="MNJ3" s="51"/>
      <c r="MNK3" s="102"/>
      <c r="MNL3" s="103"/>
      <c r="MNM3" s="104"/>
      <c r="MNN3" s="104"/>
      <c r="MNO3" s="104"/>
      <c r="MNP3" s="104"/>
      <c r="MNQ3" s="51"/>
      <c r="MNR3" s="105"/>
      <c r="MNS3" s="50"/>
      <c r="MNT3" s="51"/>
      <c r="MNU3" s="51"/>
      <c r="MNV3" s="102"/>
      <c r="MNW3" s="103"/>
      <c r="MNX3" s="104"/>
      <c r="MNY3" s="104"/>
      <c r="MNZ3" s="104"/>
      <c r="MOA3" s="104"/>
      <c r="MOB3" s="51"/>
      <c r="MOC3" s="105"/>
      <c r="MOD3" s="50"/>
      <c r="MOE3" s="51"/>
      <c r="MOF3" s="51"/>
      <c r="MOG3" s="102"/>
      <c r="MOH3" s="103"/>
      <c r="MOI3" s="104"/>
      <c r="MOJ3" s="104"/>
      <c r="MOK3" s="104"/>
      <c r="MOL3" s="104"/>
      <c r="MOM3" s="51"/>
      <c r="MON3" s="105"/>
      <c r="MOO3" s="50"/>
      <c r="MOP3" s="51"/>
      <c r="MOQ3" s="51"/>
      <c r="MOR3" s="102"/>
      <c r="MOS3" s="103"/>
      <c r="MOT3" s="104"/>
      <c r="MOU3" s="104"/>
      <c r="MOV3" s="104"/>
      <c r="MOW3" s="104"/>
      <c r="MOX3" s="51"/>
      <c r="MOY3" s="105"/>
      <c r="MOZ3" s="50"/>
      <c r="MPA3" s="51"/>
      <c r="MPB3" s="51"/>
      <c r="MPC3" s="102"/>
      <c r="MPD3" s="103"/>
      <c r="MPE3" s="104"/>
      <c r="MPF3" s="104"/>
      <c r="MPG3" s="104"/>
      <c r="MPH3" s="104"/>
      <c r="MPI3" s="51"/>
      <c r="MPJ3" s="105"/>
      <c r="MPK3" s="50"/>
      <c r="MPL3" s="51"/>
      <c r="MPM3" s="51"/>
      <c r="MPN3" s="102"/>
      <c r="MPO3" s="103"/>
      <c r="MPP3" s="104"/>
      <c r="MPQ3" s="104"/>
      <c r="MPR3" s="104"/>
      <c r="MPS3" s="104"/>
      <c r="MPT3" s="51"/>
      <c r="MPU3" s="105"/>
      <c r="MPV3" s="50"/>
      <c r="MPW3" s="51"/>
      <c r="MPX3" s="51"/>
      <c r="MPY3" s="102"/>
      <c r="MPZ3" s="103"/>
      <c r="MQA3" s="104"/>
      <c r="MQB3" s="104"/>
      <c r="MQC3" s="104"/>
      <c r="MQD3" s="104"/>
      <c r="MQE3" s="51"/>
      <c r="MQF3" s="105"/>
      <c r="MQG3" s="50"/>
      <c r="MQH3" s="51"/>
      <c r="MQI3" s="51"/>
      <c r="MQJ3" s="102"/>
      <c r="MQK3" s="103"/>
      <c r="MQL3" s="104"/>
      <c r="MQM3" s="104"/>
      <c r="MQN3" s="104"/>
      <c r="MQO3" s="104"/>
      <c r="MQP3" s="51"/>
      <c r="MQQ3" s="105"/>
      <c r="MQR3" s="50"/>
      <c r="MQS3" s="51"/>
      <c r="MQT3" s="51"/>
      <c r="MQU3" s="102"/>
      <c r="MQV3" s="103"/>
      <c r="MQW3" s="104"/>
      <c r="MQX3" s="104"/>
      <c r="MQY3" s="104"/>
      <c r="MQZ3" s="104"/>
      <c r="MRA3" s="51"/>
      <c r="MRB3" s="105"/>
      <c r="MRC3" s="50"/>
      <c r="MRD3" s="51"/>
      <c r="MRE3" s="51"/>
      <c r="MRF3" s="102"/>
      <c r="MRG3" s="103"/>
      <c r="MRH3" s="104"/>
      <c r="MRI3" s="104"/>
      <c r="MRJ3" s="104"/>
      <c r="MRK3" s="104"/>
      <c r="MRL3" s="51"/>
      <c r="MRM3" s="105"/>
      <c r="MRN3" s="50"/>
      <c r="MRO3" s="51"/>
      <c r="MRP3" s="51"/>
      <c r="MRQ3" s="102"/>
      <c r="MRR3" s="103"/>
      <c r="MRS3" s="104"/>
      <c r="MRT3" s="104"/>
      <c r="MRU3" s="104"/>
      <c r="MRV3" s="104"/>
      <c r="MRW3" s="51"/>
      <c r="MRX3" s="105"/>
      <c r="MRY3" s="50"/>
      <c r="MRZ3" s="51"/>
      <c r="MSA3" s="51"/>
      <c r="MSB3" s="102"/>
      <c r="MSC3" s="103"/>
      <c r="MSD3" s="104"/>
      <c r="MSE3" s="104"/>
      <c r="MSF3" s="104"/>
      <c r="MSG3" s="104"/>
      <c r="MSH3" s="51"/>
      <c r="MSI3" s="105"/>
      <c r="MSJ3" s="50"/>
      <c r="MSK3" s="51"/>
      <c r="MSL3" s="51"/>
      <c r="MSM3" s="102"/>
      <c r="MSN3" s="103"/>
      <c r="MSO3" s="104"/>
      <c r="MSP3" s="104"/>
      <c r="MSQ3" s="104"/>
      <c r="MSR3" s="104"/>
      <c r="MSS3" s="51"/>
      <c r="MST3" s="105"/>
      <c r="MSU3" s="50"/>
      <c r="MSV3" s="51"/>
      <c r="MSW3" s="51"/>
      <c r="MSX3" s="102"/>
      <c r="MSY3" s="103"/>
      <c r="MSZ3" s="104"/>
      <c r="MTA3" s="104"/>
      <c r="MTB3" s="104"/>
      <c r="MTC3" s="104"/>
      <c r="MTD3" s="51"/>
      <c r="MTE3" s="105"/>
      <c r="MTF3" s="50"/>
      <c r="MTG3" s="51"/>
      <c r="MTH3" s="51"/>
      <c r="MTI3" s="102"/>
      <c r="MTJ3" s="103"/>
      <c r="MTK3" s="104"/>
      <c r="MTL3" s="104"/>
      <c r="MTM3" s="104"/>
      <c r="MTN3" s="104"/>
      <c r="MTO3" s="51"/>
      <c r="MTP3" s="105"/>
      <c r="MTQ3" s="50"/>
      <c r="MTR3" s="51"/>
      <c r="MTS3" s="51"/>
      <c r="MTT3" s="102"/>
      <c r="MTU3" s="103"/>
      <c r="MTV3" s="104"/>
      <c r="MTW3" s="104"/>
      <c r="MTX3" s="104"/>
      <c r="MTY3" s="104"/>
      <c r="MTZ3" s="51"/>
      <c r="MUA3" s="105"/>
      <c r="MUB3" s="50"/>
      <c r="MUC3" s="51"/>
      <c r="MUD3" s="51"/>
      <c r="MUE3" s="102"/>
      <c r="MUF3" s="103"/>
      <c r="MUG3" s="104"/>
      <c r="MUH3" s="104"/>
      <c r="MUI3" s="104"/>
      <c r="MUJ3" s="104"/>
      <c r="MUK3" s="51"/>
      <c r="MUL3" s="105"/>
      <c r="MUM3" s="50"/>
      <c r="MUN3" s="51"/>
      <c r="MUO3" s="51"/>
      <c r="MUP3" s="102"/>
      <c r="MUQ3" s="103"/>
      <c r="MUR3" s="104"/>
      <c r="MUS3" s="104"/>
      <c r="MUT3" s="104"/>
      <c r="MUU3" s="104"/>
      <c r="MUV3" s="51"/>
      <c r="MUW3" s="105"/>
      <c r="MUX3" s="50"/>
      <c r="MUY3" s="51"/>
      <c r="MUZ3" s="51"/>
      <c r="MVA3" s="102"/>
      <c r="MVB3" s="103"/>
      <c r="MVC3" s="104"/>
      <c r="MVD3" s="104"/>
      <c r="MVE3" s="104"/>
      <c r="MVF3" s="104"/>
      <c r="MVG3" s="51"/>
      <c r="MVH3" s="105"/>
      <c r="MVI3" s="50"/>
      <c r="MVJ3" s="51"/>
      <c r="MVK3" s="51"/>
      <c r="MVL3" s="102"/>
      <c r="MVM3" s="103"/>
      <c r="MVN3" s="104"/>
      <c r="MVO3" s="104"/>
      <c r="MVP3" s="104"/>
      <c r="MVQ3" s="104"/>
      <c r="MVR3" s="51"/>
      <c r="MVS3" s="105"/>
      <c r="MVT3" s="50"/>
      <c r="MVU3" s="51"/>
      <c r="MVV3" s="51"/>
      <c r="MVW3" s="102"/>
      <c r="MVX3" s="103"/>
      <c r="MVY3" s="104"/>
      <c r="MVZ3" s="104"/>
      <c r="MWA3" s="104"/>
      <c r="MWB3" s="104"/>
      <c r="MWC3" s="51"/>
      <c r="MWD3" s="105"/>
      <c r="MWE3" s="50"/>
      <c r="MWF3" s="51"/>
      <c r="MWG3" s="51"/>
      <c r="MWH3" s="102"/>
      <c r="MWI3" s="103"/>
      <c r="MWJ3" s="104"/>
      <c r="MWK3" s="104"/>
      <c r="MWL3" s="104"/>
      <c r="MWM3" s="104"/>
      <c r="MWN3" s="51"/>
      <c r="MWO3" s="105"/>
      <c r="MWP3" s="50"/>
      <c r="MWQ3" s="51"/>
      <c r="MWR3" s="51"/>
      <c r="MWS3" s="102"/>
      <c r="MWT3" s="103"/>
      <c r="MWU3" s="104"/>
      <c r="MWV3" s="104"/>
      <c r="MWW3" s="104"/>
      <c r="MWX3" s="104"/>
      <c r="MWY3" s="51"/>
      <c r="MWZ3" s="105"/>
      <c r="MXA3" s="50"/>
      <c r="MXB3" s="51"/>
      <c r="MXC3" s="51"/>
      <c r="MXD3" s="102"/>
      <c r="MXE3" s="103"/>
      <c r="MXF3" s="104"/>
      <c r="MXG3" s="104"/>
      <c r="MXH3" s="104"/>
      <c r="MXI3" s="104"/>
      <c r="MXJ3" s="51"/>
      <c r="MXK3" s="105"/>
      <c r="MXL3" s="50"/>
      <c r="MXM3" s="51"/>
      <c r="MXN3" s="51"/>
      <c r="MXO3" s="102"/>
      <c r="MXP3" s="103"/>
      <c r="MXQ3" s="104"/>
      <c r="MXR3" s="104"/>
      <c r="MXS3" s="104"/>
      <c r="MXT3" s="104"/>
      <c r="MXU3" s="51"/>
      <c r="MXV3" s="105"/>
      <c r="MXW3" s="50"/>
      <c r="MXX3" s="51"/>
      <c r="MXY3" s="51"/>
      <c r="MXZ3" s="102"/>
      <c r="MYA3" s="103"/>
      <c r="MYB3" s="104"/>
      <c r="MYC3" s="104"/>
      <c r="MYD3" s="104"/>
      <c r="MYE3" s="104"/>
      <c r="MYF3" s="51"/>
      <c r="MYG3" s="105"/>
      <c r="MYH3" s="50"/>
      <c r="MYI3" s="51"/>
      <c r="MYJ3" s="51"/>
      <c r="MYK3" s="102"/>
      <c r="MYL3" s="103"/>
      <c r="MYM3" s="104"/>
      <c r="MYN3" s="104"/>
      <c r="MYO3" s="104"/>
      <c r="MYP3" s="104"/>
      <c r="MYQ3" s="51"/>
      <c r="MYR3" s="105"/>
      <c r="MYS3" s="50"/>
      <c r="MYT3" s="51"/>
      <c r="MYU3" s="51"/>
      <c r="MYV3" s="102"/>
      <c r="MYW3" s="103"/>
      <c r="MYX3" s="104"/>
      <c r="MYY3" s="104"/>
      <c r="MYZ3" s="104"/>
      <c r="MZA3" s="104"/>
      <c r="MZB3" s="51"/>
      <c r="MZC3" s="105"/>
      <c r="MZD3" s="50"/>
      <c r="MZE3" s="51"/>
      <c r="MZF3" s="51"/>
      <c r="MZG3" s="102"/>
      <c r="MZH3" s="103"/>
      <c r="MZI3" s="104"/>
      <c r="MZJ3" s="104"/>
      <c r="MZK3" s="104"/>
      <c r="MZL3" s="104"/>
      <c r="MZM3" s="51"/>
      <c r="MZN3" s="105"/>
      <c r="MZO3" s="50"/>
      <c r="MZP3" s="51"/>
      <c r="MZQ3" s="51"/>
      <c r="MZR3" s="102"/>
      <c r="MZS3" s="103"/>
      <c r="MZT3" s="104"/>
      <c r="MZU3" s="104"/>
      <c r="MZV3" s="104"/>
      <c r="MZW3" s="104"/>
      <c r="MZX3" s="51"/>
      <c r="MZY3" s="105"/>
      <c r="MZZ3" s="50"/>
      <c r="NAA3" s="51"/>
      <c r="NAB3" s="51"/>
      <c r="NAC3" s="102"/>
      <c r="NAD3" s="103"/>
      <c r="NAE3" s="104"/>
      <c r="NAF3" s="104"/>
      <c r="NAG3" s="104"/>
      <c r="NAH3" s="104"/>
      <c r="NAI3" s="51"/>
      <c r="NAJ3" s="105"/>
      <c r="NAK3" s="50"/>
      <c r="NAL3" s="51"/>
      <c r="NAM3" s="51"/>
      <c r="NAN3" s="102"/>
      <c r="NAO3" s="103"/>
      <c r="NAP3" s="104"/>
      <c r="NAQ3" s="104"/>
      <c r="NAR3" s="104"/>
      <c r="NAS3" s="104"/>
      <c r="NAT3" s="51"/>
      <c r="NAU3" s="105"/>
      <c r="NAV3" s="50"/>
      <c r="NAW3" s="51"/>
      <c r="NAX3" s="51"/>
      <c r="NAY3" s="102"/>
      <c r="NAZ3" s="103"/>
      <c r="NBA3" s="104"/>
      <c r="NBB3" s="104"/>
      <c r="NBC3" s="104"/>
      <c r="NBD3" s="104"/>
      <c r="NBE3" s="51"/>
      <c r="NBF3" s="105"/>
      <c r="NBG3" s="50"/>
      <c r="NBH3" s="51"/>
      <c r="NBI3" s="51"/>
      <c r="NBJ3" s="102"/>
      <c r="NBK3" s="103"/>
      <c r="NBL3" s="104"/>
      <c r="NBM3" s="104"/>
      <c r="NBN3" s="104"/>
      <c r="NBO3" s="104"/>
      <c r="NBP3" s="51"/>
      <c r="NBQ3" s="105"/>
      <c r="NBR3" s="50"/>
      <c r="NBS3" s="51"/>
      <c r="NBT3" s="51"/>
      <c r="NBU3" s="102"/>
      <c r="NBV3" s="103"/>
      <c r="NBW3" s="104"/>
      <c r="NBX3" s="104"/>
      <c r="NBY3" s="104"/>
      <c r="NBZ3" s="104"/>
      <c r="NCA3" s="51"/>
      <c r="NCB3" s="105"/>
      <c r="NCC3" s="50"/>
      <c r="NCD3" s="51"/>
      <c r="NCE3" s="51"/>
      <c r="NCF3" s="102"/>
      <c r="NCG3" s="103"/>
      <c r="NCH3" s="104"/>
      <c r="NCI3" s="104"/>
      <c r="NCJ3" s="104"/>
      <c r="NCK3" s="104"/>
      <c r="NCL3" s="51"/>
      <c r="NCM3" s="105"/>
      <c r="NCN3" s="50"/>
      <c r="NCO3" s="51"/>
      <c r="NCP3" s="51"/>
      <c r="NCQ3" s="102"/>
      <c r="NCR3" s="103"/>
      <c r="NCS3" s="104"/>
      <c r="NCT3" s="104"/>
      <c r="NCU3" s="104"/>
      <c r="NCV3" s="104"/>
      <c r="NCW3" s="51"/>
      <c r="NCX3" s="105"/>
      <c r="NCY3" s="50"/>
      <c r="NCZ3" s="51"/>
      <c r="NDA3" s="51"/>
      <c r="NDB3" s="102"/>
      <c r="NDC3" s="103"/>
      <c r="NDD3" s="104"/>
      <c r="NDE3" s="104"/>
      <c r="NDF3" s="104"/>
      <c r="NDG3" s="104"/>
      <c r="NDH3" s="51"/>
      <c r="NDI3" s="105"/>
      <c r="NDJ3" s="50"/>
      <c r="NDK3" s="51"/>
      <c r="NDL3" s="51"/>
      <c r="NDM3" s="102"/>
      <c r="NDN3" s="103"/>
      <c r="NDO3" s="104"/>
      <c r="NDP3" s="104"/>
      <c r="NDQ3" s="104"/>
      <c r="NDR3" s="104"/>
      <c r="NDS3" s="51"/>
      <c r="NDT3" s="105"/>
      <c r="NDU3" s="50"/>
      <c r="NDV3" s="51"/>
      <c r="NDW3" s="51"/>
      <c r="NDX3" s="102"/>
      <c r="NDY3" s="103"/>
      <c r="NDZ3" s="104"/>
      <c r="NEA3" s="104"/>
      <c r="NEB3" s="104"/>
      <c r="NEC3" s="104"/>
      <c r="NED3" s="51"/>
      <c r="NEE3" s="105"/>
      <c r="NEF3" s="50"/>
      <c r="NEG3" s="51"/>
      <c r="NEH3" s="51"/>
      <c r="NEI3" s="102"/>
      <c r="NEJ3" s="103"/>
      <c r="NEK3" s="104"/>
      <c r="NEL3" s="104"/>
      <c r="NEM3" s="104"/>
      <c r="NEN3" s="104"/>
      <c r="NEO3" s="51"/>
      <c r="NEP3" s="105"/>
      <c r="NEQ3" s="50"/>
      <c r="NER3" s="51"/>
      <c r="NES3" s="51"/>
      <c r="NET3" s="102"/>
      <c r="NEU3" s="103"/>
      <c r="NEV3" s="104"/>
      <c r="NEW3" s="104"/>
      <c r="NEX3" s="104"/>
      <c r="NEY3" s="104"/>
      <c r="NEZ3" s="51"/>
      <c r="NFA3" s="105"/>
      <c r="NFB3" s="50"/>
      <c r="NFC3" s="51"/>
      <c r="NFD3" s="51"/>
      <c r="NFE3" s="102"/>
      <c r="NFF3" s="103"/>
      <c r="NFG3" s="104"/>
      <c r="NFH3" s="104"/>
      <c r="NFI3" s="104"/>
      <c r="NFJ3" s="104"/>
      <c r="NFK3" s="51"/>
      <c r="NFL3" s="105"/>
      <c r="NFM3" s="50"/>
      <c r="NFN3" s="51"/>
      <c r="NFO3" s="51"/>
      <c r="NFP3" s="102"/>
      <c r="NFQ3" s="103"/>
      <c r="NFR3" s="104"/>
      <c r="NFS3" s="104"/>
      <c r="NFT3" s="104"/>
      <c r="NFU3" s="104"/>
      <c r="NFV3" s="51"/>
      <c r="NFW3" s="105"/>
      <c r="NFX3" s="50"/>
      <c r="NFY3" s="51"/>
      <c r="NFZ3" s="51"/>
      <c r="NGA3" s="102"/>
      <c r="NGB3" s="103"/>
      <c r="NGC3" s="104"/>
      <c r="NGD3" s="104"/>
      <c r="NGE3" s="104"/>
      <c r="NGF3" s="104"/>
      <c r="NGG3" s="51"/>
      <c r="NGH3" s="105"/>
      <c r="NGI3" s="50"/>
      <c r="NGJ3" s="51"/>
      <c r="NGK3" s="51"/>
      <c r="NGL3" s="102"/>
      <c r="NGM3" s="103"/>
      <c r="NGN3" s="104"/>
      <c r="NGO3" s="104"/>
      <c r="NGP3" s="104"/>
      <c r="NGQ3" s="104"/>
      <c r="NGR3" s="51"/>
      <c r="NGS3" s="105"/>
      <c r="NGT3" s="50"/>
      <c r="NGU3" s="51"/>
      <c r="NGV3" s="51"/>
      <c r="NGW3" s="102"/>
      <c r="NGX3" s="103"/>
      <c r="NGY3" s="104"/>
      <c r="NGZ3" s="104"/>
      <c r="NHA3" s="104"/>
      <c r="NHB3" s="104"/>
      <c r="NHC3" s="51"/>
      <c r="NHD3" s="105"/>
      <c r="NHE3" s="50"/>
      <c r="NHF3" s="51"/>
      <c r="NHG3" s="51"/>
      <c r="NHH3" s="102"/>
      <c r="NHI3" s="103"/>
      <c r="NHJ3" s="104"/>
      <c r="NHK3" s="104"/>
      <c r="NHL3" s="104"/>
      <c r="NHM3" s="104"/>
      <c r="NHN3" s="51"/>
      <c r="NHO3" s="105"/>
      <c r="NHP3" s="50"/>
      <c r="NHQ3" s="51"/>
      <c r="NHR3" s="51"/>
      <c r="NHS3" s="102"/>
      <c r="NHT3" s="103"/>
      <c r="NHU3" s="104"/>
      <c r="NHV3" s="104"/>
      <c r="NHW3" s="104"/>
      <c r="NHX3" s="104"/>
      <c r="NHY3" s="51"/>
      <c r="NHZ3" s="105"/>
      <c r="NIA3" s="50"/>
      <c r="NIB3" s="51"/>
      <c r="NIC3" s="51"/>
      <c r="NID3" s="102"/>
      <c r="NIE3" s="103"/>
      <c r="NIF3" s="104"/>
      <c r="NIG3" s="104"/>
      <c r="NIH3" s="104"/>
      <c r="NII3" s="104"/>
      <c r="NIJ3" s="51"/>
      <c r="NIK3" s="105"/>
      <c r="NIL3" s="50"/>
      <c r="NIM3" s="51"/>
      <c r="NIN3" s="51"/>
      <c r="NIO3" s="102"/>
      <c r="NIP3" s="103"/>
      <c r="NIQ3" s="104"/>
      <c r="NIR3" s="104"/>
      <c r="NIS3" s="104"/>
      <c r="NIT3" s="104"/>
      <c r="NIU3" s="51"/>
      <c r="NIV3" s="105"/>
      <c r="NIW3" s="50"/>
      <c r="NIX3" s="51"/>
      <c r="NIY3" s="51"/>
      <c r="NIZ3" s="102"/>
      <c r="NJA3" s="103"/>
      <c r="NJB3" s="104"/>
      <c r="NJC3" s="104"/>
      <c r="NJD3" s="104"/>
      <c r="NJE3" s="104"/>
      <c r="NJF3" s="51"/>
      <c r="NJG3" s="105"/>
      <c r="NJH3" s="50"/>
      <c r="NJI3" s="51"/>
      <c r="NJJ3" s="51"/>
      <c r="NJK3" s="102"/>
      <c r="NJL3" s="103"/>
      <c r="NJM3" s="104"/>
      <c r="NJN3" s="104"/>
      <c r="NJO3" s="104"/>
      <c r="NJP3" s="104"/>
      <c r="NJQ3" s="51"/>
      <c r="NJR3" s="105"/>
      <c r="NJS3" s="50"/>
      <c r="NJT3" s="51"/>
      <c r="NJU3" s="51"/>
      <c r="NJV3" s="102"/>
      <c r="NJW3" s="103"/>
      <c r="NJX3" s="104"/>
      <c r="NJY3" s="104"/>
      <c r="NJZ3" s="104"/>
      <c r="NKA3" s="104"/>
      <c r="NKB3" s="51"/>
      <c r="NKC3" s="105"/>
      <c r="NKD3" s="50"/>
      <c r="NKE3" s="51"/>
      <c r="NKF3" s="51"/>
      <c r="NKG3" s="102"/>
      <c r="NKH3" s="103"/>
      <c r="NKI3" s="104"/>
      <c r="NKJ3" s="104"/>
      <c r="NKK3" s="104"/>
      <c r="NKL3" s="104"/>
      <c r="NKM3" s="51"/>
      <c r="NKN3" s="105"/>
      <c r="NKO3" s="50"/>
      <c r="NKP3" s="51"/>
      <c r="NKQ3" s="51"/>
      <c r="NKR3" s="102"/>
      <c r="NKS3" s="103"/>
      <c r="NKT3" s="104"/>
      <c r="NKU3" s="104"/>
      <c r="NKV3" s="104"/>
      <c r="NKW3" s="104"/>
      <c r="NKX3" s="51"/>
      <c r="NKY3" s="105"/>
      <c r="NKZ3" s="50"/>
      <c r="NLA3" s="51"/>
      <c r="NLB3" s="51"/>
      <c r="NLC3" s="102"/>
      <c r="NLD3" s="103"/>
      <c r="NLE3" s="104"/>
      <c r="NLF3" s="104"/>
      <c r="NLG3" s="104"/>
      <c r="NLH3" s="104"/>
      <c r="NLI3" s="51"/>
      <c r="NLJ3" s="105"/>
      <c r="NLK3" s="50"/>
      <c r="NLL3" s="51"/>
      <c r="NLM3" s="51"/>
      <c r="NLN3" s="102"/>
      <c r="NLO3" s="103"/>
      <c r="NLP3" s="104"/>
      <c r="NLQ3" s="104"/>
      <c r="NLR3" s="104"/>
      <c r="NLS3" s="104"/>
      <c r="NLT3" s="51"/>
      <c r="NLU3" s="105"/>
      <c r="NLV3" s="50"/>
      <c r="NLW3" s="51"/>
      <c r="NLX3" s="51"/>
      <c r="NLY3" s="102"/>
      <c r="NLZ3" s="103"/>
      <c r="NMA3" s="104"/>
      <c r="NMB3" s="104"/>
      <c r="NMC3" s="104"/>
      <c r="NMD3" s="104"/>
      <c r="NME3" s="51"/>
      <c r="NMF3" s="105"/>
      <c r="NMG3" s="50"/>
      <c r="NMH3" s="51"/>
      <c r="NMI3" s="51"/>
      <c r="NMJ3" s="102"/>
      <c r="NMK3" s="103"/>
      <c r="NML3" s="104"/>
      <c r="NMM3" s="104"/>
      <c r="NMN3" s="104"/>
      <c r="NMO3" s="104"/>
      <c r="NMP3" s="51"/>
      <c r="NMQ3" s="105"/>
      <c r="NMR3" s="50"/>
      <c r="NMS3" s="51"/>
      <c r="NMT3" s="51"/>
      <c r="NMU3" s="102"/>
      <c r="NMV3" s="103"/>
      <c r="NMW3" s="104"/>
      <c r="NMX3" s="104"/>
      <c r="NMY3" s="104"/>
      <c r="NMZ3" s="104"/>
      <c r="NNA3" s="51"/>
      <c r="NNB3" s="105"/>
      <c r="NNC3" s="50"/>
      <c r="NND3" s="51"/>
      <c r="NNE3" s="51"/>
      <c r="NNF3" s="102"/>
      <c r="NNG3" s="103"/>
      <c r="NNH3" s="104"/>
      <c r="NNI3" s="104"/>
      <c r="NNJ3" s="104"/>
      <c r="NNK3" s="104"/>
      <c r="NNL3" s="51"/>
      <c r="NNM3" s="105"/>
      <c r="NNN3" s="50"/>
      <c r="NNO3" s="51"/>
      <c r="NNP3" s="51"/>
      <c r="NNQ3" s="102"/>
      <c r="NNR3" s="103"/>
      <c r="NNS3" s="104"/>
      <c r="NNT3" s="104"/>
      <c r="NNU3" s="104"/>
      <c r="NNV3" s="104"/>
      <c r="NNW3" s="51"/>
      <c r="NNX3" s="105"/>
      <c r="NNY3" s="50"/>
      <c r="NNZ3" s="51"/>
      <c r="NOA3" s="51"/>
      <c r="NOB3" s="102"/>
      <c r="NOC3" s="103"/>
      <c r="NOD3" s="104"/>
      <c r="NOE3" s="104"/>
      <c r="NOF3" s="104"/>
      <c r="NOG3" s="104"/>
      <c r="NOH3" s="51"/>
      <c r="NOI3" s="105"/>
      <c r="NOJ3" s="50"/>
      <c r="NOK3" s="51"/>
      <c r="NOL3" s="51"/>
      <c r="NOM3" s="102"/>
      <c r="NON3" s="103"/>
      <c r="NOO3" s="104"/>
      <c r="NOP3" s="104"/>
      <c r="NOQ3" s="104"/>
      <c r="NOR3" s="104"/>
      <c r="NOS3" s="51"/>
      <c r="NOT3" s="105"/>
      <c r="NOU3" s="50"/>
      <c r="NOV3" s="51"/>
      <c r="NOW3" s="51"/>
      <c r="NOX3" s="102"/>
      <c r="NOY3" s="103"/>
      <c r="NOZ3" s="104"/>
      <c r="NPA3" s="104"/>
      <c r="NPB3" s="104"/>
      <c r="NPC3" s="104"/>
      <c r="NPD3" s="51"/>
      <c r="NPE3" s="105"/>
      <c r="NPF3" s="50"/>
      <c r="NPG3" s="51"/>
      <c r="NPH3" s="51"/>
      <c r="NPI3" s="102"/>
      <c r="NPJ3" s="103"/>
      <c r="NPK3" s="104"/>
      <c r="NPL3" s="104"/>
      <c r="NPM3" s="104"/>
      <c r="NPN3" s="104"/>
      <c r="NPO3" s="51"/>
      <c r="NPP3" s="105"/>
      <c r="NPQ3" s="50"/>
      <c r="NPR3" s="51"/>
      <c r="NPS3" s="51"/>
      <c r="NPT3" s="102"/>
      <c r="NPU3" s="103"/>
      <c r="NPV3" s="104"/>
      <c r="NPW3" s="104"/>
      <c r="NPX3" s="104"/>
      <c r="NPY3" s="104"/>
      <c r="NPZ3" s="51"/>
      <c r="NQA3" s="105"/>
      <c r="NQB3" s="50"/>
      <c r="NQC3" s="51"/>
      <c r="NQD3" s="51"/>
      <c r="NQE3" s="102"/>
      <c r="NQF3" s="103"/>
      <c r="NQG3" s="104"/>
      <c r="NQH3" s="104"/>
      <c r="NQI3" s="104"/>
      <c r="NQJ3" s="104"/>
      <c r="NQK3" s="51"/>
      <c r="NQL3" s="105"/>
      <c r="NQM3" s="50"/>
      <c r="NQN3" s="51"/>
      <c r="NQO3" s="51"/>
      <c r="NQP3" s="102"/>
      <c r="NQQ3" s="103"/>
      <c r="NQR3" s="104"/>
      <c r="NQS3" s="104"/>
      <c r="NQT3" s="104"/>
      <c r="NQU3" s="104"/>
      <c r="NQV3" s="51"/>
      <c r="NQW3" s="105"/>
      <c r="NQX3" s="50"/>
      <c r="NQY3" s="51"/>
      <c r="NQZ3" s="51"/>
      <c r="NRA3" s="102"/>
      <c r="NRB3" s="103"/>
      <c r="NRC3" s="104"/>
      <c r="NRD3" s="104"/>
      <c r="NRE3" s="104"/>
      <c r="NRF3" s="104"/>
      <c r="NRG3" s="51"/>
      <c r="NRH3" s="105"/>
      <c r="NRI3" s="50"/>
      <c r="NRJ3" s="51"/>
      <c r="NRK3" s="51"/>
      <c r="NRL3" s="102"/>
      <c r="NRM3" s="103"/>
      <c r="NRN3" s="104"/>
      <c r="NRO3" s="104"/>
      <c r="NRP3" s="104"/>
      <c r="NRQ3" s="104"/>
      <c r="NRR3" s="51"/>
      <c r="NRS3" s="105"/>
      <c r="NRT3" s="50"/>
      <c r="NRU3" s="51"/>
      <c r="NRV3" s="51"/>
      <c r="NRW3" s="102"/>
      <c r="NRX3" s="103"/>
      <c r="NRY3" s="104"/>
      <c r="NRZ3" s="104"/>
      <c r="NSA3" s="104"/>
      <c r="NSB3" s="104"/>
      <c r="NSC3" s="51"/>
      <c r="NSD3" s="105"/>
      <c r="NSE3" s="50"/>
      <c r="NSF3" s="51"/>
      <c r="NSG3" s="51"/>
      <c r="NSH3" s="102"/>
      <c r="NSI3" s="103"/>
      <c r="NSJ3" s="104"/>
      <c r="NSK3" s="104"/>
      <c r="NSL3" s="104"/>
      <c r="NSM3" s="104"/>
      <c r="NSN3" s="51"/>
      <c r="NSO3" s="105"/>
      <c r="NSP3" s="50"/>
      <c r="NSQ3" s="51"/>
      <c r="NSR3" s="51"/>
      <c r="NSS3" s="102"/>
      <c r="NST3" s="103"/>
      <c r="NSU3" s="104"/>
      <c r="NSV3" s="104"/>
      <c r="NSW3" s="104"/>
      <c r="NSX3" s="104"/>
      <c r="NSY3" s="51"/>
      <c r="NSZ3" s="105"/>
      <c r="NTA3" s="50"/>
      <c r="NTB3" s="51"/>
      <c r="NTC3" s="51"/>
      <c r="NTD3" s="102"/>
      <c r="NTE3" s="103"/>
      <c r="NTF3" s="104"/>
      <c r="NTG3" s="104"/>
      <c r="NTH3" s="104"/>
      <c r="NTI3" s="104"/>
      <c r="NTJ3" s="51"/>
      <c r="NTK3" s="105"/>
      <c r="NTL3" s="50"/>
      <c r="NTM3" s="51"/>
      <c r="NTN3" s="51"/>
      <c r="NTO3" s="102"/>
      <c r="NTP3" s="103"/>
      <c r="NTQ3" s="104"/>
      <c r="NTR3" s="104"/>
      <c r="NTS3" s="104"/>
      <c r="NTT3" s="104"/>
      <c r="NTU3" s="51"/>
      <c r="NTV3" s="105"/>
      <c r="NTW3" s="50"/>
      <c r="NTX3" s="51"/>
      <c r="NTY3" s="51"/>
      <c r="NTZ3" s="102"/>
      <c r="NUA3" s="103"/>
      <c r="NUB3" s="104"/>
      <c r="NUC3" s="104"/>
      <c r="NUD3" s="104"/>
      <c r="NUE3" s="104"/>
      <c r="NUF3" s="51"/>
      <c r="NUG3" s="105"/>
      <c r="NUH3" s="50"/>
      <c r="NUI3" s="51"/>
      <c r="NUJ3" s="51"/>
      <c r="NUK3" s="102"/>
      <c r="NUL3" s="103"/>
      <c r="NUM3" s="104"/>
      <c r="NUN3" s="104"/>
      <c r="NUO3" s="104"/>
      <c r="NUP3" s="104"/>
      <c r="NUQ3" s="51"/>
      <c r="NUR3" s="105"/>
      <c r="NUS3" s="50"/>
      <c r="NUT3" s="51"/>
      <c r="NUU3" s="51"/>
      <c r="NUV3" s="102"/>
      <c r="NUW3" s="103"/>
      <c r="NUX3" s="104"/>
      <c r="NUY3" s="104"/>
      <c r="NUZ3" s="104"/>
      <c r="NVA3" s="104"/>
      <c r="NVB3" s="51"/>
      <c r="NVC3" s="105"/>
      <c r="NVD3" s="50"/>
      <c r="NVE3" s="51"/>
      <c r="NVF3" s="51"/>
      <c r="NVG3" s="102"/>
      <c r="NVH3" s="103"/>
      <c r="NVI3" s="104"/>
      <c r="NVJ3" s="104"/>
      <c r="NVK3" s="104"/>
      <c r="NVL3" s="104"/>
      <c r="NVM3" s="51"/>
      <c r="NVN3" s="105"/>
      <c r="NVO3" s="50"/>
      <c r="NVP3" s="51"/>
      <c r="NVQ3" s="51"/>
      <c r="NVR3" s="102"/>
      <c r="NVS3" s="103"/>
      <c r="NVT3" s="104"/>
      <c r="NVU3" s="104"/>
      <c r="NVV3" s="104"/>
      <c r="NVW3" s="104"/>
      <c r="NVX3" s="51"/>
      <c r="NVY3" s="105"/>
      <c r="NVZ3" s="50"/>
      <c r="NWA3" s="51"/>
      <c r="NWB3" s="51"/>
      <c r="NWC3" s="102"/>
      <c r="NWD3" s="103"/>
      <c r="NWE3" s="104"/>
      <c r="NWF3" s="104"/>
      <c r="NWG3" s="104"/>
      <c r="NWH3" s="104"/>
      <c r="NWI3" s="51"/>
      <c r="NWJ3" s="105"/>
      <c r="NWK3" s="50"/>
      <c r="NWL3" s="51"/>
      <c r="NWM3" s="51"/>
      <c r="NWN3" s="102"/>
      <c r="NWO3" s="103"/>
      <c r="NWP3" s="104"/>
      <c r="NWQ3" s="104"/>
      <c r="NWR3" s="104"/>
      <c r="NWS3" s="104"/>
      <c r="NWT3" s="51"/>
      <c r="NWU3" s="105"/>
      <c r="NWV3" s="50"/>
      <c r="NWW3" s="51"/>
      <c r="NWX3" s="51"/>
      <c r="NWY3" s="102"/>
      <c r="NWZ3" s="103"/>
      <c r="NXA3" s="104"/>
      <c r="NXB3" s="104"/>
      <c r="NXC3" s="104"/>
      <c r="NXD3" s="104"/>
      <c r="NXE3" s="51"/>
      <c r="NXF3" s="105"/>
      <c r="NXG3" s="50"/>
      <c r="NXH3" s="51"/>
      <c r="NXI3" s="51"/>
      <c r="NXJ3" s="102"/>
      <c r="NXK3" s="103"/>
      <c r="NXL3" s="104"/>
      <c r="NXM3" s="104"/>
      <c r="NXN3" s="104"/>
      <c r="NXO3" s="104"/>
      <c r="NXP3" s="51"/>
      <c r="NXQ3" s="105"/>
      <c r="NXR3" s="50"/>
      <c r="NXS3" s="51"/>
      <c r="NXT3" s="51"/>
      <c r="NXU3" s="102"/>
      <c r="NXV3" s="103"/>
      <c r="NXW3" s="104"/>
      <c r="NXX3" s="104"/>
      <c r="NXY3" s="104"/>
      <c r="NXZ3" s="104"/>
      <c r="NYA3" s="51"/>
      <c r="NYB3" s="105"/>
      <c r="NYC3" s="50"/>
      <c r="NYD3" s="51"/>
      <c r="NYE3" s="51"/>
      <c r="NYF3" s="102"/>
      <c r="NYG3" s="103"/>
      <c r="NYH3" s="104"/>
      <c r="NYI3" s="104"/>
      <c r="NYJ3" s="104"/>
      <c r="NYK3" s="104"/>
      <c r="NYL3" s="51"/>
      <c r="NYM3" s="105"/>
      <c r="NYN3" s="50"/>
      <c r="NYO3" s="51"/>
      <c r="NYP3" s="51"/>
      <c r="NYQ3" s="102"/>
      <c r="NYR3" s="103"/>
      <c r="NYS3" s="104"/>
      <c r="NYT3" s="104"/>
      <c r="NYU3" s="104"/>
      <c r="NYV3" s="104"/>
      <c r="NYW3" s="51"/>
      <c r="NYX3" s="105"/>
      <c r="NYY3" s="50"/>
      <c r="NYZ3" s="51"/>
      <c r="NZA3" s="51"/>
      <c r="NZB3" s="102"/>
      <c r="NZC3" s="103"/>
      <c r="NZD3" s="104"/>
      <c r="NZE3" s="104"/>
      <c r="NZF3" s="104"/>
      <c r="NZG3" s="104"/>
      <c r="NZH3" s="51"/>
      <c r="NZI3" s="105"/>
      <c r="NZJ3" s="50"/>
      <c r="NZK3" s="51"/>
      <c r="NZL3" s="51"/>
      <c r="NZM3" s="102"/>
      <c r="NZN3" s="103"/>
      <c r="NZO3" s="104"/>
      <c r="NZP3" s="104"/>
      <c r="NZQ3" s="104"/>
      <c r="NZR3" s="104"/>
      <c r="NZS3" s="51"/>
      <c r="NZT3" s="105"/>
      <c r="NZU3" s="50"/>
      <c r="NZV3" s="51"/>
      <c r="NZW3" s="51"/>
      <c r="NZX3" s="102"/>
      <c r="NZY3" s="103"/>
      <c r="NZZ3" s="104"/>
      <c r="OAA3" s="104"/>
      <c r="OAB3" s="104"/>
      <c r="OAC3" s="104"/>
      <c r="OAD3" s="51"/>
      <c r="OAE3" s="105"/>
      <c r="OAF3" s="50"/>
      <c r="OAG3" s="51"/>
      <c r="OAH3" s="51"/>
      <c r="OAI3" s="102"/>
      <c r="OAJ3" s="103"/>
      <c r="OAK3" s="104"/>
      <c r="OAL3" s="104"/>
      <c r="OAM3" s="104"/>
      <c r="OAN3" s="104"/>
      <c r="OAO3" s="51"/>
      <c r="OAP3" s="105"/>
      <c r="OAQ3" s="50"/>
      <c r="OAR3" s="51"/>
      <c r="OAS3" s="51"/>
      <c r="OAT3" s="102"/>
      <c r="OAU3" s="103"/>
      <c r="OAV3" s="104"/>
      <c r="OAW3" s="104"/>
      <c r="OAX3" s="104"/>
      <c r="OAY3" s="104"/>
      <c r="OAZ3" s="51"/>
      <c r="OBA3" s="105"/>
      <c r="OBB3" s="50"/>
      <c r="OBC3" s="51"/>
      <c r="OBD3" s="51"/>
      <c r="OBE3" s="102"/>
      <c r="OBF3" s="103"/>
      <c r="OBG3" s="104"/>
      <c r="OBH3" s="104"/>
      <c r="OBI3" s="104"/>
      <c r="OBJ3" s="104"/>
      <c r="OBK3" s="51"/>
      <c r="OBL3" s="105"/>
      <c r="OBM3" s="50"/>
      <c r="OBN3" s="51"/>
      <c r="OBO3" s="51"/>
      <c r="OBP3" s="102"/>
      <c r="OBQ3" s="103"/>
      <c r="OBR3" s="104"/>
      <c r="OBS3" s="104"/>
      <c r="OBT3" s="104"/>
      <c r="OBU3" s="104"/>
      <c r="OBV3" s="51"/>
      <c r="OBW3" s="105"/>
      <c r="OBX3" s="50"/>
      <c r="OBY3" s="51"/>
      <c r="OBZ3" s="51"/>
      <c r="OCA3" s="102"/>
      <c r="OCB3" s="103"/>
      <c r="OCC3" s="104"/>
      <c r="OCD3" s="104"/>
      <c r="OCE3" s="104"/>
      <c r="OCF3" s="104"/>
      <c r="OCG3" s="51"/>
      <c r="OCH3" s="105"/>
      <c r="OCI3" s="50"/>
      <c r="OCJ3" s="51"/>
      <c r="OCK3" s="51"/>
      <c r="OCL3" s="102"/>
      <c r="OCM3" s="103"/>
      <c r="OCN3" s="104"/>
      <c r="OCO3" s="104"/>
      <c r="OCP3" s="104"/>
      <c r="OCQ3" s="104"/>
      <c r="OCR3" s="51"/>
      <c r="OCS3" s="105"/>
      <c r="OCT3" s="50"/>
      <c r="OCU3" s="51"/>
      <c r="OCV3" s="51"/>
      <c r="OCW3" s="102"/>
      <c r="OCX3" s="103"/>
      <c r="OCY3" s="104"/>
      <c r="OCZ3" s="104"/>
      <c r="ODA3" s="104"/>
      <c r="ODB3" s="104"/>
      <c r="ODC3" s="51"/>
      <c r="ODD3" s="105"/>
      <c r="ODE3" s="50"/>
      <c r="ODF3" s="51"/>
      <c r="ODG3" s="51"/>
      <c r="ODH3" s="102"/>
      <c r="ODI3" s="103"/>
      <c r="ODJ3" s="104"/>
      <c r="ODK3" s="104"/>
      <c r="ODL3" s="104"/>
      <c r="ODM3" s="104"/>
      <c r="ODN3" s="51"/>
      <c r="ODO3" s="105"/>
      <c r="ODP3" s="50"/>
      <c r="ODQ3" s="51"/>
      <c r="ODR3" s="51"/>
      <c r="ODS3" s="102"/>
      <c r="ODT3" s="103"/>
      <c r="ODU3" s="104"/>
      <c r="ODV3" s="104"/>
      <c r="ODW3" s="104"/>
      <c r="ODX3" s="104"/>
      <c r="ODY3" s="51"/>
      <c r="ODZ3" s="105"/>
      <c r="OEA3" s="50"/>
      <c r="OEB3" s="51"/>
      <c r="OEC3" s="51"/>
      <c r="OED3" s="102"/>
      <c r="OEE3" s="103"/>
      <c r="OEF3" s="104"/>
      <c r="OEG3" s="104"/>
      <c r="OEH3" s="104"/>
      <c r="OEI3" s="104"/>
      <c r="OEJ3" s="51"/>
      <c r="OEK3" s="105"/>
      <c r="OEL3" s="50"/>
      <c r="OEM3" s="51"/>
      <c r="OEN3" s="51"/>
      <c r="OEO3" s="102"/>
      <c r="OEP3" s="103"/>
      <c r="OEQ3" s="104"/>
      <c r="OER3" s="104"/>
      <c r="OES3" s="104"/>
      <c r="OET3" s="104"/>
      <c r="OEU3" s="51"/>
      <c r="OEV3" s="105"/>
      <c r="OEW3" s="50"/>
      <c r="OEX3" s="51"/>
      <c r="OEY3" s="51"/>
      <c r="OEZ3" s="102"/>
      <c r="OFA3" s="103"/>
      <c r="OFB3" s="104"/>
      <c r="OFC3" s="104"/>
      <c r="OFD3" s="104"/>
      <c r="OFE3" s="104"/>
      <c r="OFF3" s="51"/>
      <c r="OFG3" s="105"/>
      <c r="OFH3" s="50"/>
      <c r="OFI3" s="51"/>
      <c r="OFJ3" s="51"/>
      <c r="OFK3" s="102"/>
      <c r="OFL3" s="103"/>
      <c r="OFM3" s="104"/>
      <c r="OFN3" s="104"/>
      <c r="OFO3" s="104"/>
      <c r="OFP3" s="104"/>
      <c r="OFQ3" s="51"/>
      <c r="OFR3" s="105"/>
      <c r="OFS3" s="50"/>
      <c r="OFT3" s="51"/>
      <c r="OFU3" s="51"/>
      <c r="OFV3" s="102"/>
      <c r="OFW3" s="103"/>
      <c r="OFX3" s="104"/>
      <c r="OFY3" s="104"/>
      <c r="OFZ3" s="104"/>
      <c r="OGA3" s="104"/>
      <c r="OGB3" s="51"/>
      <c r="OGC3" s="105"/>
      <c r="OGD3" s="50"/>
      <c r="OGE3" s="51"/>
      <c r="OGF3" s="51"/>
      <c r="OGG3" s="102"/>
      <c r="OGH3" s="103"/>
      <c r="OGI3" s="104"/>
      <c r="OGJ3" s="104"/>
      <c r="OGK3" s="104"/>
      <c r="OGL3" s="104"/>
      <c r="OGM3" s="51"/>
      <c r="OGN3" s="105"/>
      <c r="OGO3" s="50"/>
      <c r="OGP3" s="51"/>
      <c r="OGQ3" s="51"/>
      <c r="OGR3" s="102"/>
      <c r="OGS3" s="103"/>
      <c r="OGT3" s="104"/>
      <c r="OGU3" s="104"/>
      <c r="OGV3" s="104"/>
      <c r="OGW3" s="104"/>
      <c r="OGX3" s="51"/>
      <c r="OGY3" s="105"/>
      <c r="OGZ3" s="50"/>
      <c r="OHA3" s="51"/>
      <c r="OHB3" s="51"/>
      <c r="OHC3" s="102"/>
      <c r="OHD3" s="103"/>
      <c r="OHE3" s="104"/>
      <c r="OHF3" s="104"/>
      <c r="OHG3" s="104"/>
      <c r="OHH3" s="104"/>
      <c r="OHI3" s="51"/>
      <c r="OHJ3" s="105"/>
      <c r="OHK3" s="50"/>
      <c r="OHL3" s="51"/>
      <c r="OHM3" s="51"/>
      <c r="OHN3" s="102"/>
      <c r="OHO3" s="103"/>
      <c r="OHP3" s="104"/>
      <c r="OHQ3" s="104"/>
      <c r="OHR3" s="104"/>
      <c r="OHS3" s="104"/>
      <c r="OHT3" s="51"/>
      <c r="OHU3" s="105"/>
      <c r="OHV3" s="50"/>
      <c r="OHW3" s="51"/>
      <c r="OHX3" s="51"/>
      <c r="OHY3" s="102"/>
      <c r="OHZ3" s="103"/>
      <c r="OIA3" s="104"/>
      <c r="OIB3" s="104"/>
      <c r="OIC3" s="104"/>
      <c r="OID3" s="104"/>
      <c r="OIE3" s="51"/>
      <c r="OIF3" s="105"/>
      <c r="OIG3" s="50"/>
      <c r="OIH3" s="51"/>
      <c r="OII3" s="51"/>
      <c r="OIJ3" s="102"/>
      <c r="OIK3" s="103"/>
      <c r="OIL3" s="104"/>
      <c r="OIM3" s="104"/>
      <c r="OIN3" s="104"/>
      <c r="OIO3" s="104"/>
      <c r="OIP3" s="51"/>
      <c r="OIQ3" s="105"/>
      <c r="OIR3" s="50"/>
      <c r="OIS3" s="51"/>
      <c r="OIT3" s="51"/>
      <c r="OIU3" s="102"/>
      <c r="OIV3" s="103"/>
      <c r="OIW3" s="104"/>
      <c r="OIX3" s="104"/>
      <c r="OIY3" s="104"/>
      <c r="OIZ3" s="104"/>
      <c r="OJA3" s="51"/>
      <c r="OJB3" s="105"/>
      <c r="OJC3" s="50"/>
      <c r="OJD3" s="51"/>
      <c r="OJE3" s="51"/>
      <c r="OJF3" s="102"/>
      <c r="OJG3" s="103"/>
      <c r="OJH3" s="104"/>
      <c r="OJI3" s="104"/>
      <c r="OJJ3" s="104"/>
      <c r="OJK3" s="104"/>
      <c r="OJL3" s="51"/>
      <c r="OJM3" s="105"/>
      <c r="OJN3" s="50"/>
      <c r="OJO3" s="51"/>
      <c r="OJP3" s="51"/>
      <c r="OJQ3" s="102"/>
      <c r="OJR3" s="103"/>
      <c r="OJS3" s="104"/>
      <c r="OJT3" s="104"/>
      <c r="OJU3" s="104"/>
      <c r="OJV3" s="104"/>
      <c r="OJW3" s="51"/>
      <c r="OJX3" s="105"/>
      <c r="OJY3" s="50"/>
      <c r="OJZ3" s="51"/>
      <c r="OKA3" s="51"/>
      <c r="OKB3" s="102"/>
      <c r="OKC3" s="103"/>
      <c r="OKD3" s="104"/>
      <c r="OKE3" s="104"/>
      <c r="OKF3" s="104"/>
      <c r="OKG3" s="104"/>
      <c r="OKH3" s="51"/>
      <c r="OKI3" s="105"/>
      <c r="OKJ3" s="50"/>
      <c r="OKK3" s="51"/>
      <c r="OKL3" s="51"/>
      <c r="OKM3" s="102"/>
      <c r="OKN3" s="103"/>
      <c r="OKO3" s="104"/>
      <c r="OKP3" s="104"/>
      <c r="OKQ3" s="104"/>
      <c r="OKR3" s="104"/>
      <c r="OKS3" s="51"/>
      <c r="OKT3" s="105"/>
      <c r="OKU3" s="50"/>
      <c r="OKV3" s="51"/>
      <c r="OKW3" s="51"/>
      <c r="OKX3" s="102"/>
      <c r="OKY3" s="103"/>
      <c r="OKZ3" s="104"/>
      <c r="OLA3" s="104"/>
      <c r="OLB3" s="104"/>
      <c r="OLC3" s="104"/>
      <c r="OLD3" s="51"/>
      <c r="OLE3" s="105"/>
      <c r="OLF3" s="50"/>
      <c r="OLG3" s="51"/>
      <c r="OLH3" s="51"/>
      <c r="OLI3" s="102"/>
      <c r="OLJ3" s="103"/>
      <c r="OLK3" s="104"/>
      <c r="OLL3" s="104"/>
      <c r="OLM3" s="104"/>
      <c r="OLN3" s="104"/>
      <c r="OLO3" s="51"/>
      <c r="OLP3" s="105"/>
      <c r="OLQ3" s="50"/>
      <c r="OLR3" s="51"/>
      <c r="OLS3" s="51"/>
      <c r="OLT3" s="102"/>
      <c r="OLU3" s="103"/>
      <c r="OLV3" s="104"/>
      <c r="OLW3" s="104"/>
      <c r="OLX3" s="104"/>
      <c r="OLY3" s="104"/>
      <c r="OLZ3" s="51"/>
      <c r="OMA3" s="105"/>
      <c r="OMB3" s="50"/>
      <c r="OMC3" s="51"/>
      <c r="OMD3" s="51"/>
      <c r="OME3" s="102"/>
      <c r="OMF3" s="103"/>
      <c r="OMG3" s="104"/>
      <c r="OMH3" s="104"/>
      <c r="OMI3" s="104"/>
      <c r="OMJ3" s="104"/>
      <c r="OMK3" s="51"/>
      <c r="OML3" s="105"/>
      <c r="OMM3" s="50"/>
      <c r="OMN3" s="51"/>
      <c r="OMO3" s="51"/>
      <c r="OMP3" s="102"/>
      <c r="OMQ3" s="103"/>
      <c r="OMR3" s="104"/>
      <c r="OMS3" s="104"/>
      <c r="OMT3" s="104"/>
      <c r="OMU3" s="104"/>
      <c r="OMV3" s="51"/>
      <c r="OMW3" s="105"/>
      <c r="OMX3" s="50"/>
      <c r="OMY3" s="51"/>
      <c r="OMZ3" s="51"/>
      <c r="ONA3" s="102"/>
      <c r="ONB3" s="103"/>
      <c r="ONC3" s="104"/>
      <c r="OND3" s="104"/>
      <c r="ONE3" s="104"/>
      <c r="ONF3" s="104"/>
      <c r="ONG3" s="51"/>
      <c r="ONH3" s="105"/>
      <c r="ONI3" s="50"/>
      <c r="ONJ3" s="51"/>
      <c r="ONK3" s="51"/>
      <c r="ONL3" s="102"/>
      <c r="ONM3" s="103"/>
      <c r="ONN3" s="104"/>
      <c r="ONO3" s="104"/>
      <c r="ONP3" s="104"/>
      <c r="ONQ3" s="104"/>
      <c r="ONR3" s="51"/>
      <c r="ONS3" s="105"/>
      <c r="ONT3" s="50"/>
      <c r="ONU3" s="51"/>
      <c r="ONV3" s="51"/>
      <c r="ONW3" s="102"/>
      <c r="ONX3" s="103"/>
      <c r="ONY3" s="104"/>
      <c r="ONZ3" s="104"/>
      <c r="OOA3" s="104"/>
      <c r="OOB3" s="104"/>
      <c r="OOC3" s="51"/>
      <c r="OOD3" s="105"/>
      <c r="OOE3" s="50"/>
      <c r="OOF3" s="51"/>
      <c r="OOG3" s="51"/>
      <c r="OOH3" s="102"/>
      <c r="OOI3" s="103"/>
      <c r="OOJ3" s="104"/>
      <c r="OOK3" s="104"/>
      <c r="OOL3" s="104"/>
      <c r="OOM3" s="104"/>
      <c r="OON3" s="51"/>
      <c r="OOO3" s="105"/>
      <c r="OOP3" s="50"/>
      <c r="OOQ3" s="51"/>
      <c r="OOR3" s="51"/>
      <c r="OOS3" s="102"/>
      <c r="OOT3" s="103"/>
      <c r="OOU3" s="104"/>
      <c r="OOV3" s="104"/>
      <c r="OOW3" s="104"/>
      <c r="OOX3" s="104"/>
      <c r="OOY3" s="51"/>
      <c r="OOZ3" s="105"/>
      <c r="OPA3" s="50"/>
      <c r="OPB3" s="51"/>
      <c r="OPC3" s="51"/>
      <c r="OPD3" s="102"/>
      <c r="OPE3" s="103"/>
      <c r="OPF3" s="104"/>
      <c r="OPG3" s="104"/>
      <c r="OPH3" s="104"/>
      <c r="OPI3" s="104"/>
      <c r="OPJ3" s="51"/>
      <c r="OPK3" s="105"/>
      <c r="OPL3" s="50"/>
      <c r="OPM3" s="51"/>
      <c r="OPN3" s="51"/>
      <c r="OPO3" s="102"/>
      <c r="OPP3" s="103"/>
      <c r="OPQ3" s="104"/>
      <c r="OPR3" s="104"/>
      <c r="OPS3" s="104"/>
      <c r="OPT3" s="104"/>
      <c r="OPU3" s="51"/>
      <c r="OPV3" s="105"/>
      <c r="OPW3" s="50"/>
      <c r="OPX3" s="51"/>
      <c r="OPY3" s="51"/>
      <c r="OPZ3" s="102"/>
      <c r="OQA3" s="103"/>
      <c r="OQB3" s="104"/>
      <c r="OQC3" s="104"/>
      <c r="OQD3" s="104"/>
      <c r="OQE3" s="104"/>
      <c r="OQF3" s="51"/>
      <c r="OQG3" s="105"/>
      <c r="OQH3" s="50"/>
      <c r="OQI3" s="51"/>
      <c r="OQJ3" s="51"/>
      <c r="OQK3" s="102"/>
      <c r="OQL3" s="103"/>
      <c r="OQM3" s="104"/>
      <c r="OQN3" s="104"/>
      <c r="OQO3" s="104"/>
      <c r="OQP3" s="104"/>
      <c r="OQQ3" s="51"/>
      <c r="OQR3" s="105"/>
      <c r="OQS3" s="50"/>
      <c r="OQT3" s="51"/>
      <c r="OQU3" s="51"/>
      <c r="OQV3" s="102"/>
      <c r="OQW3" s="103"/>
      <c r="OQX3" s="104"/>
      <c r="OQY3" s="104"/>
      <c r="OQZ3" s="104"/>
      <c r="ORA3" s="104"/>
      <c r="ORB3" s="51"/>
      <c r="ORC3" s="105"/>
      <c r="ORD3" s="50"/>
      <c r="ORE3" s="51"/>
      <c r="ORF3" s="51"/>
      <c r="ORG3" s="102"/>
      <c r="ORH3" s="103"/>
      <c r="ORI3" s="104"/>
      <c r="ORJ3" s="104"/>
      <c r="ORK3" s="104"/>
      <c r="ORL3" s="104"/>
      <c r="ORM3" s="51"/>
      <c r="ORN3" s="105"/>
      <c r="ORO3" s="50"/>
      <c r="ORP3" s="51"/>
      <c r="ORQ3" s="51"/>
      <c r="ORR3" s="102"/>
      <c r="ORS3" s="103"/>
      <c r="ORT3" s="104"/>
      <c r="ORU3" s="104"/>
      <c r="ORV3" s="104"/>
      <c r="ORW3" s="104"/>
      <c r="ORX3" s="51"/>
      <c r="ORY3" s="105"/>
      <c r="ORZ3" s="50"/>
      <c r="OSA3" s="51"/>
      <c r="OSB3" s="51"/>
      <c r="OSC3" s="102"/>
      <c r="OSD3" s="103"/>
      <c r="OSE3" s="104"/>
      <c r="OSF3" s="104"/>
      <c r="OSG3" s="104"/>
      <c r="OSH3" s="104"/>
      <c r="OSI3" s="51"/>
      <c r="OSJ3" s="105"/>
      <c r="OSK3" s="50"/>
      <c r="OSL3" s="51"/>
      <c r="OSM3" s="51"/>
      <c r="OSN3" s="102"/>
      <c r="OSO3" s="103"/>
      <c r="OSP3" s="104"/>
      <c r="OSQ3" s="104"/>
      <c r="OSR3" s="104"/>
      <c r="OSS3" s="104"/>
      <c r="OST3" s="51"/>
      <c r="OSU3" s="105"/>
      <c r="OSV3" s="50"/>
      <c r="OSW3" s="51"/>
      <c r="OSX3" s="51"/>
      <c r="OSY3" s="102"/>
      <c r="OSZ3" s="103"/>
      <c r="OTA3" s="104"/>
      <c r="OTB3" s="104"/>
      <c r="OTC3" s="104"/>
      <c r="OTD3" s="104"/>
      <c r="OTE3" s="51"/>
      <c r="OTF3" s="105"/>
      <c r="OTG3" s="50"/>
      <c r="OTH3" s="51"/>
      <c r="OTI3" s="51"/>
      <c r="OTJ3" s="102"/>
      <c r="OTK3" s="103"/>
      <c r="OTL3" s="104"/>
      <c r="OTM3" s="104"/>
      <c r="OTN3" s="104"/>
      <c r="OTO3" s="104"/>
      <c r="OTP3" s="51"/>
      <c r="OTQ3" s="105"/>
      <c r="OTR3" s="50"/>
      <c r="OTS3" s="51"/>
      <c r="OTT3" s="51"/>
      <c r="OTU3" s="102"/>
      <c r="OTV3" s="103"/>
      <c r="OTW3" s="104"/>
      <c r="OTX3" s="104"/>
      <c r="OTY3" s="104"/>
      <c r="OTZ3" s="104"/>
      <c r="OUA3" s="51"/>
      <c r="OUB3" s="105"/>
      <c r="OUC3" s="50"/>
      <c r="OUD3" s="51"/>
      <c r="OUE3" s="51"/>
      <c r="OUF3" s="102"/>
      <c r="OUG3" s="103"/>
      <c r="OUH3" s="104"/>
      <c r="OUI3" s="104"/>
      <c r="OUJ3" s="104"/>
      <c r="OUK3" s="104"/>
      <c r="OUL3" s="51"/>
      <c r="OUM3" s="105"/>
      <c r="OUN3" s="50"/>
      <c r="OUO3" s="51"/>
      <c r="OUP3" s="51"/>
      <c r="OUQ3" s="102"/>
      <c r="OUR3" s="103"/>
      <c r="OUS3" s="104"/>
      <c r="OUT3" s="104"/>
      <c r="OUU3" s="104"/>
      <c r="OUV3" s="104"/>
      <c r="OUW3" s="51"/>
      <c r="OUX3" s="105"/>
      <c r="OUY3" s="50"/>
      <c r="OUZ3" s="51"/>
      <c r="OVA3" s="51"/>
      <c r="OVB3" s="102"/>
      <c r="OVC3" s="103"/>
      <c r="OVD3" s="104"/>
      <c r="OVE3" s="104"/>
      <c r="OVF3" s="104"/>
      <c r="OVG3" s="104"/>
      <c r="OVH3" s="51"/>
      <c r="OVI3" s="105"/>
      <c r="OVJ3" s="50"/>
      <c r="OVK3" s="51"/>
      <c r="OVL3" s="51"/>
      <c r="OVM3" s="102"/>
      <c r="OVN3" s="103"/>
      <c r="OVO3" s="104"/>
      <c r="OVP3" s="104"/>
      <c r="OVQ3" s="104"/>
      <c r="OVR3" s="104"/>
      <c r="OVS3" s="51"/>
      <c r="OVT3" s="105"/>
      <c r="OVU3" s="50"/>
      <c r="OVV3" s="51"/>
      <c r="OVW3" s="51"/>
      <c r="OVX3" s="102"/>
      <c r="OVY3" s="103"/>
      <c r="OVZ3" s="104"/>
      <c r="OWA3" s="104"/>
      <c r="OWB3" s="104"/>
      <c r="OWC3" s="104"/>
      <c r="OWD3" s="51"/>
      <c r="OWE3" s="105"/>
      <c r="OWF3" s="50"/>
      <c r="OWG3" s="51"/>
      <c r="OWH3" s="51"/>
      <c r="OWI3" s="102"/>
      <c r="OWJ3" s="103"/>
      <c r="OWK3" s="104"/>
      <c r="OWL3" s="104"/>
      <c r="OWM3" s="104"/>
      <c r="OWN3" s="104"/>
      <c r="OWO3" s="51"/>
      <c r="OWP3" s="105"/>
      <c r="OWQ3" s="50"/>
      <c r="OWR3" s="51"/>
      <c r="OWS3" s="51"/>
      <c r="OWT3" s="102"/>
      <c r="OWU3" s="103"/>
      <c r="OWV3" s="104"/>
      <c r="OWW3" s="104"/>
      <c r="OWX3" s="104"/>
      <c r="OWY3" s="104"/>
      <c r="OWZ3" s="51"/>
      <c r="OXA3" s="105"/>
      <c r="OXB3" s="50"/>
      <c r="OXC3" s="51"/>
      <c r="OXD3" s="51"/>
      <c r="OXE3" s="102"/>
      <c r="OXF3" s="103"/>
      <c r="OXG3" s="104"/>
      <c r="OXH3" s="104"/>
      <c r="OXI3" s="104"/>
      <c r="OXJ3" s="104"/>
      <c r="OXK3" s="51"/>
      <c r="OXL3" s="105"/>
      <c r="OXM3" s="50"/>
      <c r="OXN3" s="51"/>
      <c r="OXO3" s="51"/>
      <c r="OXP3" s="102"/>
      <c r="OXQ3" s="103"/>
      <c r="OXR3" s="104"/>
      <c r="OXS3" s="104"/>
      <c r="OXT3" s="104"/>
      <c r="OXU3" s="104"/>
      <c r="OXV3" s="51"/>
      <c r="OXW3" s="105"/>
      <c r="OXX3" s="50"/>
      <c r="OXY3" s="51"/>
      <c r="OXZ3" s="51"/>
      <c r="OYA3" s="102"/>
      <c r="OYB3" s="103"/>
      <c r="OYC3" s="104"/>
      <c r="OYD3" s="104"/>
      <c r="OYE3" s="104"/>
      <c r="OYF3" s="104"/>
      <c r="OYG3" s="51"/>
      <c r="OYH3" s="105"/>
      <c r="OYI3" s="50"/>
      <c r="OYJ3" s="51"/>
      <c r="OYK3" s="51"/>
      <c r="OYL3" s="102"/>
      <c r="OYM3" s="103"/>
      <c r="OYN3" s="104"/>
      <c r="OYO3" s="104"/>
      <c r="OYP3" s="104"/>
      <c r="OYQ3" s="104"/>
      <c r="OYR3" s="51"/>
      <c r="OYS3" s="105"/>
      <c r="OYT3" s="50"/>
      <c r="OYU3" s="51"/>
      <c r="OYV3" s="51"/>
      <c r="OYW3" s="102"/>
      <c r="OYX3" s="103"/>
      <c r="OYY3" s="104"/>
      <c r="OYZ3" s="104"/>
      <c r="OZA3" s="104"/>
      <c r="OZB3" s="104"/>
      <c r="OZC3" s="51"/>
      <c r="OZD3" s="105"/>
      <c r="OZE3" s="50"/>
      <c r="OZF3" s="51"/>
      <c r="OZG3" s="51"/>
      <c r="OZH3" s="102"/>
      <c r="OZI3" s="103"/>
      <c r="OZJ3" s="104"/>
      <c r="OZK3" s="104"/>
      <c r="OZL3" s="104"/>
      <c r="OZM3" s="104"/>
      <c r="OZN3" s="51"/>
      <c r="OZO3" s="105"/>
      <c r="OZP3" s="50"/>
      <c r="OZQ3" s="51"/>
      <c r="OZR3" s="51"/>
      <c r="OZS3" s="102"/>
      <c r="OZT3" s="103"/>
      <c r="OZU3" s="104"/>
      <c r="OZV3" s="104"/>
      <c r="OZW3" s="104"/>
      <c r="OZX3" s="104"/>
      <c r="OZY3" s="51"/>
      <c r="OZZ3" s="105"/>
      <c r="PAA3" s="50"/>
      <c r="PAB3" s="51"/>
      <c r="PAC3" s="51"/>
      <c r="PAD3" s="102"/>
      <c r="PAE3" s="103"/>
      <c r="PAF3" s="104"/>
      <c r="PAG3" s="104"/>
      <c r="PAH3" s="104"/>
      <c r="PAI3" s="104"/>
      <c r="PAJ3" s="51"/>
      <c r="PAK3" s="105"/>
      <c r="PAL3" s="50"/>
      <c r="PAM3" s="51"/>
      <c r="PAN3" s="51"/>
      <c r="PAO3" s="102"/>
      <c r="PAP3" s="103"/>
      <c r="PAQ3" s="104"/>
      <c r="PAR3" s="104"/>
      <c r="PAS3" s="104"/>
      <c r="PAT3" s="104"/>
      <c r="PAU3" s="51"/>
      <c r="PAV3" s="105"/>
      <c r="PAW3" s="50"/>
      <c r="PAX3" s="51"/>
      <c r="PAY3" s="51"/>
      <c r="PAZ3" s="102"/>
      <c r="PBA3" s="103"/>
      <c r="PBB3" s="104"/>
      <c r="PBC3" s="104"/>
      <c r="PBD3" s="104"/>
      <c r="PBE3" s="104"/>
      <c r="PBF3" s="51"/>
      <c r="PBG3" s="105"/>
      <c r="PBH3" s="50"/>
      <c r="PBI3" s="51"/>
      <c r="PBJ3" s="51"/>
      <c r="PBK3" s="102"/>
      <c r="PBL3" s="103"/>
      <c r="PBM3" s="104"/>
      <c r="PBN3" s="104"/>
      <c r="PBO3" s="104"/>
      <c r="PBP3" s="104"/>
      <c r="PBQ3" s="51"/>
      <c r="PBR3" s="105"/>
      <c r="PBS3" s="50"/>
      <c r="PBT3" s="51"/>
      <c r="PBU3" s="51"/>
      <c r="PBV3" s="102"/>
      <c r="PBW3" s="103"/>
      <c r="PBX3" s="104"/>
      <c r="PBY3" s="104"/>
      <c r="PBZ3" s="104"/>
      <c r="PCA3" s="104"/>
      <c r="PCB3" s="51"/>
      <c r="PCC3" s="105"/>
      <c r="PCD3" s="50"/>
      <c r="PCE3" s="51"/>
      <c r="PCF3" s="51"/>
      <c r="PCG3" s="102"/>
      <c r="PCH3" s="103"/>
      <c r="PCI3" s="104"/>
      <c r="PCJ3" s="104"/>
      <c r="PCK3" s="104"/>
      <c r="PCL3" s="104"/>
      <c r="PCM3" s="51"/>
      <c r="PCN3" s="105"/>
      <c r="PCO3" s="50"/>
      <c r="PCP3" s="51"/>
      <c r="PCQ3" s="51"/>
      <c r="PCR3" s="102"/>
      <c r="PCS3" s="103"/>
      <c r="PCT3" s="104"/>
      <c r="PCU3" s="104"/>
      <c r="PCV3" s="104"/>
      <c r="PCW3" s="104"/>
      <c r="PCX3" s="51"/>
      <c r="PCY3" s="105"/>
      <c r="PCZ3" s="50"/>
      <c r="PDA3" s="51"/>
      <c r="PDB3" s="51"/>
      <c r="PDC3" s="102"/>
      <c r="PDD3" s="103"/>
      <c r="PDE3" s="104"/>
      <c r="PDF3" s="104"/>
      <c r="PDG3" s="104"/>
      <c r="PDH3" s="104"/>
      <c r="PDI3" s="51"/>
      <c r="PDJ3" s="105"/>
      <c r="PDK3" s="50"/>
      <c r="PDL3" s="51"/>
      <c r="PDM3" s="51"/>
      <c r="PDN3" s="102"/>
      <c r="PDO3" s="103"/>
      <c r="PDP3" s="104"/>
      <c r="PDQ3" s="104"/>
      <c r="PDR3" s="104"/>
      <c r="PDS3" s="104"/>
      <c r="PDT3" s="51"/>
      <c r="PDU3" s="105"/>
      <c r="PDV3" s="50"/>
      <c r="PDW3" s="51"/>
      <c r="PDX3" s="51"/>
      <c r="PDY3" s="102"/>
      <c r="PDZ3" s="103"/>
      <c r="PEA3" s="104"/>
      <c r="PEB3" s="104"/>
      <c r="PEC3" s="104"/>
      <c r="PED3" s="104"/>
      <c r="PEE3" s="51"/>
      <c r="PEF3" s="105"/>
      <c r="PEG3" s="50"/>
      <c r="PEH3" s="51"/>
      <c r="PEI3" s="51"/>
      <c r="PEJ3" s="102"/>
      <c r="PEK3" s="103"/>
      <c r="PEL3" s="104"/>
      <c r="PEM3" s="104"/>
      <c r="PEN3" s="104"/>
      <c r="PEO3" s="104"/>
      <c r="PEP3" s="51"/>
      <c r="PEQ3" s="105"/>
      <c r="PER3" s="50"/>
      <c r="PES3" s="51"/>
      <c r="PET3" s="51"/>
      <c r="PEU3" s="102"/>
      <c r="PEV3" s="103"/>
      <c r="PEW3" s="104"/>
      <c r="PEX3" s="104"/>
      <c r="PEY3" s="104"/>
      <c r="PEZ3" s="104"/>
      <c r="PFA3" s="51"/>
      <c r="PFB3" s="105"/>
      <c r="PFC3" s="50"/>
      <c r="PFD3" s="51"/>
      <c r="PFE3" s="51"/>
      <c r="PFF3" s="102"/>
      <c r="PFG3" s="103"/>
      <c r="PFH3" s="104"/>
      <c r="PFI3" s="104"/>
      <c r="PFJ3" s="104"/>
      <c r="PFK3" s="104"/>
      <c r="PFL3" s="51"/>
      <c r="PFM3" s="105"/>
      <c r="PFN3" s="50"/>
      <c r="PFO3" s="51"/>
      <c r="PFP3" s="51"/>
      <c r="PFQ3" s="102"/>
      <c r="PFR3" s="103"/>
      <c r="PFS3" s="104"/>
      <c r="PFT3" s="104"/>
      <c r="PFU3" s="104"/>
      <c r="PFV3" s="104"/>
      <c r="PFW3" s="51"/>
      <c r="PFX3" s="105"/>
      <c r="PFY3" s="50"/>
      <c r="PFZ3" s="51"/>
      <c r="PGA3" s="51"/>
      <c r="PGB3" s="102"/>
      <c r="PGC3" s="103"/>
      <c r="PGD3" s="104"/>
      <c r="PGE3" s="104"/>
      <c r="PGF3" s="104"/>
      <c r="PGG3" s="104"/>
      <c r="PGH3" s="51"/>
      <c r="PGI3" s="105"/>
      <c r="PGJ3" s="50"/>
      <c r="PGK3" s="51"/>
      <c r="PGL3" s="51"/>
      <c r="PGM3" s="102"/>
      <c r="PGN3" s="103"/>
      <c r="PGO3" s="104"/>
      <c r="PGP3" s="104"/>
      <c r="PGQ3" s="104"/>
      <c r="PGR3" s="104"/>
      <c r="PGS3" s="51"/>
      <c r="PGT3" s="105"/>
      <c r="PGU3" s="50"/>
      <c r="PGV3" s="51"/>
      <c r="PGW3" s="51"/>
      <c r="PGX3" s="102"/>
      <c r="PGY3" s="103"/>
      <c r="PGZ3" s="104"/>
      <c r="PHA3" s="104"/>
      <c r="PHB3" s="104"/>
      <c r="PHC3" s="104"/>
      <c r="PHD3" s="51"/>
      <c r="PHE3" s="105"/>
      <c r="PHF3" s="50"/>
      <c r="PHG3" s="51"/>
      <c r="PHH3" s="51"/>
      <c r="PHI3" s="102"/>
      <c r="PHJ3" s="103"/>
      <c r="PHK3" s="104"/>
      <c r="PHL3" s="104"/>
      <c r="PHM3" s="104"/>
      <c r="PHN3" s="104"/>
      <c r="PHO3" s="51"/>
      <c r="PHP3" s="105"/>
      <c r="PHQ3" s="50"/>
      <c r="PHR3" s="51"/>
      <c r="PHS3" s="51"/>
      <c r="PHT3" s="102"/>
      <c r="PHU3" s="103"/>
      <c r="PHV3" s="104"/>
      <c r="PHW3" s="104"/>
      <c r="PHX3" s="104"/>
      <c r="PHY3" s="104"/>
      <c r="PHZ3" s="51"/>
      <c r="PIA3" s="105"/>
      <c r="PIB3" s="50"/>
      <c r="PIC3" s="51"/>
      <c r="PID3" s="51"/>
      <c r="PIE3" s="102"/>
      <c r="PIF3" s="103"/>
      <c r="PIG3" s="104"/>
      <c r="PIH3" s="104"/>
      <c r="PII3" s="104"/>
      <c r="PIJ3" s="104"/>
      <c r="PIK3" s="51"/>
      <c r="PIL3" s="105"/>
      <c r="PIM3" s="50"/>
      <c r="PIN3" s="51"/>
      <c r="PIO3" s="51"/>
      <c r="PIP3" s="102"/>
      <c r="PIQ3" s="103"/>
      <c r="PIR3" s="104"/>
      <c r="PIS3" s="104"/>
      <c r="PIT3" s="104"/>
      <c r="PIU3" s="104"/>
      <c r="PIV3" s="51"/>
      <c r="PIW3" s="105"/>
      <c r="PIX3" s="50"/>
      <c r="PIY3" s="51"/>
      <c r="PIZ3" s="51"/>
      <c r="PJA3" s="102"/>
      <c r="PJB3" s="103"/>
      <c r="PJC3" s="104"/>
      <c r="PJD3" s="104"/>
      <c r="PJE3" s="104"/>
      <c r="PJF3" s="104"/>
      <c r="PJG3" s="51"/>
      <c r="PJH3" s="105"/>
      <c r="PJI3" s="50"/>
      <c r="PJJ3" s="51"/>
      <c r="PJK3" s="51"/>
      <c r="PJL3" s="102"/>
      <c r="PJM3" s="103"/>
      <c r="PJN3" s="104"/>
      <c r="PJO3" s="104"/>
      <c r="PJP3" s="104"/>
      <c r="PJQ3" s="104"/>
      <c r="PJR3" s="51"/>
      <c r="PJS3" s="105"/>
      <c r="PJT3" s="50"/>
      <c r="PJU3" s="51"/>
      <c r="PJV3" s="51"/>
      <c r="PJW3" s="102"/>
      <c r="PJX3" s="103"/>
      <c r="PJY3" s="104"/>
      <c r="PJZ3" s="104"/>
      <c r="PKA3" s="104"/>
      <c r="PKB3" s="104"/>
      <c r="PKC3" s="51"/>
      <c r="PKD3" s="105"/>
      <c r="PKE3" s="50"/>
      <c r="PKF3" s="51"/>
      <c r="PKG3" s="51"/>
      <c r="PKH3" s="102"/>
      <c r="PKI3" s="103"/>
      <c r="PKJ3" s="104"/>
      <c r="PKK3" s="104"/>
      <c r="PKL3" s="104"/>
      <c r="PKM3" s="104"/>
      <c r="PKN3" s="51"/>
      <c r="PKO3" s="105"/>
      <c r="PKP3" s="50"/>
      <c r="PKQ3" s="51"/>
      <c r="PKR3" s="51"/>
      <c r="PKS3" s="102"/>
      <c r="PKT3" s="103"/>
      <c r="PKU3" s="104"/>
      <c r="PKV3" s="104"/>
      <c r="PKW3" s="104"/>
      <c r="PKX3" s="104"/>
      <c r="PKY3" s="51"/>
      <c r="PKZ3" s="105"/>
      <c r="PLA3" s="50"/>
      <c r="PLB3" s="51"/>
      <c r="PLC3" s="51"/>
      <c r="PLD3" s="102"/>
      <c r="PLE3" s="103"/>
      <c r="PLF3" s="104"/>
      <c r="PLG3" s="104"/>
      <c r="PLH3" s="104"/>
      <c r="PLI3" s="104"/>
      <c r="PLJ3" s="51"/>
      <c r="PLK3" s="105"/>
      <c r="PLL3" s="50"/>
      <c r="PLM3" s="51"/>
      <c r="PLN3" s="51"/>
      <c r="PLO3" s="102"/>
      <c r="PLP3" s="103"/>
      <c r="PLQ3" s="104"/>
      <c r="PLR3" s="104"/>
      <c r="PLS3" s="104"/>
      <c r="PLT3" s="104"/>
      <c r="PLU3" s="51"/>
      <c r="PLV3" s="105"/>
      <c r="PLW3" s="50"/>
      <c r="PLX3" s="51"/>
      <c r="PLY3" s="51"/>
      <c r="PLZ3" s="102"/>
      <c r="PMA3" s="103"/>
      <c r="PMB3" s="104"/>
      <c r="PMC3" s="104"/>
      <c r="PMD3" s="104"/>
      <c r="PME3" s="104"/>
      <c r="PMF3" s="51"/>
      <c r="PMG3" s="105"/>
      <c r="PMH3" s="50"/>
      <c r="PMI3" s="51"/>
      <c r="PMJ3" s="51"/>
      <c r="PMK3" s="102"/>
      <c r="PML3" s="103"/>
      <c r="PMM3" s="104"/>
      <c r="PMN3" s="104"/>
      <c r="PMO3" s="104"/>
      <c r="PMP3" s="104"/>
      <c r="PMQ3" s="51"/>
      <c r="PMR3" s="105"/>
      <c r="PMS3" s="50"/>
      <c r="PMT3" s="51"/>
      <c r="PMU3" s="51"/>
      <c r="PMV3" s="102"/>
      <c r="PMW3" s="103"/>
      <c r="PMX3" s="104"/>
      <c r="PMY3" s="104"/>
      <c r="PMZ3" s="104"/>
      <c r="PNA3" s="104"/>
      <c r="PNB3" s="51"/>
      <c r="PNC3" s="105"/>
      <c r="PND3" s="50"/>
      <c r="PNE3" s="51"/>
      <c r="PNF3" s="51"/>
      <c r="PNG3" s="102"/>
      <c r="PNH3" s="103"/>
      <c r="PNI3" s="104"/>
      <c r="PNJ3" s="104"/>
      <c r="PNK3" s="104"/>
      <c r="PNL3" s="104"/>
      <c r="PNM3" s="51"/>
      <c r="PNN3" s="105"/>
      <c r="PNO3" s="50"/>
      <c r="PNP3" s="51"/>
      <c r="PNQ3" s="51"/>
      <c r="PNR3" s="102"/>
      <c r="PNS3" s="103"/>
      <c r="PNT3" s="104"/>
      <c r="PNU3" s="104"/>
      <c r="PNV3" s="104"/>
      <c r="PNW3" s="104"/>
      <c r="PNX3" s="51"/>
      <c r="PNY3" s="105"/>
      <c r="PNZ3" s="50"/>
      <c r="POA3" s="51"/>
      <c r="POB3" s="51"/>
      <c r="POC3" s="102"/>
      <c r="POD3" s="103"/>
      <c r="POE3" s="104"/>
      <c r="POF3" s="104"/>
      <c r="POG3" s="104"/>
      <c r="POH3" s="104"/>
      <c r="POI3" s="51"/>
      <c r="POJ3" s="105"/>
      <c r="POK3" s="50"/>
      <c r="POL3" s="51"/>
      <c r="POM3" s="51"/>
      <c r="PON3" s="102"/>
      <c r="POO3" s="103"/>
      <c r="POP3" s="104"/>
      <c r="POQ3" s="104"/>
      <c r="POR3" s="104"/>
      <c r="POS3" s="104"/>
      <c r="POT3" s="51"/>
      <c r="POU3" s="105"/>
      <c r="POV3" s="50"/>
      <c r="POW3" s="51"/>
      <c r="POX3" s="51"/>
      <c r="POY3" s="102"/>
      <c r="POZ3" s="103"/>
      <c r="PPA3" s="104"/>
      <c r="PPB3" s="104"/>
      <c r="PPC3" s="104"/>
      <c r="PPD3" s="104"/>
      <c r="PPE3" s="51"/>
      <c r="PPF3" s="105"/>
      <c r="PPG3" s="50"/>
      <c r="PPH3" s="51"/>
      <c r="PPI3" s="51"/>
      <c r="PPJ3" s="102"/>
      <c r="PPK3" s="103"/>
      <c r="PPL3" s="104"/>
      <c r="PPM3" s="104"/>
      <c r="PPN3" s="104"/>
      <c r="PPO3" s="104"/>
      <c r="PPP3" s="51"/>
      <c r="PPQ3" s="105"/>
      <c r="PPR3" s="50"/>
      <c r="PPS3" s="51"/>
      <c r="PPT3" s="51"/>
      <c r="PPU3" s="102"/>
      <c r="PPV3" s="103"/>
      <c r="PPW3" s="104"/>
      <c r="PPX3" s="104"/>
      <c r="PPY3" s="104"/>
      <c r="PPZ3" s="104"/>
      <c r="PQA3" s="51"/>
      <c r="PQB3" s="105"/>
      <c r="PQC3" s="50"/>
      <c r="PQD3" s="51"/>
      <c r="PQE3" s="51"/>
      <c r="PQF3" s="102"/>
      <c r="PQG3" s="103"/>
      <c r="PQH3" s="104"/>
      <c r="PQI3" s="104"/>
      <c r="PQJ3" s="104"/>
      <c r="PQK3" s="104"/>
      <c r="PQL3" s="51"/>
      <c r="PQM3" s="105"/>
      <c r="PQN3" s="50"/>
      <c r="PQO3" s="51"/>
      <c r="PQP3" s="51"/>
      <c r="PQQ3" s="102"/>
      <c r="PQR3" s="103"/>
      <c r="PQS3" s="104"/>
      <c r="PQT3" s="104"/>
      <c r="PQU3" s="104"/>
      <c r="PQV3" s="104"/>
      <c r="PQW3" s="51"/>
      <c r="PQX3" s="105"/>
      <c r="PQY3" s="50"/>
      <c r="PQZ3" s="51"/>
      <c r="PRA3" s="51"/>
      <c r="PRB3" s="102"/>
      <c r="PRC3" s="103"/>
      <c r="PRD3" s="104"/>
      <c r="PRE3" s="104"/>
      <c r="PRF3" s="104"/>
      <c r="PRG3" s="104"/>
      <c r="PRH3" s="51"/>
      <c r="PRI3" s="105"/>
      <c r="PRJ3" s="50"/>
      <c r="PRK3" s="51"/>
      <c r="PRL3" s="51"/>
      <c r="PRM3" s="102"/>
      <c r="PRN3" s="103"/>
      <c r="PRO3" s="104"/>
      <c r="PRP3" s="104"/>
      <c r="PRQ3" s="104"/>
      <c r="PRR3" s="104"/>
      <c r="PRS3" s="51"/>
      <c r="PRT3" s="105"/>
      <c r="PRU3" s="50"/>
      <c r="PRV3" s="51"/>
      <c r="PRW3" s="51"/>
      <c r="PRX3" s="102"/>
      <c r="PRY3" s="103"/>
      <c r="PRZ3" s="104"/>
      <c r="PSA3" s="104"/>
      <c r="PSB3" s="104"/>
      <c r="PSC3" s="104"/>
      <c r="PSD3" s="51"/>
      <c r="PSE3" s="105"/>
      <c r="PSF3" s="50"/>
      <c r="PSG3" s="51"/>
      <c r="PSH3" s="51"/>
      <c r="PSI3" s="102"/>
      <c r="PSJ3" s="103"/>
      <c r="PSK3" s="104"/>
      <c r="PSL3" s="104"/>
      <c r="PSM3" s="104"/>
      <c r="PSN3" s="104"/>
      <c r="PSO3" s="51"/>
      <c r="PSP3" s="105"/>
      <c r="PSQ3" s="50"/>
      <c r="PSR3" s="51"/>
      <c r="PSS3" s="51"/>
      <c r="PST3" s="102"/>
      <c r="PSU3" s="103"/>
      <c r="PSV3" s="104"/>
      <c r="PSW3" s="104"/>
      <c r="PSX3" s="104"/>
      <c r="PSY3" s="104"/>
      <c r="PSZ3" s="51"/>
      <c r="PTA3" s="105"/>
      <c r="PTB3" s="50"/>
      <c r="PTC3" s="51"/>
      <c r="PTD3" s="51"/>
      <c r="PTE3" s="102"/>
      <c r="PTF3" s="103"/>
      <c r="PTG3" s="104"/>
      <c r="PTH3" s="104"/>
      <c r="PTI3" s="104"/>
      <c r="PTJ3" s="104"/>
      <c r="PTK3" s="51"/>
      <c r="PTL3" s="105"/>
      <c r="PTM3" s="50"/>
      <c r="PTN3" s="51"/>
      <c r="PTO3" s="51"/>
      <c r="PTP3" s="102"/>
      <c r="PTQ3" s="103"/>
      <c r="PTR3" s="104"/>
      <c r="PTS3" s="104"/>
      <c r="PTT3" s="104"/>
      <c r="PTU3" s="104"/>
      <c r="PTV3" s="51"/>
      <c r="PTW3" s="105"/>
      <c r="PTX3" s="50"/>
      <c r="PTY3" s="51"/>
      <c r="PTZ3" s="51"/>
      <c r="PUA3" s="102"/>
      <c r="PUB3" s="103"/>
      <c r="PUC3" s="104"/>
      <c r="PUD3" s="104"/>
      <c r="PUE3" s="104"/>
      <c r="PUF3" s="104"/>
      <c r="PUG3" s="51"/>
      <c r="PUH3" s="105"/>
      <c r="PUI3" s="50"/>
      <c r="PUJ3" s="51"/>
      <c r="PUK3" s="51"/>
      <c r="PUL3" s="102"/>
      <c r="PUM3" s="103"/>
      <c r="PUN3" s="104"/>
      <c r="PUO3" s="104"/>
      <c r="PUP3" s="104"/>
      <c r="PUQ3" s="104"/>
      <c r="PUR3" s="51"/>
      <c r="PUS3" s="105"/>
      <c r="PUT3" s="50"/>
      <c r="PUU3" s="51"/>
      <c r="PUV3" s="51"/>
      <c r="PUW3" s="102"/>
      <c r="PUX3" s="103"/>
      <c r="PUY3" s="104"/>
      <c r="PUZ3" s="104"/>
      <c r="PVA3" s="104"/>
      <c r="PVB3" s="104"/>
      <c r="PVC3" s="51"/>
      <c r="PVD3" s="105"/>
      <c r="PVE3" s="50"/>
      <c r="PVF3" s="51"/>
      <c r="PVG3" s="51"/>
      <c r="PVH3" s="102"/>
      <c r="PVI3" s="103"/>
      <c r="PVJ3" s="104"/>
      <c r="PVK3" s="104"/>
      <c r="PVL3" s="104"/>
      <c r="PVM3" s="104"/>
      <c r="PVN3" s="51"/>
      <c r="PVO3" s="105"/>
      <c r="PVP3" s="50"/>
      <c r="PVQ3" s="51"/>
      <c r="PVR3" s="51"/>
      <c r="PVS3" s="102"/>
      <c r="PVT3" s="103"/>
      <c r="PVU3" s="104"/>
      <c r="PVV3" s="104"/>
      <c r="PVW3" s="104"/>
      <c r="PVX3" s="104"/>
      <c r="PVY3" s="51"/>
      <c r="PVZ3" s="105"/>
      <c r="PWA3" s="50"/>
      <c r="PWB3" s="51"/>
      <c r="PWC3" s="51"/>
      <c r="PWD3" s="102"/>
      <c r="PWE3" s="103"/>
      <c r="PWF3" s="104"/>
      <c r="PWG3" s="104"/>
      <c r="PWH3" s="104"/>
      <c r="PWI3" s="104"/>
      <c r="PWJ3" s="51"/>
      <c r="PWK3" s="105"/>
      <c r="PWL3" s="50"/>
      <c r="PWM3" s="51"/>
      <c r="PWN3" s="51"/>
      <c r="PWO3" s="102"/>
      <c r="PWP3" s="103"/>
      <c r="PWQ3" s="104"/>
      <c r="PWR3" s="104"/>
      <c r="PWS3" s="104"/>
      <c r="PWT3" s="104"/>
      <c r="PWU3" s="51"/>
      <c r="PWV3" s="105"/>
      <c r="PWW3" s="50"/>
      <c r="PWX3" s="51"/>
      <c r="PWY3" s="51"/>
      <c r="PWZ3" s="102"/>
      <c r="PXA3" s="103"/>
      <c r="PXB3" s="104"/>
      <c r="PXC3" s="104"/>
      <c r="PXD3" s="104"/>
      <c r="PXE3" s="104"/>
      <c r="PXF3" s="51"/>
      <c r="PXG3" s="105"/>
      <c r="PXH3" s="50"/>
      <c r="PXI3" s="51"/>
      <c r="PXJ3" s="51"/>
      <c r="PXK3" s="102"/>
      <c r="PXL3" s="103"/>
      <c r="PXM3" s="104"/>
      <c r="PXN3" s="104"/>
      <c r="PXO3" s="104"/>
      <c r="PXP3" s="104"/>
      <c r="PXQ3" s="51"/>
      <c r="PXR3" s="105"/>
      <c r="PXS3" s="50"/>
      <c r="PXT3" s="51"/>
      <c r="PXU3" s="51"/>
      <c r="PXV3" s="102"/>
      <c r="PXW3" s="103"/>
      <c r="PXX3" s="104"/>
      <c r="PXY3" s="104"/>
      <c r="PXZ3" s="104"/>
      <c r="PYA3" s="104"/>
      <c r="PYB3" s="51"/>
      <c r="PYC3" s="105"/>
      <c r="PYD3" s="50"/>
      <c r="PYE3" s="51"/>
      <c r="PYF3" s="51"/>
      <c r="PYG3" s="102"/>
      <c r="PYH3" s="103"/>
      <c r="PYI3" s="104"/>
      <c r="PYJ3" s="104"/>
      <c r="PYK3" s="104"/>
      <c r="PYL3" s="104"/>
      <c r="PYM3" s="51"/>
      <c r="PYN3" s="105"/>
      <c r="PYO3" s="50"/>
      <c r="PYP3" s="51"/>
      <c r="PYQ3" s="51"/>
      <c r="PYR3" s="102"/>
      <c r="PYS3" s="103"/>
      <c r="PYT3" s="104"/>
      <c r="PYU3" s="104"/>
      <c r="PYV3" s="104"/>
      <c r="PYW3" s="104"/>
      <c r="PYX3" s="51"/>
      <c r="PYY3" s="105"/>
      <c r="PYZ3" s="50"/>
      <c r="PZA3" s="51"/>
      <c r="PZB3" s="51"/>
      <c r="PZC3" s="102"/>
      <c r="PZD3" s="103"/>
      <c r="PZE3" s="104"/>
      <c r="PZF3" s="104"/>
      <c r="PZG3" s="104"/>
      <c r="PZH3" s="104"/>
      <c r="PZI3" s="51"/>
      <c r="PZJ3" s="105"/>
      <c r="PZK3" s="50"/>
      <c r="PZL3" s="51"/>
      <c r="PZM3" s="51"/>
      <c r="PZN3" s="102"/>
      <c r="PZO3" s="103"/>
      <c r="PZP3" s="104"/>
      <c r="PZQ3" s="104"/>
      <c r="PZR3" s="104"/>
      <c r="PZS3" s="104"/>
      <c r="PZT3" s="51"/>
      <c r="PZU3" s="105"/>
      <c r="PZV3" s="50"/>
      <c r="PZW3" s="51"/>
      <c r="PZX3" s="51"/>
      <c r="PZY3" s="102"/>
      <c r="PZZ3" s="103"/>
      <c r="QAA3" s="104"/>
      <c r="QAB3" s="104"/>
      <c r="QAC3" s="104"/>
      <c r="QAD3" s="104"/>
      <c r="QAE3" s="51"/>
      <c r="QAF3" s="105"/>
      <c r="QAG3" s="50"/>
      <c r="QAH3" s="51"/>
      <c r="QAI3" s="51"/>
      <c r="QAJ3" s="102"/>
      <c r="QAK3" s="103"/>
      <c r="QAL3" s="104"/>
      <c r="QAM3" s="104"/>
      <c r="QAN3" s="104"/>
      <c r="QAO3" s="104"/>
      <c r="QAP3" s="51"/>
      <c r="QAQ3" s="105"/>
      <c r="QAR3" s="50"/>
      <c r="QAS3" s="51"/>
      <c r="QAT3" s="51"/>
      <c r="QAU3" s="102"/>
      <c r="QAV3" s="103"/>
      <c r="QAW3" s="104"/>
      <c r="QAX3" s="104"/>
      <c r="QAY3" s="104"/>
      <c r="QAZ3" s="104"/>
      <c r="QBA3" s="51"/>
      <c r="QBB3" s="105"/>
      <c r="QBC3" s="50"/>
      <c r="QBD3" s="51"/>
      <c r="QBE3" s="51"/>
      <c r="QBF3" s="102"/>
      <c r="QBG3" s="103"/>
      <c r="QBH3" s="104"/>
      <c r="QBI3" s="104"/>
      <c r="QBJ3" s="104"/>
      <c r="QBK3" s="104"/>
      <c r="QBL3" s="51"/>
      <c r="QBM3" s="105"/>
      <c r="QBN3" s="50"/>
      <c r="QBO3" s="51"/>
      <c r="QBP3" s="51"/>
      <c r="QBQ3" s="102"/>
      <c r="QBR3" s="103"/>
      <c r="QBS3" s="104"/>
      <c r="QBT3" s="104"/>
      <c r="QBU3" s="104"/>
      <c r="QBV3" s="104"/>
      <c r="QBW3" s="51"/>
      <c r="QBX3" s="105"/>
      <c r="QBY3" s="50"/>
      <c r="QBZ3" s="51"/>
      <c r="QCA3" s="51"/>
      <c r="QCB3" s="102"/>
      <c r="QCC3" s="103"/>
      <c r="QCD3" s="104"/>
      <c r="QCE3" s="104"/>
      <c r="QCF3" s="104"/>
      <c r="QCG3" s="104"/>
      <c r="QCH3" s="51"/>
      <c r="QCI3" s="105"/>
      <c r="QCJ3" s="50"/>
      <c r="QCK3" s="51"/>
      <c r="QCL3" s="51"/>
      <c r="QCM3" s="102"/>
      <c r="QCN3" s="103"/>
      <c r="QCO3" s="104"/>
      <c r="QCP3" s="104"/>
      <c r="QCQ3" s="104"/>
      <c r="QCR3" s="104"/>
      <c r="QCS3" s="51"/>
      <c r="QCT3" s="105"/>
      <c r="QCU3" s="50"/>
      <c r="QCV3" s="51"/>
      <c r="QCW3" s="51"/>
      <c r="QCX3" s="102"/>
      <c r="QCY3" s="103"/>
      <c r="QCZ3" s="104"/>
      <c r="QDA3" s="104"/>
      <c r="QDB3" s="104"/>
      <c r="QDC3" s="104"/>
      <c r="QDD3" s="51"/>
      <c r="QDE3" s="105"/>
      <c r="QDF3" s="50"/>
      <c r="QDG3" s="51"/>
      <c r="QDH3" s="51"/>
      <c r="QDI3" s="102"/>
      <c r="QDJ3" s="103"/>
      <c r="QDK3" s="104"/>
      <c r="QDL3" s="104"/>
      <c r="QDM3" s="104"/>
      <c r="QDN3" s="104"/>
      <c r="QDO3" s="51"/>
      <c r="QDP3" s="105"/>
      <c r="QDQ3" s="50"/>
      <c r="QDR3" s="51"/>
      <c r="QDS3" s="51"/>
      <c r="QDT3" s="102"/>
      <c r="QDU3" s="103"/>
      <c r="QDV3" s="104"/>
      <c r="QDW3" s="104"/>
      <c r="QDX3" s="104"/>
      <c r="QDY3" s="104"/>
      <c r="QDZ3" s="51"/>
      <c r="QEA3" s="105"/>
      <c r="QEB3" s="50"/>
      <c r="QEC3" s="51"/>
      <c r="QED3" s="51"/>
      <c r="QEE3" s="102"/>
      <c r="QEF3" s="103"/>
      <c r="QEG3" s="104"/>
      <c r="QEH3" s="104"/>
      <c r="QEI3" s="104"/>
      <c r="QEJ3" s="104"/>
      <c r="QEK3" s="51"/>
      <c r="QEL3" s="105"/>
      <c r="QEM3" s="50"/>
      <c r="QEN3" s="51"/>
      <c r="QEO3" s="51"/>
      <c r="QEP3" s="102"/>
      <c r="QEQ3" s="103"/>
      <c r="QER3" s="104"/>
      <c r="QES3" s="104"/>
      <c r="QET3" s="104"/>
      <c r="QEU3" s="104"/>
      <c r="QEV3" s="51"/>
      <c r="QEW3" s="105"/>
      <c r="QEX3" s="50"/>
      <c r="QEY3" s="51"/>
      <c r="QEZ3" s="51"/>
      <c r="QFA3" s="102"/>
      <c r="QFB3" s="103"/>
      <c r="QFC3" s="104"/>
      <c r="QFD3" s="104"/>
      <c r="QFE3" s="104"/>
      <c r="QFF3" s="104"/>
      <c r="QFG3" s="51"/>
      <c r="QFH3" s="105"/>
      <c r="QFI3" s="50"/>
      <c r="QFJ3" s="51"/>
      <c r="QFK3" s="51"/>
      <c r="QFL3" s="102"/>
      <c r="QFM3" s="103"/>
      <c r="QFN3" s="104"/>
      <c r="QFO3" s="104"/>
      <c r="QFP3" s="104"/>
      <c r="QFQ3" s="104"/>
      <c r="QFR3" s="51"/>
      <c r="QFS3" s="105"/>
      <c r="QFT3" s="50"/>
      <c r="QFU3" s="51"/>
      <c r="QFV3" s="51"/>
      <c r="QFW3" s="102"/>
      <c r="QFX3" s="103"/>
      <c r="QFY3" s="104"/>
      <c r="QFZ3" s="104"/>
      <c r="QGA3" s="104"/>
      <c r="QGB3" s="104"/>
      <c r="QGC3" s="51"/>
      <c r="QGD3" s="105"/>
      <c r="QGE3" s="50"/>
      <c r="QGF3" s="51"/>
      <c r="QGG3" s="51"/>
      <c r="QGH3" s="102"/>
      <c r="QGI3" s="103"/>
      <c r="QGJ3" s="104"/>
      <c r="QGK3" s="104"/>
      <c r="QGL3" s="104"/>
      <c r="QGM3" s="104"/>
      <c r="QGN3" s="51"/>
      <c r="QGO3" s="105"/>
      <c r="QGP3" s="50"/>
      <c r="QGQ3" s="51"/>
      <c r="QGR3" s="51"/>
      <c r="QGS3" s="102"/>
      <c r="QGT3" s="103"/>
      <c r="QGU3" s="104"/>
      <c r="QGV3" s="104"/>
      <c r="QGW3" s="104"/>
      <c r="QGX3" s="104"/>
      <c r="QGY3" s="51"/>
      <c r="QGZ3" s="105"/>
      <c r="QHA3" s="50"/>
      <c r="QHB3" s="51"/>
      <c r="QHC3" s="51"/>
      <c r="QHD3" s="102"/>
      <c r="QHE3" s="103"/>
      <c r="QHF3" s="104"/>
      <c r="QHG3" s="104"/>
      <c r="QHH3" s="104"/>
      <c r="QHI3" s="104"/>
      <c r="QHJ3" s="51"/>
      <c r="QHK3" s="105"/>
      <c r="QHL3" s="50"/>
      <c r="QHM3" s="51"/>
      <c r="QHN3" s="51"/>
      <c r="QHO3" s="102"/>
      <c r="QHP3" s="103"/>
      <c r="QHQ3" s="104"/>
      <c r="QHR3" s="104"/>
      <c r="QHS3" s="104"/>
      <c r="QHT3" s="104"/>
      <c r="QHU3" s="51"/>
      <c r="QHV3" s="105"/>
      <c r="QHW3" s="50"/>
      <c r="QHX3" s="51"/>
      <c r="QHY3" s="51"/>
      <c r="QHZ3" s="102"/>
      <c r="QIA3" s="103"/>
      <c r="QIB3" s="104"/>
      <c r="QIC3" s="104"/>
      <c r="QID3" s="104"/>
      <c r="QIE3" s="104"/>
      <c r="QIF3" s="51"/>
      <c r="QIG3" s="105"/>
      <c r="QIH3" s="50"/>
      <c r="QII3" s="51"/>
      <c r="QIJ3" s="51"/>
      <c r="QIK3" s="102"/>
      <c r="QIL3" s="103"/>
      <c r="QIM3" s="104"/>
      <c r="QIN3" s="104"/>
      <c r="QIO3" s="104"/>
      <c r="QIP3" s="104"/>
      <c r="QIQ3" s="51"/>
      <c r="QIR3" s="105"/>
      <c r="QIS3" s="50"/>
      <c r="QIT3" s="51"/>
      <c r="QIU3" s="51"/>
      <c r="QIV3" s="102"/>
      <c r="QIW3" s="103"/>
      <c r="QIX3" s="104"/>
      <c r="QIY3" s="104"/>
      <c r="QIZ3" s="104"/>
      <c r="QJA3" s="104"/>
      <c r="QJB3" s="51"/>
      <c r="QJC3" s="105"/>
      <c r="QJD3" s="50"/>
      <c r="QJE3" s="51"/>
      <c r="QJF3" s="51"/>
      <c r="QJG3" s="102"/>
      <c r="QJH3" s="103"/>
      <c r="QJI3" s="104"/>
      <c r="QJJ3" s="104"/>
      <c r="QJK3" s="104"/>
      <c r="QJL3" s="104"/>
      <c r="QJM3" s="51"/>
      <c r="QJN3" s="105"/>
      <c r="QJO3" s="50"/>
      <c r="QJP3" s="51"/>
      <c r="QJQ3" s="51"/>
      <c r="QJR3" s="102"/>
      <c r="QJS3" s="103"/>
      <c r="QJT3" s="104"/>
      <c r="QJU3" s="104"/>
      <c r="QJV3" s="104"/>
      <c r="QJW3" s="104"/>
      <c r="QJX3" s="51"/>
      <c r="QJY3" s="105"/>
      <c r="QJZ3" s="50"/>
      <c r="QKA3" s="51"/>
      <c r="QKB3" s="51"/>
      <c r="QKC3" s="102"/>
      <c r="QKD3" s="103"/>
      <c r="QKE3" s="104"/>
      <c r="QKF3" s="104"/>
      <c r="QKG3" s="104"/>
      <c r="QKH3" s="104"/>
      <c r="QKI3" s="51"/>
      <c r="QKJ3" s="105"/>
      <c r="QKK3" s="50"/>
      <c r="QKL3" s="51"/>
      <c r="QKM3" s="51"/>
      <c r="QKN3" s="102"/>
      <c r="QKO3" s="103"/>
      <c r="QKP3" s="104"/>
      <c r="QKQ3" s="104"/>
      <c r="QKR3" s="104"/>
      <c r="QKS3" s="104"/>
      <c r="QKT3" s="51"/>
      <c r="QKU3" s="105"/>
      <c r="QKV3" s="50"/>
      <c r="QKW3" s="51"/>
      <c r="QKX3" s="51"/>
      <c r="QKY3" s="102"/>
      <c r="QKZ3" s="103"/>
      <c r="QLA3" s="104"/>
      <c r="QLB3" s="104"/>
      <c r="QLC3" s="104"/>
      <c r="QLD3" s="104"/>
      <c r="QLE3" s="51"/>
      <c r="QLF3" s="105"/>
      <c r="QLG3" s="50"/>
      <c r="QLH3" s="51"/>
      <c r="QLI3" s="51"/>
      <c r="QLJ3" s="102"/>
      <c r="QLK3" s="103"/>
      <c r="QLL3" s="104"/>
      <c r="QLM3" s="104"/>
      <c r="QLN3" s="104"/>
      <c r="QLO3" s="104"/>
      <c r="QLP3" s="51"/>
      <c r="QLQ3" s="105"/>
      <c r="QLR3" s="50"/>
      <c r="QLS3" s="51"/>
      <c r="QLT3" s="51"/>
      <c r="QLU3" s="102"/>
      <c r="QLV3" s="103"/>
      <c r="QLW3" s="104"/>
      <c r="QLX3" s="104"/>
      <c r="QLY3" s="104"/>
      <c r="QLZ3" s="104"/>
      <c r="QMA3" s="51"/>
      <c r="QMB3" s="105"/>
      <c r="QMC3" s="50"/>
      <c r="QMD3" s="51"/>
      <c r="QME3" s="51"/>
      <c r="QMF3" s="102"/>
      <c r="QMG3" s="103"/>
      <c r="QMH3" s="104"/>
      <c r="QMI3" s="104"/>
      <c r="QMJ3" s="104"/>
      <c r="QMK3" s="104"/>
      <c r="QML3" s="51"/>
      <c r="QMM3" s="105"/>
      <c r="QMN3" s="50"/>
      <c r="QMO3" s="51"/>
      <c r="QMP3" s="51"/>
      <c r="QMQ3" s="102"/>
      <c r="QMR3" s="103"/>
      <c r="QMS3" s="104"/>
      <c r="QMT3" s="104"/>
      <c r="QMU3" s="104"/>
      <c r="QMV3" s="104"/>
      <c r="QMW3" s="51"/>
      <c r="QMX3" s="105"/>
      <c r="QMY3" s="50"/>
      <c r="QMZ3" s="51"/>
      <c r="QNA3" s="51"/>
      <c r="QNB3" s="102"/>
      <c r="QNC3" s="103"/>
      <c r="QND3" s="104"/>
      <c r="QNE3" s="104"/>
      <c r="QNF3" s="104"/>
      <c r="QNG3" s="104"/>
      <c r="QNH3" s="51"/>
      <c r="QNI3" s="105"/>
      <c r="QNJ3" s="50"/>
      <c r="QNK3" s="51"/>
      <c r="QNL3" s="51"/>
      <c r="QNM3" s="102"/>
      <c r="QNN3" s="103"/>
      <c r="QNO3" s="104"/>
      <c r="QNP3" s="104"/>
      <c r="QNQ3" s="104"/>
      <c r="QNR3" s="104"/>
      <c r="QNS3" s="51"/>
      <c r="QNT3" s="105"/>
      <c r="QNU3" s="50"/>
      <c r="QNV3" s="51"/>
      <c r="QNW3" s="51"/>
      <c r="QNX3" s="102"/>
      <c r="QNY3" s="103"/>
      <c r="QNZ3" s="104"/>
      <c r="QOA3" s="104"/>
      <c r="QOB3" s="104"/>
      <c r="QOC3" s="104"/>
      <c r="QOD3" s="51"/>
      <c r="QOE3" s="105"/>
      <c r="QOF3" s="50"/>
      <c r="QOG3" s="51"/>
      <c r="QOH3" s="51"/>
      <c r="QOI3" s="102"/>
      <c r="QOJ3" s="103"/>
      <c r="QOK3" s="104"/>
      <c r="QOL3" s="104"/>
      <c r="QOM3" s="104"/>
      <c r="QON3" s="104"/>
      <c r="QOO3" s="51"/>
      <c r="QOP3" s="105"/>
      <c r="QOQ3" s="50"/>
      <c r="QOR3" s="51"/>
      <c r="QOS3" s="51"/>
      <c r="QOT3" s="102"/>
      <c r="QOU3" s="103"/>
      <c r="QOV3" s="104"/>
      <c r="QOW3" s="104"/>
      <c r="QOX3" s="104"/>
      <c r="QOY3" s="104"/>
      <c r="QOZ3" s="51"/>
      <c r="QPA3" s="105"/>
      <c r="QPB3" s="50"/>
      <c r="QPC3" s="51"/>
      <c r="QPD3" s="51"/>
      <c r="QPE3" s="102"/>
      <c r="QPF3" s="103"/>
      <c r="QPG3" s="104"/>
      <c r="QPH3" s="104"/>
      <c r="QPI3" s="104"/>
      <c r="QPJ3" s="104"/>
      <c r="QPK3" s="51"/>
      <c r="QPL3" s="105"/>
      <c r="QPM3" s="50"/>
      <c r="QPN3" s="51"/>
      <c r="QPO3" s="51"/>
      <c r="QPP3" s="102"/>
      <c r="QPQ3" s="103"/>
      <c r="QPR3" s="104"/>
      <c r="QPS3" s="104"/>
      <c r="QPT3" s="104"/>
      <c r="QPU3" s="104"/>
      <c r="QPV3" s="51"/>
      <c r="QPW3" s="105"/>
      <c r="QPX3" s="50"/>
      <c r="QPY3" s="51"/>
      <c r="QPZ3" s="51"/>
      <c r="QQA3" s="102"/>
      <c r="QQB3" s="103"/>
      <c r="QQC3" s="104"/>
      <c r="QQD3" s="104"/>
      <c r="QQE3" s="104"/>
      <c r="QQF3" s="104"/>
      <c r="QQG3" s="51"/>
      <c r="QQH3" s="105"/>
      <c r="QQI3" s="50"/>
      <c r="QQJ3" s="51"/>
      <c r="QQK3" s="51"/>
      <c r="QQL3" s="102"/>
      <c r="QQM3" s="103"/>
      <c r="QQN3" s="104"/>
      <c r="QQO3" s="104"/>
      <c r="QQP3" s="104"/>
      <c r="QQQ3" s="104"/>
      <c r="QQR3" s="51"/>
      <c r="QQS3" s="105"/>
      <c r="QQT3" s="50"/>
      <c r="QQU3" s="51"/>
      <c r="QQV3" s="51"/>
      <c r="QQW3" s="102"/>
      <c r="QQX3" s="103"/>
      <c r="QQY3" s="104"/>
      <c r="QQZ3" s="104"/>
      <c r="QRA3" s="104"/>
      <c r="QRB3" s="104"/>
      <c r="QRC3" s="51"/>
      <c r="QRD3" s="105"/>
      <c r="QRE3" s="50"/>
      <c r="QRF3" s="51"/>
      <c r="QRG3" s="51"/>
      <c r="QRH3" s="102"/>
      <c r="QRI3" s="103"/>
      <c r="QRJ3" s="104"/>
      <c r="QRK3" s="104"/>
      <c r="QRL3" s="104"/>
      <c r="QRM3" s="104"/>
      <c r="QRN3" s="51"/>
      <c r="QRO3" s="105"/>
      <c r="QRP3" s="50"/>
      <c r="QRQ3" s="51"/>
      <c r="QRR3" s="51"/>
      <c r="QRS3" s="102"/>
      <c r="QRT3" s="103"/>
      <c r="QRU3" s="104"/>
      <c r="QRV3" s="104"/>
      <c r="QRW3" s="104"/>
      <c r="QRX3" s="104"/>
      <c r="QRY3" s="51"/>
      <c r="QRZ3" s="105"/>
      <c r="QSA3" s="50"/>
      <c r="QSB3" s="51"/>
      <c r="QSC3" s="51"/>
      <c r="QSD3" s="102"/>
      <c r="QSE3" s="103"/>
      <c r="QSF3" s="104"/>
      <c r="QSG3" s="104"/>
      <c r="QSH3" s="104"/>
      <c r="QSI3" s="104"/>
      <c r="QSJ3" s="51"/>
      <c r="QSK3" s="105"/>
      <c r="QSL3" s="50"/>
      <c r="QSM3" s="51"/>
      <c r="QSN3" s="51"/>
      <c r="QSO3" s="102"/>
      <c r="QSP3" s="103"/>
      <c r="QSQ3" s="104"/>
      <c r="QSR3" s="104"/>
      <c r="QSS3" s="104"/>
      <c r="QST3" s="104"/>
      <c r="QSU3" s="51"/>
      <c r="QSV3" s="105"/>
      <c r="QSW3" s="50"/>
      <c r="QSX3" s="51"/>
      <c r="QSY3" s="51"/>
      <c r="QSZ3" s="102"/>
      <c r="QTA3" s="103"/>
      <c r="QTB3" s="104"/>
      <c r="QTC3" s="104"/>
      <c r="QTD3" s="104"/>
      <c r="QTE3" s="104"/>
      <c r="QTF3" s="51"/>
      <c r="QTG3" s="105"/>
      <c r="QTH3" s="50"/>
      <c r="QTI3" s="51"/>
      <c r="QTJ3" s="51"/>
      <c r="QTK3" s="102"/>
      <c r="QTL3" s="103"/>
      <c r="QTM3" s="104"/>
      <c r="QTN3" s="104"/>
      <c r="QTO3" s="104"/>
      <c r="QTP3" s="104"/>
      <c r="QTQ3" s="51"/>
      <c r="QTR3" s="105"/>
      <c r="QTS3" s="50"/>
      <c r="QTT3" s="51"/>
      <c r="QTU3" s="51"/>
      <c r="QTV3" s="102"/>
      <c r="QTW3" s="103"/>
      <c r="QTX3" s="104"/>
      <c r="QTY3" s="104"/>
      <c r="QTZ3" s="104"/>
      <c r="QUA3" s="104"/>
      <c r="QUB3" s="51"/>
      <c r="QUC3" s="105"/>
      <c r="QUD3" s="50"/>
      <c r="QUE3" s="51"/>
      <c r="QUF3" s="51"/>
      <c r="QUG3" s="102"/>
      <c r="QUH3" s="103"/>
      <c r="QUI3" s="104"/>
      <c r="QUJ3" s="104"/>
      <c r="QUK3" s="104"/>
      <c r="QUL3" s="104"/>
      <c r="QUM3" s="51"/>
      <c r="QUN3" s="105"/>
      <c r="QUO3" s="50"/>
      <c r="QUP3" s="51"/>
      <c r="QUQ3" s="51"/>
      <c r="QUR3" s="102"/>
      <c r="QUS3" s="103"/>
      <c r="QUT3" s="104"/>
      <c r="QUU3" s="104"/>
      <c r="QUV3" s="104"/>
      <c r="QUW3" s="104"/>
      <c r="QUX3" s="51"/>
      <c r="QUY3" s="105"/>
      <c r="QUZ3" s="50"/>
      <c r="QVA3" s="51"/>
      <c r="QVB3" s="51"/>
      <c r="QVC3" s="102"/>
      <c r="QVD3" s="103"/>
      <c r="QVE3" s="104"/>
      <c r="QVF3" s="104"/>
      <c r="QVG3" s="104"/>
      <c r="QVH3" s="104"/>
      <c r="QVI3" s="51"/>
      <c r="QVJ3" s="105"/>
      <c r="QVK3" s="50"/>
      <c r="QVL3" s="51"/>
      <c r="QVM3" s="51"/>
      <c r="QVN3" s="102"/>
      <c r="QVO3" s="103"/>
      <c r="QVP3" s="104"/>
      <c r="QVQ3" s="104"/>
      <c r="QVR3" s="104"/>
      <c r="QVS3" s="104"/>
      <c r="QVT3" s="51"/>
      <c r="QVU3" s="105"/>
      <c r="QVV3" s="50"/>
      <c r="QVW3" s="51"/>
      <c r="QVX3" s="51"/>
      <c r="QVY3" s="102"/>
      <c r="QVZ3" s="103"/>
      <c r="QWA3" s="104"/>
      <c r="QWB3" s="104"/>
      <c r="QWC3" s="104"/>
      <c r="QWD3" s="104"/>
      <c r="QWE3" s="51"/>
      <c r="QWF3" s="105"/>
      <c r="QWG3" s="50"/>
      <c r="QWH3" s="51"/>
      <c r="QWI3" s="51"/>
      <c r="QWJ3" s="102"/>
      <c r="QWK3" s="103"/>
      <c r="QWL3" s="104"/>
      <c r="QWM3" s="104"/>
      <c r="QWN3" s="104"/>
      <c r="QWO3" s="104"/>
      <c r="QWP3" s="51"/>
      <c r="QWQ3" s="105"/>
      <c r="QWR3" s="50"/>
      <c r="QWS3" s="51"/>
      <c r="QWT3" s="51"/>
      <c r="QWU3" s="102"/>
      <c r="QWV3" s="103"/>
      <c r="QWW3" s="104"/>
      <c r="QWX3" s="104"/>
      <c r="QWY3" s="104"/>
      <c r="QWZ3" s="104"/>
      <c r="QXA3" s="51"/>
      <c r="QXB3" s="105"/>
      <c r="QXC3" s="50"/>
      <c r="QXD3" s="51"/>
      <c r="QXE3" s="51"/>
      <c r="QXF3" s="102"/>
      <c r="QXG3" s="103"/>
      <c r="QXH3" s="104"/>
      <c r="QXI3" s="104"/>
      <c r="QXJ3" s="104"/>
      <c r="QXK3" s="104"/>
      <c r="QXL3" s="51"/>
      <c r="QXM3" s="105"/>
      <c r="QXN3" s="50"/>
      <c r="QXO3" s="51"/>
      <c r="QXP3" s="51"/>
      <c r="QXQ3" s="102"/>
      <c r="QXR3" s="103"/>
      <c r="QXS3" s="104"/>
      <c r="QXT3" s="104"/>
      <c r="QXU3" s="104"/>
      <c r="QXV3" s="104"/>
      <c r="QXW3" s="51"/>
      <c r="QXX3" s="105"/>
      <c r="QXY3" s="50"/>
      <c r="QXZ3" s="51"/>
      <c r="QYA3" s="51"/>
      <c r="QYB3" s="102"/>
      <c r="QYC3" s="103"/>
      <c r="QYD3" s="104"/>
      <c r="QYE3" s="104"/>
      <c r="QYF3" s="104"/>
      <c r="QYG3" s="104"/>
      <c r="QYH3" s="51"/>
      <c r="QYI3" s="105"/>
      <c r="QYJ3" s="50"/>
      <c r="QYK3" s="51"/>
      <c r="QYL3" s="51"/>
      <c r="QYM3" s="102"/>
      <c r="QYN3" s="103"/>
      <c r="QYO3" s="104"/>
      <c r="QYP3" s="104"/>
      <c r="QYQ3" s="104"/>
      <c r="QYR3" s="104"/>
      <c r="QYS3" s="51"/>
      <c r="QYT3" s="105"/>
      <c r="QYU3" s="50"/>
      <c r="QYV3" s="51"/>
      <c r="QYW3" s="51"/>
      <c r="QYX3" s="102"/>
      <c r="QYY3" s="103"/>
      <c r="QYZ3" s="104"/>
      <c r="QZA3" s="104"/>
      <c r="QZB3" s="104"/>
      <c r="QZC3" s="104"/>
      <c r="QZD3" s="51"/>
      <c r="QZE3" s="105"/>
      <c r="QZF3" s="50"/>
      <c r="QZG3" s="51"/>
      <c r="QZH3" s="51"/>
      <c r="QZI3" s="102"/>
      <c r="QZJ3" s="103"/>
      <c r="QZK3" s="104"/>
      <c r="QZL3" s="104"/>
      <c r="QZM3" s="104"/>
      <c r="QZN3" s="104"/>
      <c r="QZO3" s="51"/>
      <c r="QZP3" s="105"/>
      <c r="QZQ3" s="50"/>
      <c r="QZR3" s="51"/>
      <c r="QZS3" s="51"/>
      <c r="QZT3" s="102"/>
      <c r="QZU3" s="103"/>
      <c r="QZV3" s="104"/>
      <c r="QZW3" s="104"/>
      <c r="QZX3" s="104"/>
      <c r="QZY3" s="104"/>
      <c r="QZZ3" s="51"/>
      <c r="RAA3" s="105"/>
      <c r="RAB3" s="50"/>
      <c r="RAC3" s="51"/>
      <c r="RAD3" s="51"/>
      <c r="RAE3" s="102"/>
      <c r="RAF3" s="103"/>
      <c r="RAG3" s="104"/>
      <c r="RAH3" s="104"/>
      <c r="RAI3" s="104"/>
      <c r="RAJ3" s="104"/>
      <c r="RAK3" s="51"/>
      <c r="RAL3" s="105"/>
      <c r="RAM3" s="50"/>
      <c r="RAN3" s="51"/>
      <c r="RAO3" s="51"/>
      <c r="RAP3" s="102"/>
      <c r="RAQ3" s="103"/>
      <c r="RAR3" s="104"/>
      <c r="RAS3" s="104"/>
      <c r="RAT3" s="104"/>
      <c r="RAU3" s="104"/>
      <c r="RAV3" s="51"/>
      <c r="RAW3" s="105"/>
      <c r="RAX3" s="50"/>
      <c r="RAY3" s="51"/>
      <c r="RAZ3" s="51"/>
      <c r="RBA3" s="102"/>
      <c r="RBB3" s="103"/>
      <c r="RBC3" s="104"/>
      <c r="RBD3" s="104"/>
      <c r="RBE3" s="104"/>
      <c r="RBF3" s="104"/>
      <c r="RBG3" s="51"/>
      <c r="RBH3" s="105"/>
      <c r="RBI3" s="50"/>
      <c r="RBJ3" s="51"/>
      <c r="RBK3" s="51"/>
      <c r="RBL3" s="102"/>
      <c r="RBM3" s="103"/>
      <c r="RBN3" s="104"/>
      <c r="RBO3" s="104"/>
      <c r="RBP3" s="104"/>
      <c r="RBQ3" s="104"/>
      <c r="RBR3" s="51"/>
      <c r="RBS3" s="105"/>
      <c r="RBT3" s="50"/>
      <c r="RBU3" s="51"/>
      <c r="RBV3" s="51"/>
      <c r="RBW3" s="102"/>
      <c r="RBX3" s="103"/>
      <c r="RBY3" s="104"/>
      <c r="RBZ3" s="104"/>
      <c r="RCA3" s="104"/>
      <c r="RCB3" s="104"/>
      <c r="RCC3" s="51"/>
      <c r="RCD3" s="105"/>
      <c r="RCE3" s="50"/>
      <c r="RCF3" s="51"/>
      <c r="RCG3" s="51"/>
      <c r="RCH3" s="102"/>
      <c r="RCI3" s="103"/>
      <c r="RCJ3" s="104"/>
      <c r="RCK3" s="104"/>
      <c r="RCL3" s="104"/>
      <c r="RCM3" s="104"/>
      <c r="RCN3" s="51"/>
      <c r="RCO3" s="105"/>
      <c r="RCP3" s="50"/>
      <c r="RCQ3" s="51"/>
      <c r="RCR3" s="51"/>
      <c r="RCS3" s="102"/>
      <c r="RCT3" s="103"/>
      <c r="RCU3" s="104"/>
      <c r="RCV3" s="104"/>
      <c r="RCW3" s="104"/>
      <c r="RCX3" s="104"/>
      <c r="RCY3" s="51"/>
      <c r="RCZ3" s="105"/>
      <c r="RDA3" s="50"/>
      <c r="RDB3" s="51"/>
      <c r="RDC3" s="51"/>
      <c r="RDD3" s="102"/>
      <c r="RDE3" s="103"/>
      <c r="RDF3" s="104"/>
      <c r="RDG3" s="104"/>
      <c r="RDH3" s="104"/>
      <c r="RDI3" s="104"/>
      <c r="RDJ3" s="51"/>
      <c r="RDK3" s="105"/>
      <c r="RDL3" s="50"/>
      <c r="RDM3" s="51"/>
      <c r="RDN3" s="51"/>
      <c r="RDO3" s="102"/>
      <c r="RDP3" s="103"/>
      <c r="RDQ3" s="104"/>
      <c r="RDR3" s="104"/>
      <c r="RDS3" s="104"/>
      <c r="RDT3" s="104"/>
      <c r="RDU3" s="51"/>
      <c r="RDV3" s="105"/>
      <c r="RDW3" s="50"/>
      <c r="RDX3" s="51"/>
      <c r="RDY3" s="51"/>
      <c r="RDZ3" s="102"/>
      <c r="REA3" s="103"/>
      <c r="REB3" s="104"/>
      <c r="REC3" s="104"/>
      <c r="RED3" s="104"/>
      <c r="REE3" s="104"/>
      <c r="REF3" s="51"/>
      <c r="REG3" s="105"/>
      <c r="REH3" s="50"/>
      <c r="REI3" s="51"/>
      <c r="REJ3" s="51"/>
      <c r="REK3" s="102"/>
      <c r="REL3" s="103"/>
      <c r="REM3" s="104"/>
      <c r="REN3" s="104"/>
      <c r="REO3" s="104"/>
      <c r="REP3" s="104"/>
      <c r="REQ3" s="51"/>
      <c r="RER3" s="105"/>
      <c r="RES3" s="50"/>
      <c r="RET3" s="51"/>
      <c r="REU3" s="51"/>
      <c r="REV3" s="102"/>
      <c r="REW3" s="103"/>
      <c r="REX3" s="104"/>
      <c r="REY3" s="104"/>
      <c r="REZ3" s="104"/>
      <c r="RFA3" s="104"/>
      <c r="RFB3" s="51"/>
      <c r="RFC3" s="105"/>
      <c r="RFD3" s="50"/>
      <c r="RFE3" s="51"/>
      <c r="RFF3" s="51"/>
      <c r="RFG3" s="102"/>
      <c r="RFH3" s="103"/>
      <c r="RFI3" s="104"/>
      <c r="RFJ3" s="104"/>
      <c r="RFK3" s="104"/>
      <c r="RFL3" s="104"/>
      <c r="RFM3" s="51"/>
      <c r="RFN3" s="105"/>
      <c r="RFO3" s="50"/>
      <c r="RFP3" s="51"/>
      <c r="RFQ3" s="51"/>
      <c r="RFR3" s="102"/>
      <c r="RFS3" s="103"/>
      <c r="RFT3" s="104"/>
      <c r="RFU3" s="104"/>
      <c r="RFV3" s="104"/>
      <c r="RFW3" s="104"/>
      <c r="RFX3" s="51"/>
      <c r="RFY3" s="105"/>
      <c r="RFZ3" s="50"/>
      <c r="RGA3" s="51"/>
      <c r="RGB3" s="51"/>
      <c r="RGC3" s="102"/>
      <c r="RGD3" s="103"/>
      <c r="RGE3" s="104"/>
      <c r="RGF3" s="104"/>
      <c r="RGG3" s="104"/>
      <c r="RGH3" s="104"/>
      <c r="RGI3" s="51"/>
      <c r="RGJ3" s="105"/>
      <c r="RGK3" s="50"/>
      <c r="RGL3" s="51"/>
      <c r="RGM3" s="51"/>
      <c r="RGN3" s="102"/>
      <c r="RGO3" s="103"/>
      <c r="RGP3" s="104"/>
      <c r="RGQ3" s="104"/>
      <c r="RGR3" s="104"/>
      <c r="RGS3" s="104"/>
      <c r="RGT3" s="51"/>
      <c r="RGU3" s="105"/>
      <c r="RGV3" s="50"/>
      <c r="RGW3" s="51"/>
      <c r="RGX3" s="51"/>
      <c r="RGY3" s="102"/>
      <c r="RGZ3" s="103"/>
      <c r="RHA3" s="104"/>
      <c r="RHB3" s="104"/>
      <c r="RHC3" s="104"/>
      <c r="RHD3" s="104"/>
      <c r="RHE3" s="51"/>
      <c r="RHF3" s="105"/>
      <c r="RHG3" s="50"/>
      <c r="RHH3" s="51"/>
      <c r="RHI3" s="51"/>
      <c r="RHJ3" s="102"/>
      <c r="RHK3" s="103"/>
      <c r="RHL3" s="104"/>
      <c r="RHM3" s="104"/>
      <c r="RHN3" s="104"/>
      <c r="RHO3" s="104"/>
      <c r="RHP3" s="51"/>
      <c r="RHQ3" s="105"/>
      <c r="RHR3" s="50"/>
      <c r="RHS3" s="51"/>
      <c r="RHT3" s="51"/>
      <c r="RHU3" s="102"/>
      <c r="RHV3" s="103"/>
      <c r="RHW3" s="104"/>
      <c r="RHX3" s="104"/>
      <c r="RHY3" s="104"/>
      <c r="RHZ3" s="104"/>
      <c r="RIA3" s="51"/>
      <c r="RIB3" s="105"/>
      <c r="RIC3" s="50"/>
      <c r="RID3" s="51"/>
      <c r="RIE3" s="51"/>
      <c r="RIF3" s="102"/>
      <c r="RIG3" s="103"/>
      <c r="RIH3" s="104"/>
      <c r="RII3" s="104"/>
      <c r="RIJ3" s="104"/>
      <c r="RIK3" s="104"/>
      <c r="RIL3" s="51"/>
      <c r="RIM3" s="105"/>
      <c r="RIN3" s="50"/>
      <c r="RIO3" s="51"/>
      <c r="RIP3" s="51"/>
      <c r="RIQ3" s="102"/>
      <c r="RIR3" s="103"/>
      <c r="RIS3" s="104"/>
      <c r="RIT3" s="104"/>
      <c r="RIU3" s="104"/>
      <c r="RIV3" s="104"/>
      <c r="RIW3" s="51"/>
      <c r="RIX3" s="105"/>
      <c r="RIY3" s="50"/>
      <c r="RIZ3" s="51"/>
      <c r="RJA3" s="51"/>
      <c r="RJB3" s="102"/>
      <c r="RJC3" s="103"/>
      <c r="RJD3" s="104"/>
      <c r="RJE3" s="104"/>
      <c r="RJF3" s="104"/>
      <c r="RJG3" s="104"/>
      <c r="RJH3" s="51"/>
      <c r="RJI3" s="105"/>
      <c r="RJJ3" s="50"/>
      <c r="RJK3" s="51"/>
      <c r="RJL3" s="51"/>
      <c r="RJM3" s="102"/>
      <c r="RJN3" s="103"/>
      <c r="RJO3" s="104"/>
      <c r="RJP3" s="104"/>
      <c r="RJQ3" s="104"/>
      <c r="RJR3" s="104"/>
      <c r="RJS3" s="51"/>
      <c r="RJT3" s="105"/>
      <c r="RJU3" s="50"/>
      <c r="RJV3" s="51"/>
      <c r="RJW3" s="51"/>
      <c r="RJX3" s="102"/>
      <c r="RJY3" s="103"/>
      <c r="RJZ3" s="104"/>
      <c r="RKA3" s="104"/>
      <c r="RKB3" s="104"/>
      <c r="RKC3" s="104"/>
      <c r="RKD3" s="51"/>
      <c r="RKE3" s="105"/>
      <c r="RKF3" s="50"/>
      <c r="RKG3" s="51"/>
      <c r="RKH3" s="51"/>
      <c r="RKI3" s="102"/>
      <c r="RKJ3" s="103"/>
      <c r="RKK3" s="104"/>
      <c r="RKL3" s="104"/>
      <c r="RKM3" s="104"/>
      <c r="RKN3" s="104"/>
      <c r="RKO3" s="51"/>
      <c r="RKP3" s="105"/>
      <c r="RKQ3" s="50"/>
      <c r="RKR3" s="51"/>
      <c r="RKS3" s="51"/>
      <c r="RKT3" s="102"/>
      <c r="RKU3" s="103"/>
      <c r="RKV3" s="104"/>
      <c r="RKW3" s="104"/>
      <c r="RKX3" s="104"/>
      <c r="RKY3" s="104"/>
      <c r="RKZ3" s="51"/>
      <c r="RLA3" s="105"/>
      <c r="RLB3" s="50"/>
      <c r="RLC3" s="51"/>
      <c r="RLD3" s="51"/>
      <c r="RLE3" s="102"/>
      <c r="RLF3" s="103"/>
      <c r="RLG3" s="104"/>
      <c r="RLH3" s="104"/>
      <c r="RLI3" s="104"/>
      <c r="RLJ3" s="104"/>
      <c r="RLK3" s="51"/>
      <c r="RLL3" s="105"/>
      <c r="RLM3" s="50"/>
      <c r="RLN3" s="51"/>
      <c r="RLO3" s="51"/>
      <c r="RLP3" s="102"/>
      <c r="RLQ3" s="103"/>
      <c r="RLR3" s="104"/>
      <c r="RLS3" s="104"/>
      <c r="RLT3" s="104"/>
      <c r="RLU3" s="104"/>
      <c r="RLV3" s="51"/>
      <c r="RLW3" s="105"/>
      <c r="RLX3" s="50"/>
      <c r="RLY3" s="51"/>
      <c r="RLZ3" s="51"/>
      <c r="RMA3" s="102"/>
      <c r="RMB3" s="103"/>
      <c r="RMC3" s="104"/>
      <c r="RMD3" s="104"/>
      <c r="RME3" s="104"/>
      <c r="RMF3" s="104"/>
      <c r="RMG3" s="51"/>
      <c r="RMH3" s="105"/>
      <c r="RMI3" s="50"/>
      <c r="RMJ3" s="51"/>
      <c r="RMK3" s="51"/>
      <c r="RML3" s="102"/>
      <c r="RMM3" s="103"/>
      <c r="RMN3" s="104"/>
      <c r="RMO3" s="104"/>
      <c r="RMP3" s="104"/>
      <c r="RMQ3" s="104"/>
      <c r="RMR3" s="51"/>
      <c r="RMS3" s="105"/>
      <c r="RMT3" s="50"/>
      <c r="RMU3" s="51"/>
      <c r="RMV3" s="51"/>
      <c r="RMW3" s="102"/>
      <c r="RMX3" s="103"/>
      <c r="RMY3" s="104"/>
      <c r="RMZ3" s="104"/>
      <c r="RNA3" s="104"/>
      <c r="RNB3" s="104"/>
      <c r="RNC3" s="51"/>
      <c r="RND3" s="105"/>
      <c r="RNE3" s="50"/>
      <c r="RNF3" s="51"/>
      <c r="RNG3" s="51"/>
      <c r="RNH3" s="102"/>
      <c r="RNI3" s="103"/>
      <c r="RNJ3" s="104"/>
      <c r="RNK3" s="104"/>
      <c r="RNL3" s="104"/>
      <c r="RNM3" s="104"/>
      <c r="RNN3" s="51"/>
      <c r="RNO3" s="105"/>
      <c r="RNP3" s="50"/>
      <c r="RNQ3" s="51"/>
      <c r="RNR3" s="51"/>
      <c r="RNS3" s="102"/>
      <c r="RNT3" s="103"/>
      <c r="RNU3" s="104"/>
      <c r="RNV3" s="104"/>
      <c r="RNW3" s="104"/>
      <c r="RNX3" s="104"/>
      <c r="RNY3" s="51"/>
      <c r="RNZ3" s="105"/>
      <c r="ROA3" s="50"/>
      <c r="ROB3" s="51"/>
      <c r="ROC3" s="51"/>
      <c r="ROD3" s="102"/>
      <c r="ROE3" s="103"/>
      <c r="ROF3" s="104"/>
      <c r="ROG3" s="104"/>
      <c r="ROH3" s="104"/>
      <c r="ROI3" s="104"/>
      <c r="ROJ3" s="51"/>
      <c r="ROK3" s="105"/>
      <c r="ROL3" s="50"/>
      <c r="ROM3" s="51"/>
      <c r="RON3" s="51"/>
      <c r="ROO3" s="102"/>
      <c r="ROP3" s="103"/>
      <c r="ROQ3" s="104"/>
      <c r="ROR3" s="104"/>
      <c r="ROS3" s="104"/>
      <c r="ROT3" s="104"/>
      <c r="ROU3" s="51"/>
      <c r="ROV3" s="105"/>
      <c r="ROW3" s="50"/>
      <c r="ROX3" s="51"/>
      <c r="ROY3" s="51"/>
      <c r="ROZ3" s="102"/>
      <c r="RPA3" s="103"/>
      <c r="RPB3" s="104"/>
      <c r="RPC3" s="104"/>
      <c r="RPD3" s="104"/>
      <c r="RPE3" s="104"/>
      <c r="RPF3" s="51"/>
      <c r="RPG3" s="105"/>
      <c r="RPH3" s="50"/>
      <c r="RPI3" s="51"/>
      <c r="RPJ3" s="51"/>
      <c r="RPK3" s="102"/>
      <c r="RPL3" s="103"/>
      <c r="RPM3" s="104"/>
      <c r="RPN3" s="104"/>
      <c r="RPO3" s="104"/>
      <c r="RPP3" s="104"/>
      <c r="RPQ3" s="51"/>
      <c r="RPR3" s="105"/>
      <c r="RPS3" s="50"/>
      <c r="RPT3" s="51"/>
      <c r="RPU3" s="51"/>
      <c r="RPV3" s="102"/>
      <c r="RPW3" s="103"/>
      <c r="RPX3" s="104"/>
      <c r="RPY3" s="104"/>
      <c r="RPZ3" s="104"/>
      <c r="RQA3" s="104"/>
      <c r="RQB3" s="51"/>
      <c r="RQC3" s="105"/>
      <c r="RQD3" s="50"/>
      <c r="RQE3" s="51"/>
      <c r="RQF3" s="51"/>
      <c r="RQG3" s="102"/>
      <c r="RQH3" s="103"/>
      <c r="RQI3" s="104"/>
      <c r="RQJ3" s="104"/>
      <c r="RQK3" s="104"/>
      <c r="RQL3" s="104"/>
      <c r="RQM3" s="51"/>
      <c r="RQN3" s="105"/>
      <c r="RQO3" s="50"/>
      <c r="RQP3" s="51"/>
      <c r="RQQ3" s="51"/>
      <c r="RQR3" s="102"/>
      <c r="RQS3" s="103"/>
      <c r="RQT3" s="104"/>
      <c r="RQU3" s="104"/>
      <c r="RQV3" s="104"/>
      <c r="RQW3" s="104"/>
      <c r="RQX3" s="51"/>
      <c r="RQY3" s="105"/>
      <c r="RQZ3" s="50"/>
      <c r="RRA3" s="51"/>
      <c r="RRB3" s="51"/>
      <c r="RRC3" s="102"/>
      <c r="RRD3" s="103"/>
      <c r="RRE3" s="104"/>
      <c r="RRF3" s="104"/>
      <c r="RRG3" s="104"/>
      <c r="RRH3" s="104"/>
      <c r="RRI3" s="51"/>
      <c r="RRJ3" s="105"/>
      <c r="RRK3" s="50"/>
      <c r="RRL3" s="51"/>
      <c r="RRM3" s="51"/>
      <c r="RRN3" s="102"/>
      <c r="RRO3" s="103"/>
      <c r="RRP3" s="104"/>
      <c r="RRQ3" s="104"/>
      <c r="RRR3" s="104"/>
      <c r="RRS3" s="104"/>
      <c r="RRT3" s="51"/>
      <c r="RRU3" s="105"/>
      <c r="RRV3" s="50"/>
      <c r="RRW3" s="51"/>
      <c r="RRX3" s="51"/>
      <c r="RRY3" s="102"/>
      <c r="RRZ3" s="103"/>
      <c r="RSA3" s="104"/>
      <c r="RSB3" s="104"/>
      <c r="RSC3" s="104"/>
      <c r="RSD3" s="104"/>
      <c r="RSE3" s="51"/>
      <c r="RSF3" s="105"/>
      <c r="RSG3" s="50"/>
      <c r="RSH3" s="51"/>
      <c r="RSI3" s="51"/>
      <c r="RSJ3" s="102"/>
      <c r="RSK3" s="103"/>
      <c r="RSL3" s="104"/>
      <c r="RSM3" s="104"/>
      <c r="RSN3" s="104"/>
      <c r="RSO3" s="104"/>
      <c r="RSP3" s="51"/>
      <c r="RSQ3" s="105"/>
      <c r="RSR3" s="50"/>
      <c r="RSS3" s="51"/>
      <c r="RST3" s="51"/>
      <c r="RSU3" s="102"/>
      <c r="RSV3" s="103"/>
      <c r="RSW3" s="104"/>
      <c r="RSX3" s="104"/>
      <c r="RSY3" s="104"/>
      <c r="RSZ3" s="104"/>
      <c r="RTA3" s="51"/>
      <c r="RTB3" s="105"/>
      <c r="RTC3" s="50"/>
      <c r="RTD3" s="51"/>
      <c r="RTE3" s="51"/>
      <c r="RTF3" s="102"/>
      <c r="RTG3" s="103"/>
      <c r="RTH3" s="104"/>
      <c r="RTI3" s="104"/>
      <c r="RTJ3" s="104"/>
      <c r="RTK3" s="104"/>
      <c r="RTL3" s="51"/>
      <c r="RTM3" s="105"/>
      <c r="RTN3" s="50"/>
      <c r="RTO3" s="51"/>
      <c r="RTP3" s="51"/>
      <c r="RTQ3" s="102"/>
      <c r="RTR3" s="103"/>
      <c r="RTS3" s="104"/>
      <c r="RTT3" s="104"/>
      <c r="RTU3" s="104"/>
      <c r="RTV3" s="104"/>
      <c r="RTW3" s="51"/>
      <c r="RTX3" s="105"/>
      <c r="RTY3" s="50"/>
      <c r="RTZ3" s="51"/>
      <c r="RUA3" s="51"/>
      <c r="RUB3" s="102"/>
      <c r="RUC3" s="103"/>
      <c r="RUD3" s="104"/>
      <c r="RUE3" s="104"/>
      <c r="RUF3" s="104"/>
      <c r="RUG3" s="104"/>
      <c r="RUH3" s="51"/>
      <c r="RUI3" s="105"/>
      <c r="RUJ3" s="50"/>
      <c r="RUK3" s="51"/>
      <c r="RUL3" s="51"/>
      <c r="RUM3" s="102"/>
      <c r="RUN3" s="103"/>
      <c r="RUO3" s="104"/>
      <c r="RUP3" s="104"/>
      <c r="RUQ3" s="104"/>
      <c r="RUR3" s="104"/>
      <c r="RUS3" s="51"/>
      <c r="RUT3" s="105"/>
      <c r="RUU3" s="50"/>
      <c r="RUV3" s="51"/>
      <c r="RUW3" s="51"/>
      <c r="RUX3" s="102"/>
      <c r="RUY3" s="103"/>
      <c r="RUZ3" s="104"/>
      <c r="RVA3" s="104"/>
      <c r="RVB3" s="104"/>
      <c r="RVC3" s="104"/>
      <c r="RVD3" s="51"/>
      <c r="RVE3" s="105"/>
      <c r="RVF3" s="50"/>
      <c r="RVG3" s="51"/>
      <c r="RVH3" s="51"/>
      <c r="RVI3" s="102"/>
      <c r="RVJ3" s="103"/>
      <c r="RVK3" s="104"/>
      <c r="RVL3" s="104"/>
      <c r="RVM3" s="104"/>
      <c r="RVN3" s="104"/>
      <c r="RVO3" s="51"/>
      <c r="RVP3" s="105"/>
      <c r="RVQ3" s="50"/>
      <c r="RVR3" s="51"/>
      <c r="RVS3" s="51"/>
      <c r="RVT3" s="102"/>
      <c r="RVU3" s="103"/>
      <c r="RVV3" s="104"/>
      <c r="RVW3" s="104"/>
      <c r="RVX3" s="104"/>
      <c r="RVY3" s="104"/>
      <c r="RVZ3" s="51"/>
      <c r="RWA3" s="105"/>
      <c r="RWB3" s="50"/>
      <c r="RWC3" s="51"/>
      <c r="RWD3" s="51"/>
      <c r="RWE3" s="102"/>
      <c r="RWF3" s="103"/>
      <c r="RWG3" s="104"/>
      <c r="RWH3" s="104"/>
      <c r="RWI3" s="104"/>
      <c r="RWJ3" s="104"/>
      <c r="RWK3" s="51"/>
      <c r="RWL3" s="105"/>
      <c r="RWM3" s="50"/>
      <c r="RWN3" s="51"/>
      <c r="RWO3" s="51"/>
      <c r="RWP3" s="102"/>
      <c r="RWQ3" s="103"/>
      <c r="RWR3" s="104"/>
      <c r="RWS3" s="104"/>
      <c r="RWT3" s="104"/>
      <c r="RWU3" s="104"/>
      <c r="RWV3" s="51"/>
      <c r="RWW3" s="105"/>
      <c r="RWX3" s="50"/>
      <c r="RWY3" s="51"/>
      <c r="RWZ3" s="51"/>
      <c r="RXA3" s="102"/>
      <c r="RXB3" s="103"/>
      <c r="RXC3" s="104"/>
      <c r="RXD3" s="104"/>
      <c r="RXE3" s="104"/>
      <c r="RXF3" s="104"/>
      <c r="RXG3" s="51"/>
      <c r="RXH3" s="105"/>
      <c r="RXI3" s="50"/>
      <c r="RXJ3" s="51"/>
      <c r="RXK3" s="51"/>
      <c r="RXL3" s="102"/>
      <c r="RXM3" s="103"/>
      <c r="RXN3" s="104"/>
      <c r="RXO3" s="104"/>
      <c r="RXP3" s="104"/>
      <c r="RXQ3" s="104"/>
      <c r="RXR3" s="51"/>
      <c r="RXS3" s="105"/>
      <c r="RXT3" s="50"/>
      <c r="RXU3" s="51"/>
      <c r="RXV3" s="51"/>
      <c r="RXW3" s="102"/>
      <c r="RXX3" s="103"/>
      <c r="RXY3" s="104"/>
      <c r="RXZ3" s="104"/>
      <c r="RYA3" s="104"/>
      <c r="RYB3" s="104"/>
      <c r="RYC3" s="51"/>
      <c r="RYD3" s="105"/>
      <c r="RYE3" s="50"/>
      <c r="RYF3" s="51"/>
      <c r="RYG3" s="51"/>
      <c r="RYH3" s="102"/>
      <c r="RYI3" s="103"/>
      <c r="RYJ3" s="104"/>
      <c r="RYK3" s="104"/>
      <c r="RYL3" s="104"/>
      <c r="RYM3" s="104"/>
      <c r="RYN3" s="51"/>
      <c r="RYO3" s="105"/>
      <c r="RYP3" s="50"/>
      <c r="RYQ3" s="51"/>
      <c r="RYR3" s="51"/>
      <c r="RYS3" s="102"/>
      <c r="RYT3" s="103"/>
      <c r="RYU3" s="104"/>
      <c r="RYV3" s="104"/>
      <c r="RYW3" s="104"/>
      <c r="RYX3" s="104"/>
      <c r="RYY3" s="51"/>
      <c r="RYZ3" s="105"/>
      <c r="RZA3" s="50"/>
      <c r="RZB3" s="51"/>
      <c r="RZC3" s="51"/>
      <c r="RZD3" s="102"/>
      <c r="RZE3" s="103"/>
      <c r="RZF3" s="104"/>
      <c r="RZG3" s="104"/>
      <c r="RZH3" s="104"/>
      <c r="RZI3" s="104"/>
      <c r="RZJ3" s="51"/>
      <c r="RZK3" s="105"/>
      <c r="RZL3" s="50"/>
      <c r="RZM3" s="51"/>
      <c r="RZN3" s="51"/>
      <c r="RZO3" s="102"/>
      <c r="RZP3" s="103"/>
      <c r="RZQ3" s="104"/>
      <c r="RZR3" s="104"/>
      <c r="RZS3" s="104"/>
      <c r="RZT3" s="104"/>
      <c r="RZU3" s="51"/>
      <c r="RZV3" s="105"/>
      <c r="RZW3" s="50"/>
      <c r="RZX3" s="51"/>
      <c r="RZY3" s="51"/>
      <c r="RZZ3" s="102"/>
      <c r="SAA3" s="103"/>
      <c r="SAB3" s="104"/>
      <c r="SAC3" s="104"/>
      <c r="SAD3" s="104"/>
      <c r="SAE3" s="104"/>
      <c r="SAF3" s="51"/>
      <c r="SAG3" s="105"/>
      <c r="SAH3" s="50"/>
      <c r="SAI3" s="51"/>
      <c r="SAJ3" s="51"/>
      <c r="SAK3" s="102"/>
      <c r="SAL3" s="103"/>
      <c r="SAM3" s="104"/>
      <c r="SAN3" s="104"/>
      <c r="SAO3" s="104"/>
      <c r="SAP3" s="104"/>
      <c r="SAQ3" s="51"/>
      <c r="SAR3" s="105"/>
      <c r="SAS3" s="50"/>
      <c r="SAT3" s="51"/>
      <c r="SAU3" s="51"/>
      <c r="SAV3" s="102"/>
      <c r="SAW3" s="103"/>
      <c r="SAX3" s="104"/>
      <c r="SAY3" s="104"/>
      <c r="SAZ3" s="104"/>
      <c r="SBA3" s="104"/>
      <c r="SBB3" s="51"/>
      <c r="SBC3" s="105"/>
      <c r="SBD3" s="50"/>
      <c r="SBE3" s="51"/>
      <c r="SBF3" s="51"/>
      <c r="SBG3" s="102"/>
      <c r="SBH3" s="103"/>
      <c r="SBI3" s="104"/>
      <c r="SBJ3" s="104"/>
      <c r="SBK3" s="104"/>
      <c r="SBL3" s="104"/>
      <c r="SBM3" s="51"/>
      <c r="SBN3" s="105"/>
      <c r="SBO3" s="50"/>
      <c r="SBP3" s="51"/>
      <c r="SBQ3" s="51"/>
      <c r="SBR3" s="102"/>
      <c r="SBS3" s="103"/>
      <c r="SBT3" s="104"/>
      <c r="SBU3" s="104"/>
      <c r="SBV3" s="104"/>
      <c r="SBW3" s="104"/>
      <c r="SBX3" s="51"/>
      <c r="SBY3" s="105"/>
      <c r="SBZ3" s="50"/>
      <c r="SCA3" s="51"/>
      <c r="SCB3" s="51"/>
      <c r="SCC3" s="102"/>
      <c r="SCD3" s="103"/>
      <c r="SCE3" s="104"/>
      <c r="SCF3" s="104"/>
      <c r="SCG3" s="104"/>
      <c r="SCH3" s="104"/>
      <c r="SCI3" s="51"/>
      <c r="SCJ3" s="105"/>
      <c r="SCK3" s="50"/>
      <c r="SCL3" s="51"/>
      <c r="SCM3" s="51"/>
      <c r="SCN3" s="102"/>
      <c r="SCO3" s="103"/>
      <c r="SCP3" s="104"/>
      <c r="SCQ3" s="104"/>
      <c r="SCR3" s="104"/>
      <c r="SCS3" s="104"/>
      <c r="SCT3" s="51"/>
      <c r="SCU3" s="105"/>
      <c r="SCV3" s="50"/>
      <c r="SCW3" s="51"/>
      <c r="SCX3" s="51"/>
      <c r="SCY3" s="102"/>
      <c r="SCZ3" s="103"/>
      <c r="SDA3" s="104"/>
      <c r="SDB3" s="104"/>
      <c r="SDC3" s="104"/>
      <c r="SDD3" s="104"/>
      <c r="SDE3" s="51"/>
      <c r="SDF3" s="105"/>
      <c r="SDG3" s="50"/>
      <c r="SDH3" s="51"/>
      <c r="SDI3" s="51"/>
      <c r="SDJ3" s="102"/>
      <c r="SDK3" s="103"/>
      <c r="SDL3" s="104"/>
      <c r="SDM3" s="104"/>
      <c r="SDN3" s="104"/>
      <c r="SDO3" s="104"/>
      <c r="SDP3" s="51"/>
      <c r="SDQ3" s="105"/>
      <c r="SDR3" s="50"/>
      <c r="SDS3" s="51"/>
      <c r="SDT3" s="51"/>
      <c r="SDU3" s="102"/>
      <c r="SDV3" s="103"/>
      <c r="SDW3" s="104"/>
      <c r="SDX3" s="104"/>
      <c r="SDY3" s="104"/>
      <c r="SDZ3" s="104"/>
      <c r="SEA3" s="51"/>
      <c r="SEB3" s="105"/>
      <c r="SEC3" s="50"/>
      <c r="SED3" s="51"/>
      <c r="SEE3" s="51"/>
      <c r="SEF3" s="102"/>
      <c r="SEG3" s="103"/>
      <c r="SEH3" s="104"/>
      <c r="SEI3" s="104"/>
      <c r="SEJ3" s="104"/>
      <c r="SEK3" s="104"/>
      <c r="SEL3" s="51"/>
      <c r="SEM3" s="105"/>
      <c r="SEN3" s="50"/>
      <c r="SEO3" s="51"/>
      <c r="SEP3" s="51"/>
      <c r="SEQ3" s="102"/>
      <c r="SER3" s="103"/>
      <c r="SES3" s="104"/>
      <c r="SET3" s="104"/>
      <c r="SEU3" s="104"/>
      <c r="SEV3" s="104"/>
      <c r="SEW3" s="51"/>
      <c r="SEX3" s="105"/>
      <c r="SEY3" s="50"/>
      <c r="SEZ3" s="51"/>
      <c r="SFA3" s="51"/>
      <c r="SFB3" s="102"/>
      <c r="SFC3" s="103"/>
      <c r="SFD3" s="104"/>
      <c r="SFE3" s="104"/>
      <c r="SFF3" s="104"/>
      <c r="SFG3" s="104"/>
      <c r="SFH3" s="51"/>
      <c r="SFI3" s="105"/>
      <c r="SFJ3" s="50"/>
      <c r="SFK3" s="51"/>
      <c r="SFL3" s="51"/>
      <c r="SFM3" s="102"/>
      <c r="SFN3" s="103"/>
      <c r="SFO3" s="104"/>
      <c r="SFP3" s="104"/>
      <c r="SFQ3" s="104"/>
      <c r="SFR3" s="104"/>
      <c r="SFS3" s="51"/>
      <c r="SFT3" s="105"/>
      <c r="SFU3" s="50"/>
      <c r="SFV3" s="51"/>
      <c r="SFW3" s="51"/>
      <c r="SFX3" s="102"/>
      <c r="SFY3" s="103"/>
      <c r="SFZ3" s="104"/>
      <c r="SGA3" s="104"/>
      <c r="SGB3" s="104"/>
      <c r="SGC3" s="104"/>
      <c r="SGD3" s="51"/>
      <c r="SGE3" s="105"/>
      <c r="SGF3" s="50"/>
      <c r="SGG3" s="51"/>
      <c r="SGH3" s="51"/>
      <c r="SGI3" s="102"/>
      <c r="SGJ3" s="103"/>
      <c r="SGK3" s="104"/>
      <c r="SGL3" s="104"/>
      <c r="SGM3" s="104"/>
      <c r="SGN3" s="104"/>
      <c r="SGO3" s="51"/>
      <c r="SGP3" s="105"/>
      <c r="SGQ3" s="50"/>
      <c r="SGR3" s="51"/>
      <c r="SGS3" s="51"/>
      <c r="SGT3" s="102"/>
      <c r="SGU3" s="103"/>
      <c r="SGV3" s="104"/>
      <c r="SGW3" s="104"/>
      <c r="SGX3" s="104"/>
      <c r="SGY3" s="104"/>
      <c r="SGZ3" s="51"/>
      <c r="SHA3" s="105"/>
      <c r="SHB3" s="50"/>
      <c r="SHC3" s="51"/>
      <c r="SHD3" s="51"/>
      <c r="SHE3" s="102"/>
      <c r="SHF3" s="103"/>
      <c r="SHG3" s="104"/>
      <c r="SHH3" s="104"/>
      <c r="SHI3" s="104"/>
      <c r="SHJ3" s="104"/>
      <c r="SHK3" s="51"/>
      <c r="SHL3" s="105"/>
      <c r="SHM3" s="50"/>
      <c r="SHN3" s="51"/>
      <c r="SHO3" s="51"/>
      <c r="SHP3" s="102"/>
      <c r="SHQ3" s="103"/>
      <c r="SHR3" s="104"/>
      <c r="SHS3" s="104"/>
      <c r="SHT3" s="104"/>
      <c r="SHU3" s="104"/>
      <c r="SHV3" s="51"/>
      <c r="SHW3" s="105"/>
      <c r="SHX3" s="50"/>
      <c r="SHY3" s="51"/>
      <c r="SHZ3" s="51"/>
      <c r="SIA3" s="102"/>
      <c r="SIB3" s="103"/>
      <c r="SIC3" s="104"/>
      <c r="SID3" s="104"/>
      <c r="SIE3" s="104"/>
      <c r="SIF3" s="104"/>
      <c r="SIG3" s="51"/>
      <c r="SIH3" s="105"/>
      <c r="SII3" s="50"/>
      <c r="SIJ3" s="51"/>
      <c r="SIK3" s="51"/>
      <c r="SIL3" s="102"/>
      <c r="SIM3" s="103"/>
      <c r="SIN3" s="104"/>
      <c r="SIO3" s="104"/>
      <c r="SIP3" s="104"/>
      <c r="SIQ3" s="104"/>
      <c r="SIR3" s="51"/>
      <c r="SIS3" s="105"/>
      <c r="SIT3" s="50"/>
      <c r="SIU3" s="51"/>
      <c r="SIV3" s="51"/>
      <c r="SIW3" s="102"/>
      <c r="SIX3" s="103"/>
      <c r="SIY3" s="104"/>
      <c r="SIZ3" s="104"/>
      <c r="SJA3" s="104"/>
      <c r="SJB3" s="104"/>
      <c r="SJC3" s="51"/>
      <c r="SJD3" s="105"/>
      <c r="SJE3" s="50"/>
      <c r="SJF3" s="51"/>
      <c r="SJG3" s="51"/>
      <c r="SJH3" s="102"/>
      <c r="SJI3" s="103"/>
      <c r="SJJ3" s="104"/>
      <c r="SJK3" s="104"/>
      <c r="SJL3" s="104"/>
      <c r="SJM3" s="104"/>
      <c r="SJN3" s="51"/>
      <c r="SJO3" s="105"/>
      <c r="SJP3" s="50"/>
      <c r="SJQ3" s="51"/>
      <c r="SJR3" s="51"/>
      <c r="SJS3" s="102"/>
      <c r="SJT3" s="103"/>
      <c r="SJU3" s="104"/>
      <c r="SJV3" s="104"/>
      <c r="SJW3" s="104"/>
      <c r="SJX3" s="104"/>
      <c r="SJY3" s="51"/>
      <c r="SJZ3" s="105"/>
      <c r="SKA3" s="50"/>
      <c r="SKB3" s="51"/>
      <c r="SKC3" s="51"/>
      <c r="SKD3" s="102"/>
      <c r="SKE3" s="103"/>
      <c r="SKF3" s="104"/>
      <c r="SKG3" s="104"/>
      <c r="SKH3" s="104"/>
      <c r="SKI3" s="104"/>
      <c r="SKJ3" s="51"/>
      <c r="SKK3" s="105"/>
      <c r="SKL3" s="50"/>
      <c r="SKM3" s="51"/>
      <c r="SKN3" s="51"/>
      <c r="SKO3" s="102"/>
      <c r="SKP3" s="103"/>
      <c r="SKQ3" s="104"/>
      <c r="SKR3" s="104"/>
      <c r="SKS3" s="104"/>
      <c r="SKT3" s="104"/>
      <c r="SKU3" s="51"/>
      <c r="SKV3" s="105"/>
      <c r="SKW3" s="50"/>
      <c r="SKX3" s="51"/>
      <c r="SKY3" s="51"/>
      <c r="SKZ3" s="102"/>
      <c r="SLA3" s="103"/>
      <c r="SLB3" s="104"/>
      <c r="SLC3" s="104"/>
      <c r="SLD3" s="104"/>
      <c r="SLE3" s="104"/>
      <c r="SLF3" s="51"/>
      <c r="SLG3" s="105"/>
      <c r="SLH3" s="50"/>
      <c r="SLI3" s="51"/>
      <c r="SLJ3" s="51"/>
      <c r="SLK3" s="102"/>
      <c r="SLL3" s="103"/>
      <c r="SLM3" s="104"/>
      <c r="SLN3" s="104"/>
      <c r="SLO3" s="104"/>
      <c r="SLP3" s="104"/>
      <c r="SLQ3" s="51"/>
      <c r="SLR3" s="105"/>
      <c r="SLS3" s="50"/>
      <c r="SLT3" s="51"/>
      <c r="SLU3" s="51"/>
      <c r="SLV3" s="102"/>
      <c r="SLW3" s="103"/>
      <c r="SLX3" s="104"/>
      <c r="SLY3" s="104"/>
      <c r="SLZ3" s="104"/>
      <c r="SMA3" s="104"/>
      <c r="SMB3" s="51"/>
      <c r="SMC3" s="105"/>
      <c r="SMD3" s="50"/>
      <c r="SME3" s="51"/>
      <c r="SMF3" s="51"/>
      <c r="SMG3" s="102"/>
      <c r="SMH3" s="103"/>
      <c r="SMI3" s="104"/>
      <c r="SMJ3" s="104"/>
      <c r="SMK3" s="104"/>
      <c r="SML3" s="104"/>
      <c r="SMM3" s="51"/>
      <c r="SMN3" s="105"/>
      <c r="SMO3" s="50"/>
      <c r="SMP3" s="51"/>
      <c r="SMQ3" s="51"/>
      <c r="SMR3" s="102"/>
      <c r="SMS3" s="103"/>
      <c r="SMT3" s="104"/>
      <c r="SMU3" s="104"/>
      <c r="SMV3" s="104"/>
      <c r="SMW3" s="104"/>
      <c r="SMX3" s="51"/>
      <c r="SMY3" s="105"/>
      <c r="SMZ3" s="50"/>
      <c r="SNA3" s="51"/>
      <c r="SNB3" s="51"/>
      <c r="SNC3" s="102"/>
      <c r="SND3" s="103"/>
      <c r="SNE3" s="104"/>
      <c r="SNF3" s="104"/>
      <c r="SNG3" s="104"/>
      <c r="SNH3" s="104"/>
      <c r="SNI3" s="51"/>
      <c r="SNJ3" s="105"/>
      <c r="SNK3" s="50"/>
      <c r="SNL3" s="51"/>
      <c r="SNM3" s="51"/>
      <c r="SNN3" s="102"/>
      <c r="SNO3" s="103"/>
      <c r="SNP3" s="104"/>
      <c r="SNQ3" s="104"/>
      <c r="SNR3" s="104"/>
      <c r="SNS3" s="104"/>
      <c r="SNT3" s="51"/>
      <c r="SNU3" s="105"/>
      <c r="SNV3" s="50"/>
      <c r="SNW3" s="51"/>
      <c r="SNX3" s="51"/>
      <c r="SNY3" s="102"/>
      <c r="SNZ3" s="103"/>
      <c r="SOA3" s="104"/>
      <c r="SOB3" s="104"/>
      <c r="SOC3" s="104"/>
      <c r="SOD3" s="104"/>
      <c r="SOE3" s="51"/>
      <c r="SOF3" s="105"/>
      <c r="SOG3" s="50"/>
      <c r="SOH3" s="51"/>
      <c r="SOI3" s="51"/>
      <c r="SOJ3" s="102"/>
      <c r="SOK3" s="103"/>
      <c r="SOL3" s="104"/>
      <c r="SOM3" s="104"/>
      <c r="SON3" s="104"/>
      <c r="SOO3" s="104"/>
      <c r="SOP3" s="51"/>
      <c r="SOQ3" s="105"/>
      <c r="SOR3" s="50"/>
      <c r="SOS3" s="51"/>
      <c r="SOT3" s="51"/>
      <c r="SOU3" s="102"/>
      <c r="SOV3" s="103"/>
      <c r="SOW3" s="104"/>
      <c r="SOX3" s="104"/>
      <c r="SOY3" s="104"/>
      <c r="SOZ3" s="104"/>
      <c r="SPA3" s="51"/>
      <c r="SPB3" s="105"/>
      <c r="SPC3" s="50"/>
      <c r="SPD3" s="51"/>
      <c r="SPE3" s="51"/>
      <c r="SPF3" s="102"/>
      <c r="SPG3" s="103"/>
      <c r="SPH3" s="104"/>
      <c r="SPI3" s="104"/>
      <c r="SPJ3" s="104"/>
      <c r="SPK3" s="104"/>
      <c r="SPL3" s="51"/>
      <c r="SPM3" s="105"/>
      <c r="SPN3" s="50"/>
      <c r="SPO3" s="51"/>
      <c r="SPP3" s="51"/>
      <c r="SPQ3" s="102"/>
      <c r="SPR3" s="103"/>
      <c r="SPS3" s="104"/>
      <c r="SPT3" s="104"/>
      <c r="SPU3" s="104"/>
      <c r="SPV3" s="104"/>
      <c r="SPW3" s="51"/>
      <c r="SPX3" s="105"/>
      <c r="SPY3" s="50"/>
      <c r="SPZ3" s="51"/>
      <c r="SQA3" s="51"/>
      <c r="SQB3" s="102"/>
      <c r="SQC3" s="103"/>
      <c r="SQD3" s="104"/>
      <c r="SQE3" s="104"/>
      <c r="SQF3" s="104"/>
      <c r="SQG3" s="104"/>
      <c r="SQH3" s="51"/>
      <c r="SQI3" s="105"/>
      <c r="SQJ3" s="50"/>
      <c r="SQK3" s="51"/>
      <c r="SQL3" s="51"/>
      <c r="SQM3" s="102"/>
      <c r="SQN3" s="103"/>
      <c r="SQO3" s="104"/>
      <c r="SQP3" s="104"/>
      <c r="SQQ3" s="104"/>
      <c r="SQR3" s="104"/>
      <c r="SQS3" s="51"/>
      <c r="SQT3" s="105"/>
      <c r="SQU3" s="50"/>
      <c r="SQV3" s="51"/>
      <c r="SQW3" s="51"/>
      <c r="SQX3" s="102"/>
      <c r="SQY3" s="103"/>
      <c r="SQZ3" s="104"/>
      <c r="SRA3" s="104"/>
      <c r="SRB3" s="104"/>
      <c r="SRC3" s="104"/>
      <c r="SRD3" s="51"/>
      <c r="SRE3" s="105"/>
      <c r="SRF3" s="50"/>
      <c r="SRG3" s="51"/>
      <c r="SRH3" s="51"/>
      <c r="SRI3" s="102"/>
      <c r="SRJ3" s="103"/>
      <c r="SRK3" s="104"/>
      <c r="SRL3" s="104"/>
      <c r="SRM3" s="104"/>
      <c r="SRN3" s="104"/>
      <c r="SRO3" s="51"/>
      <c r="SRP3" s="105"/>
      <c r="SRQ3" s="50"/>
      <c r="SRR3" s="51"/>
      <c r="SRS3" s="51"/>
      <c r="SRT3" s="102"/>
      <c r="SRU3" s="103"/>
      <c r="SRV3" s="104"/>
      <c r="SRW3" s="104"/>
      <c r="SRX3" s="104"/>
      <c r="SRY3" s="104"/>
      <c r="SRZ3" s="51"/>
      <c r="SSA3" s="105"/>
      <c r="SSB3" s="50"/>
      <c r="SSC3" s="51"/>
      <c r="SSD3" s="51"/>
      <c r="SSE3" s="102"/>
      <c r="SSF3" s="103"/>
      <c r="SSG3" s="104"/>
      <c r="SSH3" s="104"/>
      <c r="SSI3" s="104"/>
      <c r="SSJ3" s="104"/>
      <c r="SSK3" s="51"/>
      <c r="SSL3" s="105"/>
      <c r="SSM3" s="50"/>
      <c r="SSN3" s="51"/>
      <c r="SSO3" s="51"/>
      <c r="SSP3" s="102"/>
      <c r="SSQ3" s="103"/>
      <c r="SSR3" s="104"/>
      <c r="SSS3" s="104"/>
      <c r="SST3" s="104"/>
      <c r="SSU3" s="104"/>
      <c r="SSV3" s="51"/>
      <c r="SSW3" s="105"/>
      <c r="SSX3" s="50"/>
      <c r="SSY3" s="51"/>
      <c r="SSZ3" s="51"/>
      <c r="STA3" s="102"/>
      <c r="STB3" s="103"/>
      <c r="STC3" s="104"/>
      <c r="STD3" s="104"/>
      <c r="STE3" s="104"/>
      <c r="STF3" s="104"/>
      <c r="STG3" s="51"/>
      <c r="STH3" s="105"/>
      <c r="STI3" s="50"/>
      <c r="STJ3" s="51"/>
      <c r="STK3" s="51"/>
      <c r="STL3" s="102"/>
      <c r="STM3" s="103"/>
      <c r="STN3" s="104"/>
      <c r="STO3" s="104"/>
      <c r="STP3" s="104"/>
      <c r="STQ3" s="104"/>
      <c r="STR3" s="51"/>
      <c r="STS3" s="105"/>
      <c r="STT3" s="50"/>
      <c r="STU3" s="51"/>
      <c r="STV3" s="51"/>
      <c r="STW3" s="102"/>
      <c r="STX3" s="103"/>
      <c r="STY3" s="104"/>
      <c r="STZ3" s="104"/>
      <c r="SUA3" s="104"/>
      <c r="SUB3" s="104"/>
      <c r="SUC3" s="51"/>
      <c r="SUD3" s="105"/>
      <c r="SUE3" s="50"/>
      <c r="SUF3" s="51"/>
      <c r="SUG3" s="51"/>
      <c r="SUH3" s="102"/>
      <c r="SUI3" s="103"/>
      <c r="SUJ3" s="104"/>
      <c r="SUK3" s="104"/>
      <c r="SUL3" s="104"/>
      <c r="SUM3" s="104"/>
      <c r="SUN3" s="51"/>
      <c r="SUO3" s="105"/>
      <c r="SUP3" s="50"/>
      <c r="SUQ3" s="51"/>
      <c r="SUR3" s="51"/>
      <c r="SUS3" s="102"/>
      <c r="SUT3" s="103"/>
      <c r="SUU3" s="104"/>
      <c r="SUV3" s="104"/>
      <c r="SUW3" s="104"/>
      <c r="SUX3" s="104"/>
      <c r="SUY3" s="51"/>
      <c r="SUZ3" s="105"/>
      <c r="SVA3" s="50"/>
      <c r="SVB3" s="51"/>
      <c r="SVC3" s="51"/>
      <c r="SVD3" s="102"/>
      <c r="SVE3" s="103"/>
      <c r="SVF3" s="104"/>
      <c r="SVG3" s="104"/>
      <c r="SVH3" s="104"/>
      <c r="SVI3" s="104"/>
      <c r="SVJ3" s="51"/>
      <c r="SVK3" s="105"/>
      <c r="SVL3" s="50"/>
      <c r="SVM3" s="51"/>
      <c r="SVN3" s="51"/>
      <c r="SVO3" s="102"/>
      <c r="SVP3" s="103"/>
      <c r="SVQ3" s="104"/>
      <c r="SVR3" s="104"/>
      <c r="SVS3" s="104"/>
      <c r="SVT3" s="104"/>
      <c r="SVU3" s="51"/>
      <c r="SVV3" s="105"/>
      <c r="SVW3" s="50"/>
      <c r="SVX3" s="51"/>
      <c r="SVY3" s="51"/>
      <c r="SVZ3" s="102"/>
      <c r="SWA3" s="103"/>
      <c r="SWB3" s="104"/>
      <c r="SWC3" s="104"/>
      <c r="SWD3" s="104"/>
      <c r="SWE3" s="104"/>
      <c r="SWF3" s="51"/>
      <c r="SWG3" s="105"/>
      <c r="SWH3" s="50"/>
      <c r="SWI3" s="51"/>
      <c r="SWJ3" s="51"/>
      <c r="SWK3" s="102"/>
      <c r="SWL3" s="103"/>
      <c r="SWM3" s="104"/>
      <c r="SWN3" s="104"/>
      <c r="SWO3" s="104"/>
      <c r="SWP3" s="104"/>
      <c r="SWQ3" s="51"/>
      <c r="SWR3" s="105"/>
      <c r="SWS3" s="50"/>
      <c r="SWT3" s="51"/>
      <c r="SWU3" s="51"/>
      <c r="SWV3" s="102"/>
      <c r="SWW3" s="103"/>
      <c r="SWX3" s="104"/>
      <c r="SWY3" s="104"/>
      <c r="SWZ3" s="104"/>
      <c r="SXA3" s="104"/>
      <c r="SXB3" s="51"/>
      <c r="SXC3" s="105"/>
      <c r="SXD3" s="50"/>
      <c r="SXE3" s="51"/>
      <c r="SXF3" s="51"/>
      <c r="SXG3" s="102"/>
      <c r="SXH3" s="103"/>
      <c r="SXI3" s="104"/>
      <c r="SXJ3" s="104"/>
      <c r="SXK3" s="104"/>
      <c r="SXL3" s="104"/>
      <c r="SXM3" s="51"/>
      <c r="SXN3" s="105"/>
      <c r="SXO3" s="50"/>
      <c r="SXP3" s="51"/>
      <c r="SXQ3" s="51"/>
      <c r="SXR3" s="102"/>
      <c r="SXS3" s="103"/>
      <c r="SXT3" s="104"/>
      <c r="SXU3" s="104"/>
      <c r="SXV3" s="104"/>
      <c r="SXW3" s="104"/>
      <c r="SXX3" s="51"/>
      <c r="SXY3" s="105"/>
      <c r="SXZ3" s="50"/>
      <c r="SYA3" s="51"/>
      <c r="SYB3" s="51"/>
      <c r="SYC3" s="102"/>
      <c r="SYD3" s="103"/>
      <c r="SYE3" s="104"/>
      <c r="SYF3" s="104"/>
      <c r="SYG3" s="104"/>
      <c r="SYH3" s="104"/>
      <c r="SYI3" s="51"/>
      <c r="SYJ3" s="105"/>
      <c r="SYK3" s="50"/>
      <c r="SYL3" s="51"/>
      <c r="SYM3" s="51"/>
      <c r="SYN3" s="102"/>
      <c r="SYO3" s="103"/>
      <c r="SYP3" s="104"/>
      <c r="SYQ3" s="104"/>
      <c r="SYR3" s="104"/>
      <c r="SYS3" s="104"/>
      <c r="SYT3" s="51"/>
      <c r="SYU3" s="105"/>
      <c r="SYV3" s="50"/>
      <c r="SYW3" s="51"/>
      <c r="SYX3" s="51"/>
      <c r="SYY3" s="102"/>
      <c r="SYZ3" s="103"/>
      <c r="SZA3" s="104"/>
      <c r="SZB3" s="104"/>
      <c r="SZC3" s="104"/>
      <c r="SZD3" s="104"/>
      <c r="SZE3" s="51"/>
      <c r="SZF3" s="105"/>
      <c r="SZG3" s="50"/>
      <c r="SZH3" s="51"/>
      <c r="SZI3" s="51"/>
      <c r="SZJ3" s="102"/>
      <c r="SZK3" s="103"/>
      <c r="SZL3" s="104"/>
      <c r="SZM3" s="104"/>
      <c r="SZN3" s="104"/>
      <c r="SZO3" s="104"/>
      <c r="SZP3" s="51"/>
      <c r="SZQ3" s="105"/>
      <c r="SZR3" s="50"/>
      <c r="SZS3" s="51"/>
      <c r="SZT3" s="51"/>
      <c r="SZU3" s="102"/>
      <c r="SZV3" s="103"/>
      <c r="SZW3" s="104"/>
      <c r="SZX3" s="104"/>
      <c r="SZY3" s="104"/>
      <c r="SZZ3" s="104"/>
      <c r="TAA3" s="51"/>
      <c r="TAB3" s="105"/>
      <c r="TAC3" s="50"/>
      <c r="TAD3" s="51"/>
      <c r="TAE3" s="51"/>
      <c r="TAF3" s="102"/>
      <c r="TAG3" s="103"/>
      <c r="TAH3" s="104"/>
      <c r="TAI3" s="104"/>
      <c r="TAJ3" s="104"/>
      <c r="TAK3" s="104"/>
      <c r="TAL3" s="51"/>
      <c r="TAM3" s="105"/>
      <c r="TAN3" s="50"/>
      <c r="TAO3" s="51"/>
      <c r="TAP3" s="51"/>
      <c r="TAQ3" s="102"/>
      <c r="TAR3" s="103"/>
      <c r="TAS3" s="104"/>
      <c r="TAT3" s="104"/>
      <c r="TAU3" s="104"/>
      <c r="TAV3" s="104"/>
      <c r="TAW3" s="51"/>
      <c r="TAX3" s="105"/>
      <c r="TAY3" s="50"/>
      <c r="TAZ3" s="51"/>
      <c r="TBA3" s="51"/>
      <c r="TBB3" s="102"/>
      <c r="TBC3" s="103"/>
      <c r="TBD3" s="104"/>
      <c r="TBE3" s="104"/>
      <c r="TBF3" s="104"/>
      <c r="TBG3" s="104"/>
      <c r="TBH3" s="51"/>
      <c r="TBI3" s="105"/>
      <c r="TBJ3" s="50"/>
      <c r="TBK3" s="51"/>
      <c r="TBL3" s="51"/>
      <c r="TBM3" s="102"/>
      <c r="TBN3" s="103"/>
      <c r="TBO3" s="104"/>
      <c r="TBP3" s="104"/>
      <c r="TBQ3" s="104"/>
      <c r="TBR3" s="104"/>
      <c r="TBS3" s="51"/>
      <c r="TBT3" s="105"/>
      <c r="TBU3" s="50"/>
      <c r="TBV3" s="51"/>
      <c r="TBW3" s="51"/>
      <c r="TBX3" s="102"/>
      <c r="TBY3" s="103"/>
      <c r="TBZ3" s="104"/>
      <c r="TCA3" s="104"/>
      <c r="TCB3" s="104"/>
      <c r="TCC3" s="104"/>
      <c r="TCD3" s="51"/>
      <c r="TCE3" s="105"/>
      <c r="TCF3" s="50"/>
      <c r="TCG3" s="51"/>
      <c r="TCH3" s="51"/>
      <c r="TCI3" s="102"/>
      <c r="TCJ3" s="103"/>
      <c r="TCK3" s="104"/>
      <c r="TCL3" s="104"/>
      <c r="TCM3" s="104"/>
      <c r="TCN3" s="104"/>
      <c r="TCO3" s="51"/>
      <c r="TCP3" s="105"/>
      <c r="TCQ3" s="50"/>
      <c r="TCR3" s="51"/>
      <c r="TCS3" s="51"/>
      <c r="TCT3" s="102"/>
      <c r="TCU3" s="103"/>
      <c r="TCV3" s="104"/>
      <c r="TCW3" s="104"/>
      <c r="TCX3" s="104"/>
      <c r="TCY3" s="104"/>
      <c r="TCZ3" s="51"/>
      <c r="TDA3" s="105"/>
      <c r="TDB3" s="50"/>
      <c r="TDC3" s="51"/>
      <c r="TDD3" s="51"/>
      <c r="TDE3" s="102"/>
      <c r="TDF3" s="103"/>
      <c r="TDG3" s="104"/>
      <c r="TDH3" s="104"/>
      <c r="TDI3" s="104"/>
      <c r="TDJ3" s="104"/>
      <c r="TDK3" s="51"/>
      <c r="TDL3" s="105"/>
      <c r="TDM3" s="50"/>
      <c r="TDN3" s="51"/>
      <c r="TDO3" s="51"/>
      <c r="TDP3" s="102"/>
      <c r="TDQ3" s="103"/>
      <c r="TDR3" s="104"/>
      <c r="TDS3" s="104"/>
      <c r="TDT3" s="104"/>
      <c r="TDU3" s="104"/>
      <c r="TDV3" s="51"/>
      <c r="TDW3" s="105"/>
      <c r="TDX3" s="50"/>
      <c r="TDY3" s="51"/>
      <c r="TDZ3" s="51"/>
      <c r="TEA3" s="102"/>
      <c r="TEB3" s="103"/>
      <c r="TEC3" s="104"/>
      <c r="TED3" s="104"/>
      <c r="TEE3" s="104"/>
      <c r="TEF3" s="104"/>
      <c r="TEG3" s="51"/>
      <c r="TEH3" s="105"/>
      <c r="TEI3" s="50"/>
      <c r="TEJ3" s="51"/>
      <c r="TEK3" s="51"/>
      <c r="TEL3" s="102"/>
      <c r="TEM3" s="103"/>
      <c r="TEN3" s="104"/>
      <c r="TEO3" s="104"/>
      <c r="TEP3" s="104"/>
      <c r="TEQ3" s="104"/>
      <c r="TER3" s="51"/>
      <c r="TES3" s="105"/>
      <c r="TET3" s="50"/>
      <c r="TEU3" s="51"/>
      <c r="TEV3" s="51"/>
      <c r="TEW3" s="102"/>
      <c r="TEX3" s="103"/>
      <c r="TEY3" s="104"/>
      <c r="TEZ3" s="104"/>
      <c r="TFA3" s="104"/>
      <c r="TFB3" s="104"/>
      <c r="TFC3" s="51"/>
      <c r="TFD3" s="105"/>
      <c r="TFE3" s="50"/>
      <c r="TFF3" s="51"/>
      <c r="TFG3" s="51"/>
      <c r="TFH3" s="102"/>
      <c r="TFI3" s="103"/>
      <c r="TFJ3" s="104"/>
      <c r="TFK3" s="104"/>
      <c r="TFL3" s="104"/>
      <c r="TFM3" s="104"/>
      <c r="TFN3" s="51"/>
      <c r="TFO3" s="105"/>
      <c r="TFP3" s="50"/>
      <c r="TFQ3" s="51"/>
      <c r="TFR3" s="51"/>
      <c r="TFS3" s="102"/>
      <c r="TFT3" s="103"/>
      <c r="TFU3" s="104"/>
      <c r="TFV3" s="104"/>
      <c r="TFW3" s="104"/>
      <c r="TFX3" s="104"/>
      <c r="TFY3" s="51"/>
      <c r="TFZ3" s="105"/>
      <c r="TGA3" s="50"/>
      <c r="TGB3" s="51"/>
      <c r="TGC3" s="51"/>
      <c r="TGD3" s="102"/>
      <c r="TGE3" s="103"/>
      <c r="TGF3" s="104"/>
      <c r="TGG3" s="104"/>
      <c r="TGH3" s="104"/>
      <c r="TGI3" s="104"/>
      <c r="TGJ3" s="51"/>
      <c r="TGK3" s="105"/>
      <c r="TGL3" s="50"/>
      <c r="TGM3" s="51"/>
      <c r="TGN3" s="51"/>
      <c r="TGO3" s="102"/>
      <c r="TGP3" s="103"/>
      <c r="TGQ3" s="104"/>
      <c r="TGR3" s="104"/>
      <c r="TGS3" s="104"/>
      <c r="TGT3" s="104"/>
      <c r="TGU3" s="51"/>
      <c r="TGV3" s="105"/>
      <c r="TGW3" s="50"/>
      <c r="TGX3" s="51"/>
      <c r="TGY3" s="51"/>
      <c r="TGZ3" s="102"/>
      <c r="THA3" s="103"/>
      <c r="THB3" s="104"/>
      <c r="THC3" s="104"/>
      <c r="THD3" s="104"/>
      <c r="THE3" s="104"/>
      <c r="THF3" s="51"/>
      <c r="THG3" s="105"/>
      <c r="THH3" s="50"/>
      <c r="THI3" s="51"/>
      <c r="THJ3" s="51"/>
      <c r="THK3" s="102"/>
      <c r="THL3" s="103"/>
      <c r="THM3" s="104"/>
      <c r="THN3" s="104"/>
      <c r="THO3" s="104"/>
      <c r="THP3" s="104"/>
      <c r="THQ3" s="51"/>
      <c r="THR3" s="105"/>
      <c r="THS3" s="50"/>
      <c r="THT3" s="51"/>
      <c r="THU3" s="51"/>
      <c r="THV3" s="102"/>
      <c r="THW3" s="103"/>
      <c r="THX3" s="104"/>
      <c r="THY3" s="104"/>
      <c r="THZ3" s="104"/>
      <c r="TIA3" s="104"/>
      <c r="TIB3" s="51"/>
      <c r="TIC3" s="105"/>
      <c r="TID3" s="50"/>
      <c r="TIE3" s="51"/>
      <c r="TIF3" s="51"/>
      <c r="TIG3" s="102"/>
      <c r="TIH3" s="103"/>
      <c r="TII3" s="104"/>
      <c r="TIJ3" s="104"/>
      <c r="TIK3" s="104"/>
      <c r="TIL3" s="104"/>
      <c r="TIM3" s="51"/>
      <c r="TIN3" s="105"/>
      <c r="TIO3" s="50"/>
      <c r="TIP3" s="51"/>
      <c r="TIQ3" s="51"/>
      <c r="TIR3" s="102"/>
      <c r="TIS3" s="103"/>
      <c r="TIT3" s="104"/>
      <c r="TIU3" s="104"/>
      <c r="TIV3" s="104"/>
      <c r="TIW3" s="104"/>
      <c r="TIX3" s="51"/>
      <c r="TIY3" s="105"/>
      <c r="TIZ3" s="50"/>
      <c r="TJA3" s="51"/>
      <c r="TJB3" s="51"/>
      <c r="TJC3" s="102"/>
      <c r="TJD3" s="103"/>
      <c r="TJE3" s="104"/>
      <c r="TJF3" s="104"/>
      <c r="TJG3" s="104"/>
      <c r="TJH3" s="104"/>
      <c r="TJI3" s="51"/>
      <c r="TJJ3" s="105"/>
      <c r="TJK3" s="50"/>
      <c r="TJL3" s="51"/>
      <c r="TJM3" s="51"/>
      <c r="TJN3" s="102"/>
      <c r="TJO3" s="103"/>
      <c r="TJP3" s="104"/>
      <c r="TJQ3" s="104"/>
      <c r="TJR3" s="104"/>
      <c r="TJS3" s="104"/>
      <c r="TJT3" s="51"/>
      <c r="TJU3" s="105"/>
      <c r="TJV3" s="50"/>
      <c r="TJW3" s="51"/>
      <c r="TJX3" s="51"/>
      <c r="TJY3" s="102"/>
      <c r="TJZ3" s="103"/>
      <c r="TKA3" s="104"/>
      <c r="TKB3" s="104"/>
      <c r="TKC3" s="104"/>
      <c r="TKD3" s="104"/>
      <c r="TKE3" s="51"/>
      <c r="TKF3" s="105"/>
      <c r="TKG3" s="50"/>
      <c r="TKH3" s="51"/>
      <c r="TKI3" s="51"/>
      <c r="TKJ3" s="102"/>
      <c r="TKK3" s="103"/>
      <c r="TKL3" s="104"/>
      <c r="TKM3" s="104"/>
      <c r="TKN3" s="104"/>
      <c r="TKO3" s="104"/>
      <c r="TKP3" s="51"/>
      <c r="TKQ3" s="105"/>
      <c r="TKR3" s="50"/>
      <c r="TKS3" s="51"/>
      <c r="TKT3" s="51"/>
      <c r="TKU3" s="102"/>
      <c r="TKV3" s="103"/>
      <c r="TKW3" s="104"/>
      <c r="TKX3" s="104"/>
      <c r="TKY3" s="104"/>
      <c r="TKZ3" s="104"/>
      <c r="TLA3" s="51"/>
      <c r="TLB3" s="105"/>
      <c r="TLC3" s="50"/>
      <c r="TLD3" s="51"/>
      <c r="TLE3" s="51"/>
      <c r="TLF3" s="102"/>
      <c r="TLG3" s="103"/>
      <c r="TLH3" s="104"/>
      <c r="TLI3" s="104"/>
      <c r="TLJ3" s="104"/>
      <c r="TLK3" s="104"/>
      <c r="TLL3" s="51"/>
      <c r="TLM3" s="105"/>
      <c r="TLN3" s="50"/>
      <c r="TLO3" s="51"/>
      <c r="TLP3" s="51"/>
      <c r="TLQ3" s="102"/>
      <c r="TLR3" s="103"/>
      <c r="TLS3" s="104"/>
      <c r="TLT3" s="104"/>
      <c r="TLU3" s="104"/>
      <c r="TLV3" s="104"/>
      <c r="TLW3" s="51"/>
      <c r="TLX3" s="105"/>
      <c r="TLY3" s="50"/>
      <c r="TLZ3" s="51"/>
      <c r="TMA3" s="51"/>
      <c r="TMB3" s="102"/>
      <c r="TMC3" s="103"/>
      <c r="TMD3" s="104"/>
      <c r="TME3" s="104"/>
      <c r="TMF3" s="104"/>
      <c r="TMG3" s="104"/>
      <c r="TMH3" s="51"/>
      <c r="TMI3" s="105"/>
      <c r="TMJ3" s="50"/>
      <c r="TMK3" s="51"/>
      <c r="TML3" s="51"/>
      <c r="TMM3" s="102"/>
      <c r="TMN3" s="103"/>
      <c r="TMO3" s="104"/>
      <c r="TMP3" s="104"/>
      <c r="TMQ3" s="104"/>
      <c r="TMR3" s="104"/>
      <c r="TMS3" s="51"/>
      <c r="TMT3" s="105"/>
      <c r="TMU3" s="50"/>
      <c r="TMV3" s="51"/>
      <c r="TMW3" s="51"/>
      <c r="TMX3" s="102"/>
      <c r="TMY3" s="103"/>
      <c r="TMZ3" s="104"/>
      <c r="TNA3" s="104"/>
      <c r="TNB3" s="104"/>
      <c r="TNC3" s="104"/>
      <c r="TND3" s="51"/>
      <c r="TNE3" s="105"/>
      <c r="TNF3" s="50"/>
      <c r="TNG3" s="51"/>
      <c r="TNH3" s="51"/>
      <c r="TNI3" s="102"/>
      <c r="TNJ3" s="103"/>
      <c r="TNK3" s="104"/>
      <c r="TNL3" s="104"/>
      <c r="TNM3" s="104"/>
      <c r="TNN3" s="104"/>
      <c r="TNO3" s="51"/>
      <c r="TNP3" s="105"/>
      <c r="TNQ3" s="50"/>
      <c r="TNR3" s="51"/>
      <c r="TNS3" s="51"/>
      <c r="TNT3" s="102"/>
      <c r="TNU3" s="103"/>
      <c r="TNV3" s="104"/>
      <c r="TNW3" s="104"/>
      <c r="TNX3" s="104"/>
      <c r="TNY3" s="104"/>
      <c r="TNZ3" s="51"/>
      <c r="TOA3" s="105"/>
      <c r="TOB3" s="50"/>
      <c r="TOC3" s="51"/>
      <c r="TOD3" s="51"/>
      <c r="TOE3" s="102"/>
      <c r="TOF3" s="103"/>
      <c r="TOG3" s="104"/>
      <c r="TOH3" s="104"/>
      <c r="TOI3" s="104"/>
      <c r="TOJ3" s="104"/>
      <c r="TOK3" s="51"/>
      <c r="TOL3" s="105"/>
      <c r="TOM3" s="50"/>
      <c r="TON3" s="51"/>
      <c r="TOO3" s="51"/>
      <c r="TOP3" s="102"/>
      <c r="TOQ3" s="103"/>
      <c r="TOR3" s="104"/>
      <c r="TOS3" s="104"/>
      <c r="TOT3" s="104"/>
      <c r="TOU3" s="104"/>
      <c r="TOV3" s="51"/>
      <c r="TOW3" s="105"/>
      <c r="TOX3" s="50"/>
      <c r="TOY3" s="51"/>
      <c r="TOZ3" s="51"/>
      <c r="TPA3" s="102"/>
      <c r="TPB3" s="103"/>
      <c r="TPC3" s="104"/>
      <c r="TPD3" s="104"/>
      <c r="TPE3" s="104"/>
      <c r="TPF3" s="104"/>
      <c r="TPG3" s="51"/>
      <c r="TPH3" s="105"/>
      <c r="TPI3" s="50"/>
      <c r="TPJ3" s="51"/>
      <c r="TPK3" s="51"/>
      <c r="TPL3" s="102"/>
      <c r="TPM3" s="103"/>
      <c r="TPN3" s="104"/>
      <c r="TPO3" s="104"/>
      <c r="TPP3" s="104"/>
      <c r="TPQ3" s="104"/>
      <c r="TPR3" s="51"/>
      <c r="TPS3" s="105"/>
      <c r="TPT3" s="50"/>
      <c r="TPU3" s="51"/>
      <c r="TPV3" s="51"/>
      <c r="TPW3" s="102"/>
      <c r="TPX3" s="103"/>
      <c r="TPY3" s="104"/>
      <c r="TPZ3" s="104"/>
      <c r="TQA3" s="104"/>
      <c r="TQB3" s="104"/>
      <c r="TQC3" s="51"/>
      <c r="TQD3" s="105"/>
      <c r="TQE3" s="50"/>
      <c r="TQF3" s="51"/>
      <c r="TQG3" s="51"/>
      <c r="TQH3" s="102"/>
      <c r="TQI3" s="103"/>
      <c r="TQJ3" s="104"/>
      <c r="TQK3" s="104"/>
      <c r="TQL3" s="104"/>
      <c r="TQM3" s="104"/>
      <c r="TQN3" s="51"/>
      <c r="TQO3" s="105"/>
      <c r="TQP3" s="50"/>
      <c r="TQQ3" s="51"/>
      <c r="TQR3" s="51"/>
      <c r="TQS3" s="102"/>
      <c r="TQT3" s="103"/>
      <c r="TQU3" s="104"/>
      <c r="TQV3" s="104"/>
      <c r="TQW3" s="104"/>
      <c r="TQX3" s="104"/>
      <c r="TQY3" s="51"/>
      <c r="TQZ3" s="105"/>
      <c r="TRA3" s="50"/>
      <c r="TRB3" s="51"/>
      <c r="TRC3" s="51"/>
      <c r="TRD3" s="102"/>
      <c r="TRE3" s="103"/>
      <c r="TRF3" s="104"/>
      <c r="TRG3" s="104"/>
      <c r="TRH3" s="104"/>
      <c r="TRI3" s="104"/>
      <c r="TRJ3" s="51"/>
      <c r="TRK3" s="105"/>
      <c r="TRL3" s="50"/>
      <c r="TRM3" s="51"/>
      <c r="TRN3" s="51"/>
      <c r="TRO3" s="102"/>
      <c r="TRP3" s="103"/>
      <c r="TRQ3" s="104"/>
      <c r="TRR3" s="104"/>
      <c r="TRS3" s="104"/>
      <c r="TRT3" s="104"/>
      <c r="TRU3" s="51"/>
      <c r="TRV3" s="105"/>
      <c r="TRW3" s="50"/>
      <c r="TRX3" s="51"/>
      <c r="TRY3" s="51"/>
      <c r="TRZ3" s="102"/>
      <c r="TSA3" s="103"/>
      <c r="TSB3" s="104"/>
      <c r="TSC3" s="104"/>
      <c r="TSD3" s="104"/>
      <c r="TSE3" s="104"/>
      <c r="TSF3" s="51"/>
      <c r="TSG3" s="105"/>
      <c r="TSH3" s="50"/>
      <c r="TSI3" s="51"/>
      <c r="TSJ3" s="51"/>
      <c r="TSK3" s="102"/>
      <c r="TSL3" s="103"/>
      <c r="TSM3" s="104"/>
      <c r="TSN3" s="104"/>
      <c r="TSO3" s="104"/>
      <c r="TSP3" s="104"/>
      <c r="TSQ3" s="51"/>
      <c r="TSR3" s="105"/>
      <c r="TSS3" s="50"/>
      <c r="TST3" s="51"/>
      <c r="TSU3" s="51"/>
      <c r="TSV3" s="102"/>
      <c r="TSW3" s="103"/>
      <c r="TSX3" s="104"/>
      <c r="TSY3" s="104"/>
      <c r="TSZ3" s="104"/>
      <c r="TTA3" s="104"/>
      <c r="TTB3" s="51"/>
      <c r="TTC3" s="105"/>
      <c r="TTD3" s="50"/>
      <c r="TTE3" s="51"/>
      <c r="TTF3" s="51"/>
      <c r="TTG3" s="102"/>
      <c r="TTH3" s="103"/>
      <c r="TTI3" s="104"/>
      <c r="TTJ3" s="104"/>
      <c r="TTK3" s="104"/>
      <c r="TTL3" s="104"/>
      <c r="TTM3" s="51"/>
      <c r="TTN3" s="105"/>
      <c r="TTO3" s="50"/>
      <c r="TTP3" s="51"/>
      <c r="TTQ3" s="51"/>
      <c r="TTR3" s="102"/>
      <c r="TTS3" s="103"/>
      <c r="TTT3" s="104"/>
      <c r="TTU3" s="104"/>
      <c r="TTV3" s="104"/>
      <c r="TTW3" s="104"/>
      <c r="TTX3" s="51"/>
      <c r="TTY3" s="105"/>
      <c r="TTZ3" s="50"/>
      <c r="TUA3" s="51"/>
      <c r="TUB3" s="51"/>
      <c r="TUC3" s="102"/>
      <c r="TUD3" s="103"/>
      <c r="TUE3" s="104"/>
      <c r="TUF3" s="104"/>
      <c r="TUG3" s="104"/>
      <c r="TUH3" s="104"/>
      <c r="TUI3" s="51"/>
      <c r="TUJ3" s="105"/>
      <c r="TUK3" s="50"/>
      <c r="TUL3" s="51"/>
      <c r="TUM3" s="51"/>
      <c r="TUN3" s="102"/>
      <c r="TUO3" s="103"/>
      <c r="TUP3" s="104"/>
      <c r="TUQ3" s="104"/>
      <c r="TUR3" s="104"/>
      <c r="TUS3" s="104"/>
      <c r="TUT3" s="51"/>
      <c r="TUU3" s="105"/>
      <c r="TUV3" s="50"/>
      <c r="TUW3" s="51"/>
      <c r="TUX3" s="51"/>
      <c r="TUY3" s="102"/>
      <c r="TUZ3" s="103"/>
      <c r="TVA3" s="104"/>
      <c r="TVB3" s="104"/>
      <c r="TVC3" s="104"/>
      <c r="TVD3" s="104"/>
      <c r="TVE3" s="51"/>
      <c r="TVF3" s="105"/>
      <c r="TVG3" s="50"/>
      <c r="TVH3" s="51"/>
      <c r="TVI3" s="51"/>
      <c r="TVJ3" s="102"/>
      <c r="TVK3" s="103"/>
      <c r="TVL3" s="104"/>
      <c r="TVM3" s="104"/>
      <c r="TVN3" s="104"/>
      <c r="TVO3" s="104"/>
      <c r="TVP3" s="51"/>
      <c r="TVQ3" s="105"/>
      <c r="TVR3" s="50"/>
      <c r="TVS3" s="51"/>
      <c r="TVT3" s="51"/>
      <c r="TVU3" s="102"/>
      <c r="TVV3" s="103"/>
      <c r="TVW3" s="104"/>
      <c r="TVX3" s="104"/>
      <c r="TVY3" s="104"/>
      <c r="TVZ3" s="104"/>
      <c r="TWA3" s="51"/>
      <c r="TWB3" s="105"/>
      <c r="TWC3" s="50"/>
      <c r="TWD3" s="51"/>
      <c r="TWE3" s="51"/>
      <c r="TWF3" s="102"/>
      <c r="TWG3" s="103"/>
      <c r="TWH3" s="104"/>
      <c r="TWI3" s="104"/>
      <c r="TWJ3" s="104"/>
      <c r="TWK3" s="104"/>
      <c r="TWL3" s="51"/>
      <c r="TWM3" s="105"/>
      <c r="TWN3" s="50"/>
      <c r="TWO3" s="51"/>
      <c r="TWP3" s="51"/>
      <c r="TWQ3" s="102"/>
      <c r="TWR3" s="103"/>
      <c r="TWS3" s="104"/>
      <c r="TWT3" s="104"/>
      <c r="TWU3" s="104"/>
      <c r="TWV3" s="104"/>
      <c r="TWW3" s="51"/>
      <c r="TWX3" s="105"/>
      <c r="TWY3" s="50"/>
      <c r="TWZ3" s="51"/>
      <c r="TXA3" s="51"/>
      <c r="TXB3" s="102"/>
      <c r="TXC3" s="103"/>
      <c r="TXD3" s="104"/>
      <c r="TXE3" s="104"/>
      <c r="TXF3" s="104"/>
      <c r="TXG3" s="104"/>
      <c r="TXH3" s="51"/>
      <c r="TXI3" s="105"/>
      <c r="TXJ3" s="50"/>
      <c r="TXK3" s="51"/>
      <c r="TXL3" s="51"/>
      <c r="TXM3" s="102"/>
      <c r="TXN3" s="103"/>
      <c r="TXO3" s="104"/>
      <c r="TXP3" s="104"/>
      <c r="TXQ3" s="104"/>
      <c r="TXR3" s="104"/>
      <c r="TXS3" s="51"/>
      <c r="TXT3" s="105"/>
      <c r="TXU3" s="50"/>
      <c r="TXV3" s="51"/>
      <c r="TXW3" s="51"/>
      <c r="TXX3" s="102"/>
      <c r="TXY3" s="103"/>
      <c r="TXZ3" s="104"/>
      <c r="TYA3" s="104"/>
      <c r="TYB3" s="104"/>
      <c r="TYC3" s="104"/>
      <c r="TYD3" s="51"/>
      <c r="TYE3" s="105"/>
      <c r="TYF3" s="50"/>
      <c r="TYG3" s="51"/>
      <c r="TYH3" s="51"/>
      <c r="TYI3" s="102"/>
      <c r="TYJ3" s="103"/>
      <c r="TYK3" s="104"/>
      <c r="TYL3" s="104"/>
      <c r="TYM3" s="104"/>
      <c r="TYN3" s="104"/>
      <c r="TYO3" s="51"/>
      <c r="TYP3" s="105"/>
      <c r="TYQ3" s="50"/>
      <c r="TYR3" s="51"/>
      <c r="TYS3" s="51"/>
      <c r="TYT3" s="102"/>
      <c r="TYU3" s="103"/>
      <c r="TYV3" s="104"/>
      <c r="TYW3" s="104"/>
      <c r="TYX3" s="104"/>
      <c r="TYY3" s="104"/>
      <c r="TYZ3" s="51"/>
      <c r="TZA3" s="105"/>
      <c r="TZB3" s="50"/>
      <c r="TZC3" s="51"/>
      <c r="TZD3" s="51"/>
      <c r="TZE3" s="102"/>
      <c r="TZF3" s="103"/>
      <c r="TZG3" s="104"/>
      <c r="TZH3" s="104"/>
      <c r="TZI3" s="104"/>
      <c r="TZJ3" s="104"/>
      <c r="TZK3" s="51"/>
      <c r="TZL3" s="105"/>
      <c r="TZM3" s="50"/>
      <c r="TZN3" s="51"/>
      <c r="TZO3" s="51"/>
      <c r="TZP3" s="102"/>
      <c r="TZQ3" s="103"/>
      <c r="TZR3" s="104"/>
      <c r="TZS3" s="104"/>
      <c r="TZT3" s="104"/>
      <c r="TZU3" s="104"/>
      <c r="TZV3" s="51"/>
      <c r="TZW3" s="105"/>
      <c r="TZX3" s="50"/>
      <c r="TZY3" s="51"/>
      <c r="TZZ3" s="51"/>
      <c r="UAA3" s="102"/>
      <c r="UAB3" s="103"/>
      <c r="UAC3" s="104"/>
      <c r="UAD3" s="104"/>
      <c r="UAE3" s="104"/>
      <c r="UAF3" s="104"/>
      <c r="UAG3" s="51"/>
      <c r="UAH3" s="105"/>
      <c r="UAI3" s="50"/>
      <c r="UAJ3" s="51"/>
      <c r="UAK3" s="51"/>
      <c r="UAL3" s="102"/>
      <c r="UAM3" s="103"/>
      <c r="UAN3" s="104"/>
      <c r="UAO3" s="104"/>
      <c r="UAP3" s="104"/>
      <c r="UAQ3" s="104"/>
      <c r="UAR3" s="51"/>
      <c r="UAS3" s="105"/>
      <c r="UAT3" s="50"/>
      <c r="UAU3" s="51"/>
      <c r="UAV3" s="51"/>
      <c r="UAW3" s="102"/>
      <c r="UAX3" s="103"/>
      <c r="UAY3" s="104"/>
      <c r="UAZ3" s="104"/>
      <c r="UBA3" s="104"/>
      <c r="UBB3" s="104"/>
      <c r="UBC3" s="51"/>
      <c r="UBD3" s="105"/>
      <c r="UBE3" s="50"/>
      <c r="UBF3" s="51"/>
      <c r="UBG3" s="51"/>
      <c r="UBH3" s="102"/>
      <c r="UBI3" s="103"/>
      <c r="UBJ3" s="104"/>
      <c r="UBK3" s="104"/>
      <c r="UBL3" s="104"/>
      <c r="UBM3" s="104"/>
      <c r="UBN3" s="51"/>
      <c r="UBO3" s="105"/>
      <c r="UBP3" s="50"/>
      <c r="UBQ3" s="51"/>
      <c r="UBR3" s="51"/>
      <c r="UBS3" s="102"/>
      <c r="UBT3" s="103"/>
      <c r="UBU3" s="104"/>
      <c r="UBV3" s="104"/>
      <c r="UBW3" s="104"/>
      <c r="UBX3" s="104"/>
      <c r="UBY3" s="51"/>
      <c r="UBZ3" s="105"/>
      <c r="UCA3" s="50"/>
      <c r="UCB3" s="51"/>
      <c r="UCC3" s="51"/>
      <c r="UCD3" s="102"/>
      <c r="UCE3" s="103"/>
      <c r="UCF3" s="104"/>
      <c r="UCG3" s="104"/>
      <c r="UCH3" s="104"/>
      <c r="UCI3" s="104"/>
      <c r="UCJ3" s="51"/>
      <c r="UCK3" s="105"/>
      <c r="UCL3" s="50"/>
      <c r="UCM3" s="51"/>
      <c r="UCN3" s="51"/>
      <c r="UCO3" s="102"/>
      <c r="UCP3" s="103"/>
      <c r="UCQ3" s="104"/>
      <c r="UCR3" s="104"/>
      <c r="UCS3" s="104"/>
      <c r="UCT3" s="104"/>
      <c r="UCU3" s="51"/>
      <c r="UCV3" s="105"/>
      <c r="UCW3" s="50"/>
      <c r="UCX3" s="51"/>
      <c r="UCY3" s="51"/>
      <c r="UCZ3" s="102"/>
      <c r="UDA3" s="103"/>
      <c r="UDB3" s="104"/>
      <c r="UDC3" s="104"/>
      <c r="UDD3" s="104"/>
      <c r="UDE3" s="104"/>
      <c r="UDF3" s="51"/>
      <c r="UDG3" s="105"/>
      <c r="UDH3" s="50"/>
      <c r="UDI3" s="51"/>
      <c r="UDJ3" s="51"/>
      <c r="UDK3" s="102"/>
      <c r="UDL3" s="103"/>
      <c r="UDM3" s="104"/>
      <c r="UDN3" s="104"/>
      <c r="UDO3" s="104"/>
      <c r="UDP3" s="104"/>
      <c r="UDQ3" s="51"/>
      <c r="UDR3" s="105"/>
      <c r="UDS3" s="50"/>
      <c r="UDT3" s="51"/>
      <c r="UDU3" s="51"/>
      <c r="UDV3" s="102"/>
      <c r="UDW3" s="103"/>
      <c r="UDX3" s="104"/>
      <c r="UDY3" s="104"/>
      <c r="UDZ3" s="104"/>
      <c r="UEA3" s="104"/>
      <c r="UEB3" s="51"/>
      <c r="UEC3" s="105"/>
      <c r="UED3" s="50"/>
      <c r="UEE3" s="51"/>
      <c r="UEF3" s="51"/>
      <c r="UEG3" s="102"/>
      <c r="UEH3" s="103"/>
      <c r="UEI3" s="104"/>
      <c r="UEJ3" s="104"/>
      <c r="UEK3" s="104"/>
      <c r="UEL3" s="104"/>
      <c r="UEM3" s="51"/>
      <c r="UEN3" s="105"/>
      <c r="UEO3" s="50"/>
      <c r="UEP3" s="51"/>
      <c r="UEQ3" s="51"/>
      <c r="UER3" s="102"/>
      <c r="UES3" s="103"/>
      <c r="UET3" s="104"/>
      <c r="UEU3" s="104"/>
      <c r="UEV3" s="104"/>
      <c r="UEW3" s="104"/>
      <c r="UEX3" s="51"/>
      <c r="UEY3" s="105"/>
      <c r="UEZ3" s="50"/>
      <c r="UFA3" s="51"/>
      <c r="UFB3" s="51"/>
      <c r="UFC3" s="102"/>
      <c r="UFD3" s="103"/>
      <c r="UFE3" s="104"/>
      <c r="UFF3" s="104"/>
      <c r="UFG3" s="104"/>
      <c r="UFH3" s="104"/>
      <c r="UFI3" s="51"/>
      <c r="UFJ3" s="105"/>
      <c r="UFK3" s="50"/>
      <c r="UFL3" s="51"/>
      <c r="UFM3" s="51"/>
      <c r="UFN3" s="102"/>
      <c r="UFO3" s="103"/>
      <c r="UFP3" s="104"/>
      <c r="UFQ3" s="104"/>
      <c r="UFR3" s="104"/>
      <c r="UFS3" s="104"/>
      <c r="UFT3" s="51"/>
      <c r="UFU3" s="105"/>
      <c r="UFV3" s="50"/>
      <c r="UFW3" s="51"/>
      <c r="UFX3" s="51"/>
      <c r="UFY3" s="102"/>
      <c r="UFZ3" s="103"/>
      <c r="UGA3" s="104"/>
      <c r="UGB3" s="104"/>
      <c r="UGC3" s="104"/>
      <c r="UGD3" s="104"/>
      <c r="UGE3" s="51"/>
      <c r="UGF3" s="105"/>
      <c r="UGG3" s="50"/>
      <c r="UGH3" s="51"/>
      <c r="UGI3" s="51"/>
      <c r="UGJ3" s="102"/>
      <c r="UGK3" s="103"/>
      <c r="UGL3" s="104"/>
      <c r="UGM3" s="104"/>
      <c r="UGN3" s="104"/>
      <c r="UGO3" s="104"/>
      <c r="UGP3" s="51"/>
      <c r="UGQ3" s="105"/>
      <c r="UGR3" s="50"/>
      <c r="UGS3" s="51"/>
      <c r="UGT3" s="51"/>
      <c r="UGU3" s="102"/>
      <c r="UGV3" s="103"/>
      <c r="UGW3" s="104"/>
      <c r="UGX3" s="104"/>
      <c r="UGY3" s="104"/>
      <c r="UGZ3" s="104"/>
      <c r="UHA3" s="51"/>
      <c r="UHB3" s="105"/>
      <c r="UHC3" s="50"/>
      <c r="UHD3" s="51"/>
      <c r="UHE3" s="51"/>
      <c r="UHF3" s="102"/>
      <c r="UHG3" s="103"/>
      <c r="UHH3" s="104"/>
      <c r="UHI3" s="104"/>
      <c r="UHJ3" s="104"/>
      <c r="UHK3" s="104"/>
      <c r="UHL3" s="51"/>
      <c r="UHM3" s="105"/>
      <c r="UHN3" s="50"/>
      <c r="UHO3" s="51"/>
      <c r="UHP3" s="51"/>
      <c r="UHQ3" s="102"/>
      <c r="UHR3" s="103"/>
      <c r="UHS3" s="104"/>
      <c r="UHT3" s="104"/>
      <c r="UHU3" s="104"/>
      <c r="UHV3" s="104"/>
      <c r="UHW3" s="51"/>
      <c r="UHX3" s="105"/>
      <c r="UHY3" s="50"/>
      <c r="UHZ3" s="51"/>
      <c r="UIA3" s="51"/>
      <c r="UIB3" s="102"/>
      <c r="UIC3" s="103"/>
      <c r="UID3" s="104"/>
      <c r="UIE3" s="104"/>
      <c r="UIF3" s="104"/>
      <c r="UIG3" s="104"/>
      <c r="UIH3" s="51"/>
      <c r="UII3" s="105"/>
      <c r="UIJ3" s="50"/>
      <c r="UIK3" s="51"/>
      <c r="UIL3" s="51"/>
      <c r="UIM3" s="102"/>
      <c r="UIN3" s="103"/>
      <c r="UIO3" s="104"/>
      <c r="UIP3" s="104"/>
      <c r="UIQ3" s="104"/>
      <c r="UIR3" s="104"/>
      <c r="UIS3" s="51"/>
      <c r="UIT3" s="105"/>
      <c r="UIU3" s="50"/>
      <c r="UIV3" s="51"/>
      <c r="UIW3" s="51"/>
      <c r="UIX3" s="102"/>
      <c r="UIY3" s="103"/>
      <c r="UIZ3" s="104"/>
      <c r="UJA3" s="104"/>
      <c r="UJB3" s="104"/>
      <c r="UJC3" s="104"/>
      <c r="UJD3" s="51"/>
      <c r="UJE3" s="105"/>
      <c r="UJF3" s="50"/>
      <c r="UJG3" s="51"/>
      <c r="UJH3" s="51"/>
      <c r="UJI3" s="102"/>
      <c r="UJJ3" s="103"/>
      <c r="UJK3" s="104"/>
      <c r="UJL3" s="104"/>
      <c r="UJM3" s="104"/>
      <c r="UJN3" s="104"/>
      <c r="UJO3" s="51"/>
      <c r="UJP3" s="105"/>
      <c r="UJQ3" s="50"/>
      <c r="UJR3" s="51"/>
      <c r="UJS3" s="51"/>
      <c r="UJT3" s="102"/>
      <c r="UJU3" s="103"/>
      <c r="UJV3" s="104"/>
      <c r="UJW3" s="104"/>
      <c r="UJX3" s="104"/>
      <c r="UJY3" s="104"/>
      <c r="UJZ3" s="51"/>
      <c r="UKA3" s="105"/>
      <c r="UKB3" s="50"/>
      <c r="UKC3" s="51"/>
      <c r="UKD3" s="51"/>
      <c r="UKE3" s="102"/>
      <c r="UKF3" s="103"/>
      <c r="UKG3" s="104"/>
      <c r="UKH3" s="104"/>
      <c r="UKI3" s="104"/>
      <c r="UKJ3" s="104"/>
      <c r="UKK3" s="51"/>
      <c r="UKL3" s="105"/>
      <c r="UKM3" s="50"/>
      <c r="UKN3" s="51"/>
      <c r="UKO3" s="51"/>
      <c r="UKP3" s="102"/>
      <c r="UKQ3" s="103"/>
      <c r="UKR3" s="104"/>
      <c r="UKS3" s="104"/>
      <c r="UKT3" s="104"/>
      <c r="UKU3" s="104"/>
      <c r="UKV3" s="51"/>
      <c r="UKW3" s="105"/>
      <c r="UKX3" s="50"/>
      <c r="UKY3" s="51"/>
      <c r="UKZ3" s="51"/>
      <c r="ULA3" s="102"/>
      <c r="ULB3" s="103"/>
      <c r="ULC3" s="104"/>
      <c r="ULD3" s="104"/>
      <c r="ULE3" s="104"/>
      <c r="ULF3" s="104"/>
      <c r="ULG3" s="51"/>
      <c r="ULH3" s="105"/>
      <c r="ULI3" s="50"/>
      <c r="ULJ3" s="51"/>
      <c r="ULK3" s="51"/>
      <c r="ULL3" s="102"/>
      <c r="ULM3" s="103"/>
      <c r="ULN3" s="104"/>
      <c r="ULO3" s="104"/>
      <c r="ULP3" s="104"/>
      <c r="ULQ3" s="104"/>
      <c r="ULR3" s="51"/>
      <c r="ULS3" s="105"/>
      <c r="ULT3" s="50"/>
      <c r="ULU3" s="51"/>
      <c r="ULV3" s="51"/>
      <c r="ULW3" s="102"/>
      <c r="ULX3" s="103"/>
      <c r="ULY3" s="104"/>
      <c r="ULZ3" s="104"/>
      <c r="UMA3" s="104"/>
      <c r="UMB3" s="104"/>
      <c r="UMC3" s="51"/>
      <c r="UMD3" s="105"/>
      <c r="UME3" s="50"/>
      <c r="UMF3" s="51"/>
      <c r="UMG3" s="51"/>
      <c r="UMH3" s="102"/>
      <c r="UMI3" s="103"/>
      <c r="UMJ3" s="104"/>
      <c r="UMK3" s="104"/>
      <c r="UML3" s="104"/>
      <c r="UMM3" s="104"/>
      <c r="UMN3" s="51"/>
      <c r="UMO3" s="105"/>
      <c r="UMP3" s="50"/>
      <c r="UMQ3" s="51"/>
      <c r="UMR3" s="51"/>
      <c r="UMS3" s="102"/>
      <c r="UMT3" s="103"/>
      <c r="UMU3" s="104"/>
      <c r="UMV3" s="104"/>
      <c r="UMW3" s="104"/>
      <c r="UMX3" s="104"/>
      <c r="UMY3" s="51"/>
      <c r="UMZ3" s="105"/>
      <c r="UNA3" s="50"/>
      <c r="UNB3" s="51"/>
      <c r="UNC3" s="51"/>
      <c r="UND3" s="102"/>
      <c r="UNE3" s="103"/>
      <c r="UNF3" s="104"/>
      <c r="UNG3" s="104"/>
      <c r="UNH3" s="104"/>
      <c r="UNI3" s="104"/>
      <c r="UNJ3" s="51"/>
      <c r="UNK3" s="105"/>
      <c r="UNL3" s="50"/>
      <c r="UNM3" s="51"/>
      <c r="UNN3" s="51"/>
      <c r="UNO3" s="102"/>
      <c r="UNP3" s="103"/>
      <c r="UNQ3" s="104"/>
      <c r="UNR3" s="104"/>
      <c r="UNS3" s="104"/>
      <c r="UNT3" s="104"/>
      <c r="UNU3" s="51"/>
      <c r="UNV3" s="105"/>
      <c r="UNW3" s="50"/>
      <c r="UNX3" s="51"/>
      <c r="UNY3" s="51"/>
      <c r="UNZ3" s="102"/>
      <c r="UOA3" s="103"/>
      <c r="UOB3" s="104"/>
      <c r="UOC3" s="104"/>
      <c r="UOD3" s="104"/>
      <c r="UOE3" s="104"/>
      <c r="UOF3" s="51"/>
      <c r="UOG3" s="105"/>
      <c r="UOH3" s="50"/>
      <c r="UOI3" s="51"/>
      <c r="UOJ3" s="51"/>
      <c r="UOK3" s="102"/>
      <c r="UOL3" s="103"/>
      <c r="UOM3" s="104"/>
      <c r="UON3" s="104"/>
      <c r="UOO3" s="104"/>
      <c r="UOP3" s="104"/>
      <c r="UOQ3" s="51"/>
      <c r="UOR3" s="105"/>
      <c r="UOS3" s="50"/>
      <c r="UOT3" s="51"/>
      <c r="UOU3" s="51"/>
      <c r="UOV3" s="102"/>
      <c r="UOW3" s="103"/>
      <c r="UOX3" s="104"/>
      <c r="UOY3" s="104"/>
      <c r="UOZ3" s="104"/>
      <c r="UPA3" s="104"/>
      <c r="UPB3" s="51"/>
      <c r="UPC3" s="105"/>
      <c r="UPD3" s="50"/>
      <c r="UPE3" s="51"/>
      <c r="UPF3" s="51"/>
      <c r="UPG3" s="102"/>
      <c r="UPH3" s="103"/>
      <c r="UPI3" s="104"/>
      <c r="UPJ3" s="104"/>
      <c r="UPK3" s="104"/>
      <c r="UPL3" s="104"/>
      <c r="UPM3" s="51"/>
      <c r="UPN3" s="105"/>
      <c r="UPO3" s="50"/>
      <c r="UPP3" s="51"/>
      <c r="UPQ3" s="51"/>
      <c r="UPR3" s="102"/>
      <c r="UPS3" s="103"/>
      <c r="UPT3" s="104"/>
      <c r="UPU3" s="104"/>
      <c r="UPV3" s="104"/>
      <c r="UPW3" s="104"/>
      <c r="UPX3" s="51"/>
      <c r="UPY3" s="105"/>
      <c r="UPZ3" s="50"/>
      <c r="UQA3" s="51"/>
      <c r="UQB3" s="51"/>
      <c r="UQC3" s="102"/>
      <c r="UQD3" s="103"/>
      <c r="UQE3" s="104"/>
      <c r="UQF3" s="104"/>
      <c r="UQG3" s="104"/>
      <c r="UQH3" s="104"/>
      <c r="UQI3" s="51"/>
      <c r="UQJ3" s="105"/>
      <c r="UQK3" s="50"/>
      <c r="UQL3" s="51"/>
      <c r="UQM3" s="51"/>
      <c r="UQN3" s="102"/>
      <c r="UQO3" s="103"/>
      <c r="UQP3" s="104"/>
      <c r="UQQ3" s="104"/>
      <c r="UQR3" s="104"/>
      <c r="UQS3" s="104"/>
      <c r="UQT3" s="51"/>
      <c r="UQU3" s="105"/>
      <c r="UQV3" s="50"/>
      <c r="UQW3" s="51"/>
      <c r="UQX3" s="51"/>
      <c r="UQY3" s="102"/>
      <c r="UQZ3" s="103"/>
      <c r="URA3" s="104"/>
      <c r="URB3" s="104"/>
      <c r="URC3" s="104"/>
      <c r="URD3" s="104"/>
      <c r="URE3" s="51"/>
      <c r="URF3" s="105"/>
      <c r="URG3" s="50"/>
      <c r="URH3" s="51"/>
      <c r="URI3" s="51"/>
      <c r="URJ3" s="102"/>
      <c r="URK3" s="103"/>
      <c r="URL3" s="104"/>
      <c r="URM3" s="104"/>
      <c r="URN3" s="104"/>
      <c r="URO3" s="104"/>
      <c r="URP3" s="51"/>
      <c r="URQ3" s="105"/>
      <c r="URR3" s="50"/>
      <c r="URS3" s="51"/>
      <c r="URT3" s="51"/>
      <c r="URU3" s="102"/>
      <c r="URV3" s="103"/>
      <c r="URW3" s="104"/>
      <c r="URX3" s="104"/>
      <c r="URY3" s="104"/>
      <c r="URZ3" s="104"/>
      <c r="USA3" s="51"/>
      <c r="USB3" s="105"/>
      <c r="USC3" s="50"/>
      <c r="USD3" s="51"/>
      <c r="USE3" s="51"/>
      <c r="USF3" s="102"/>
      <c r="USG3" s="103"/>
      <c r="USH3" s="104"/>
      <c r="USI3" s="104"/>
      <c r="USJ3" s="104"/>
      <c r="USK3" s="104"/>
      <c r="USL3" s="51"/>
      <c r="USM3" s="105"/>
      <c r="USN3" s="50"/>
      <c r="USO3" s="51"/>
      <c r="USP3" s="51"/>
      <c r="USQ3" s="102"/>
      <c r="USR3" s="103"/>
      <c r="USS3" s="104"/>
      <c r="UST3" s="104"/>
      <c r="USU3" s="104"/>
      <c r="USV3" s="104"/>
      <c r="USW3" s="51"/>
      <c r="USX3" s="105"/>
      <c r="USY3" s="50"/>
      <c r="USZ3" s="51"/>
      <c r="UTA3" s="51"/>
      <c r="UTB3" s="102"/>
      <c r="UTC3" s="103"/>
      <c r="UTD3" s="104"/>
      <c r="UTE3" s="104"/>
      <c r="UTF3" s="104"/>
      <c r="UTG3" s="104"/>
      <c r="UTH3" s="51"/>
      <c r="UTI3" s="105"/>
      <c r="UTJ3" s="50"/>
      <c r="UTK3" s="51"/>
      <c r="UTL3" s="51"/>
      <c r="UTM3" s="102"/>
      <c r="UTN3" s="103"/>
      <c r="UTO3" s="104"/>
      <c r="UTP3" s="104"/>
      <c r="UTQ3" s="104"/>
      <c r="UTR3" s="104"/>
      <c r="UTS3" s="51"/>
      <c r="UTT3" s="105"/>
      <c r="UTU3" s="50"/>
      <c r="UTV3" s="51"/>
      <c r="UTW3" s="51"/>
      <c r="UTX3" s="102"/>
      <c r="UTY3" s="103"/>
      <c r="UTZ3" s="104"/>
      <c r="UUA3" s="104"/>
      <c r="UUB3" s="104"/>
      <c r="UUC3" s="104"/>
      <c r="UUD3" s="51"/>
      <c r="UUE3" s="105"/>
      <c r="UUF3" s="50"/>
      <c r="UUG3" s="51"/>
      <c r="UUH3" s="51"/>
      <c r="UUI3" s="102"/>
      <c r="UUJ3" s="103"/>
      <c r="UUK3" s="104"/>
      <c r="UUL3" s="104"/>
      <c r="UUM3" s="104"/>
      <c r="UUN3" s="104"/>
      <c r="UUO3" s="51"/>
      <c r="UUP3" s="105"/>
      <c r="UUQ3" s="50"/>
      <c r="UUR3" s="51"/>
      <c r="UUS3" s="51"/>
      <c r="UUT3" s="102"/>
      <c r="UUU3" s="103"/>
      <c r="UUV3" s="104"/>
      <c r="UUW3" s="104"/>
      <c r="UUX3" s="104"/>
      <c r="UUY3" s="104"/>
      <c r="UUZ3" s="51"/>
      <c r="UVA3" s="105"/>
      <c r="UVB3" s="50"/>
      <c r="UVC3" s="51"/>
      <c r="UVD3" s="51"/>
      <c r="UVE3" s="102"/>
      <c r="UVF3" s="103"/>
      <c r="UVG3" s="104"/>
      <c r="UVH3" s="104"/>
      <c r="UVI3" s="104"/>
      <c r="UVJ3" s="104"/>
      <c r="UVK3" s="51"/>
      <c r="UVL3" s="105"/>
      <c r="UVM3" s="50"/>
      <c r="UVN3" s="51"/>
      <c r="UVO3" s="51"/>
      <c r="UVP3" s="102"/>
      <c r="UVQ3" s="103"/>
      <c r="UVR3" s="104"/>
      <c r="UVS3" s="104"/>
      <c r="UVT3" s="104"/>
      <c r="UVU3" s="104"/>
      <c r="UVV3" s="51"/>
      <c r="UVW3" s="105"/>
      <c r="UVX3" s="50"/>
      <c r="UVY3" s="51"/>
      <c r="UVZ3" s="51"/>
      <c r="UWA3" s="102"/>
      <c r="UWB3" s="103"/>
      <c r="UWC3" s="104"/>
      <c r="UWD3" s="104"/>
      <c r="UWE3" s="104"/>
      <c r="UWF3" s="104"/>
      <c r="UWG3" s="51"/>
      <c r="UWH3" s="105"/>
      <c r="UWI3" s="50"/>
      <c r="UWJ3" s="51"/>
      <c r="UWK3" s="51"/>
      <c r="UWL3" s="102"/>
      <c r="UWM3" s="103"/>
      <c r="UWN3" s="104"/>
      <c r="UWO3" s="104"/>
      <c r="UWP3" s="104"/>
      <c r="UWQ3" s="104"/>
      <c r="UWR3" s="51"/>
      <c r="UWS3" s="105"/>
      <c r="UWT3" s="50"/>
      <c r="UWU3" s="51"/>
      <c r="UWV3" s="51"/>
      <c r="UWW3" s="102"/>
      <c r="UWX3" s="103"/>
      <c r="UWY3" s="104"/>
      <c r="UWZ3" s="104"/>
      <c r="UXA3" s="104"/>
      <c r="UXB3" s="104"/>
      <c r="UXC3" s="51"/>
      <c r="UXD3" s="105"/>
      <c r="UXE3" s="50"/>
      <c r="UXF3" s="51"/>
      <c r="UXG3" s="51"/>
      <c r="UXH3" s="102"/>
      <c r="UXI3" s="103"/>
      <c r="UXJ3" s="104"/>
      <c r="UXK3" s="104"/>
      <c r="UXL3" s="104"/>
      <c r="UXM3" s="104"/>
      <c r="UXN3" s="51"/>
      <c r="UXO3" s="105"/>
      <c r="UXP3" s="50"/>
      <c r="UXQ3" s="51"/>
      <c r="UXR3" s="51"/>
      <c r="UXS3" s="102"/>
      <c r="UXT3" s="103"/>
      <c r="UXU3" s="104"/>
      <c r="UXV3" s="104"/>
      <c r="UXW3" s="104"/>
      <c r="UXX3" s="104"/>
      <c r="UXY3" s="51"/>
      <c r="UXZ3" s="105"/>
      <c r="UYA3" s="50"/>
      <c r="UYB3" s="51"/>
      <c r="UYC3" s="51"/>
      <c r="UYD3" s="102"/>
      <c r="UYE3" s="103"/>
      <c r="UYF3" s="104"/>
      <c r="UYG3" s="104"/>
      <c r="UYH3" s="104"/>
      <c r="UYI3" s="104"/>
      <c r="UYJ3" s="51"/>
      <c r="UYK3" s="105"/>
      <c r="UYL3" s="50"/>
      <c r="UYM3" s="51"/>
      <c r="UYN3" s="51"/>
      <c r="UYO3" s="102"/>
      <c r="UYP3" s="103"/>
      <c r="UYQ3" s="104"/>
      <c r="UYR3" s="104"/>
      <c r="UYS3" s="104"/>
      <c r="UYT3" s="104"/>
      <c r="UYU3" s="51"/>
      <c r="UYV3" s="105"/>
      <c r="UYW3" s="50"/>
      <c r="UYX3" s="51"/>
      <c r="UYY3" s="51"/>
      <c r="UYZ3" s="102"/>
      <c r="UZA3" s="103"/>
      <c r="UZB3" s="104"/>
      <c r="UZC3" s="104"/>
      <c r="UZD3" s="104"/>
      <c r="UZE3" s="104"/>
      <c r="UZF3" s="51"/>
      <c r="UZG3" s="105"/>
      <c r="UZH3" s="50"/>
      <c r="UZI3" s="51"/>
      <c r="UZJ3" s="51"/>
      <c r="UZK3" s="102"/>
      <c r="UZL3" s="103"/>
      <c r="UZM3" s="104"/>
      <c r="UZN3" s="104"/>
      <c r="UZO3" s="104"/>
      <c r="UZP3" s="104"/>
      <c r="UZQ3" s="51"/>
      <c r="UZR3" s="105"/>
      <c r="UZS3" s="50"/>
      <c r="UZT3" s="51"/>
      <c r="UZU3" s="51"/>
      <c r="UZV3" s="102"/>
      <c r="UZW3" s="103"/>
      <c r="UZX3" s="104"/>
      <c r="UZY3" s="104"/>
      <c r="UZZ3" s="104"/>
      <c r="VAA3" s="104"/>
      <c r="VAB3" s="51"/>
      <c r="VAC3" s="105"/>
      <c r="VAD3" s="50"/>
      <c r="VAE3" s="51"/>
      <c r="VAF3" s="51"/>
      <c r="VAG3" s="102"/>
      <c r="VAH3" s="103"/>
      <c r="VAI3" s="104"/>
      <c r="VAJ3" s="104"/>
      <c r="VAK3" s="104"/>
      <c r="VAL3" s="104"/>
      <c r="VAM3" s="51"/>
      <c r="VAN3" s="105"/>
      <c r="VAO3" s="50"/>
      <c r="VAP3" s="51"/>
      <c r="VAQ3" s="51"/>
      <c r="VAR3" s="102"/>
      <c r="VAS3" s="103"/>
      <c r="VAT3" s="104"/>
      <c r="VAU3" s="104"/>
      <c r="VAV3" s="104"/>
      <c r="VAW3" s="104"/>
      <c r="VAX3" s="51"/>
      <c r="VAY3" s="105"/>
      <c r="VAZ3" s="50"/>
      <c r="VBA3" s="51"/>
      <c r="VBB3" s="51"/>
      <c r="VBC3" s="102"/>
      <c r="VBD3" s="103"/>
      <c r="VBE3" s="104"/>
      <c r="VBF3" s="104"/>
      <c r="VBG3" s="104"/>
      <c r="VBH3" s="104"/>
      <c r="VBI3" s="51"/>
      <c r="VBJ3" s="105"/>
      <c r="VBK3" s="50"/>
      <c r="VBL3" s="51"/>
      <c r="VBM3" s="51"/>
      <c r="VBN3" s="102"/>
      <c r="VBO3" s="103"/>
      <c r="VBP3" s="104"/>
      <c r="VBQ3" s="104"/>
      <c r="VBR3" s="104"/>
      <c r="VBS3" s="104"/>
      <c r="VBT3" s="51"/>
      <c r="VBU3" s="105"/>
      <c r="VBV3" s="50"/>
      <c r="VBW3" s="51"/>
      <c r="VBX3" s="51"/>
      <c r="VBY3" s="102"/>
      <c r="VBZ3" s="103"/>
      <c r="VCA3" s="104"/>
      <c r="VCB3" s="104"/>
      <c r="VCC3" s="104"/>
      <c r="VCD3" s="104"/>
      <c r="VCE3" s="51"/>
      <c r="VCF3" s="105"/>
      <c r="VCG3" s="50"/>
      <c r="VCH3" s="51"/>
      <c r="VCI3" s="51"/>
      <c r="VCJ3" s="102"/>
      <c r="VCK3" s="103"/>
      <c r="VCL3" s="104"/>
      <c r="VCM3" s="104"/>
      <c r="VCN3" s="104"/>
      <c r="VCO3" s="104"/>
      <c r="VCP3" s="51"/>
      <c r="VCQ3" s="105"/>
      <c r="VCR3" s="50"/>
      <c r="VCS3" s="51"/>
      <c r="VCT3" s="51"/>
      <c r="VCU3" s="102"/>
      <c r="VCV3" s="103"/>
      <c r="VCW3" s="104"/>
      <c r="VCX3" s="104"/>
      <c r="VCY3" s="104"/>
      <c r="VCZ3" s="104"/>
      <c r="VDA3" s="51"/>
      <c r="VDB3" s="105"/>
      <c r="VDC3" s="50"/>
      <c r="VDD3" s="51"/>
      <c r="VDE3" s="51"/>
      <c r="VDF3" s="102"/>
      <c r="VDG3" s="103"/>
      <c r="VDH3" s="104"/>
      <c r="VDI3" s="104"/>
      <c r="VDJ3" s="104"/>
      <c r="VDK3" s="104"/>
      <c r="VDL3" s="51"/>
      <c r="VDM3" s="105"/>
      <c r="VDN3" s="50"/>
      <c r="VDO3" s="51"/>
      <c r="VDP3" s="51"/>
      <c r="VDQ3" s="102"/>
      <c r="VDR3" s="103"/>
      <c r="VDS3" s="104"/>
      <c r="VDT3" s="104"/>
      <c r="VDU3" s="104"/>
      <c r="VDV3" s="104"/>
      <c r="VDW3" s="51"/>
      <c r="VDX3" s="105"/>
      <c r="VDY3" s="50"/>
      <c r="VDZ3" s="51"/>
      <c r="VEA3" s="51"/>
      <c r="VEB3" s="102"/>
      <c r="VEC3" s="103"/>
      <c r="VED3" s="104"/>
      <c r="VEE3" s="104"/>
      <c r="VEF3" s="104"/>
      <c r="VEG3" s="104"/>
      <c r="VEH3" s="51"/>
      <c r="VEI3" s="105"/>
      <c r="VEJ3" s="50"/>
      <c r="VEK3" s="51"/>
      <c r="VEL3" s="51"/>
      <c r="VEM3" s="102"/>
      <c r="VEN3" s="103"/>
      <c r="VEO3" s="104"/>
      <c r="VEP3" s="104"/>
      <c r="VEQ3" s="104"/>
      <c r="VER3" s="104"/>
      <c r="VES3" s="51"/>
      <c r="VET3" s="105"/>
      <c r="VEU3" s="50"/>
      <c r="VEV3" s="51"/>
      <c r="VEW3" s="51"/>
      <c r="VEX3" s="102"/>
      <c r="VEY3" s="103"/>
      <c r="VEZ3" s="104"/>
      <c r="VFA3" s="104"/>
      <c r="VFB3" s="104"/>
      <c r="VFC3" s="104"/>
      <c r="VFD3" s="51"/>
      <c r="VFE3" s="105"/>
      <c r="VFF3" s="50"/>
      <c r="VFG3" s="51"/>
      <c r="VFH3" s="51"/>
      <c r="VFI3" s="102"/>
      <c r="VFJ3" s="103"/>
      <c r="VFK3" s="104"/>
      <c r="VFL3" s="104"/>
      <c r="VFM3" s="104"/>
      <c r="VFN3" s="104"/>
      <c r="VFO3" s="51"/>
      <c r="VFP3" s="105"/>
      <c r="VFQ3" s="50"/>
      <c r="VFR3" s="51"/>
      <c r="VFS3" s="51"/>
      <c r="VFT3" s="102"/>
      <c r="VFU3" s="103"/>
      <c r="VFV3" s="104"/>
      <c r="VFW3" s="104"/>
      <c r="VFX3" s="104"/>
      <c r="VFY3" s="104"/>
      <c r="VFZ3" s="51"/>
      <c r="VGA3" s="105"/>
      <c r="VGB3" s="50"/>
      <c r="VGC3" s="51"/>
      <c r="VGD3" s="51"/>
      <c r="VGE3" s="102"/>
      <c r="VGF3" s="103"/>
      <c r="VGG3" s="104"/>
      <c r="VGH3" s="104"/>
      <c r="VGI3" s="104"/>
      <c r="VGJ3" s="104"/>
      <c r="VGK3" s="51"/>
      <c r="VGL3" s="105"/>
      <c r="VGM3" s="50"/>
      <c r="VGN3" s="51"/>
      <c r="VGO3" s="51"/>
      <c r="VGP3" s="102"/>
      <c r="VGQ3" s="103"/>
      <c r="VGR3" s="104"/>
      <c r="VGS3" s="104"/>
      <c r="VGT3" s="104"/>
      <c r="VGU3" s="104"/>
      <c r="VGV3" s="51"/>
      <c r="VGW3" s="105"/>
      <c r="VGX3" s="50"/>
      <c r="VGY3" s="51"/>
      <c r="VGZ3" s="51"/>
      <c r="VHA3" s="102"/>
      <c r="VHB3" s="103"/>
      <c r="VHC3" s="104"/>
      <c r="VHD3" s="104"/>
      <c r="VHE3" s="104"/>
      <c r="VHF3" s="104"/>
      <c r="VHG3" s="51"/>
      <c r="VHH3" s="105"/>
      <c r="VHI3" s="50"/>
      <c r="VHJ3" s="51"/>
      <c r="VHK3" s="51"/>
      <c r="VHL3" s="102"/>
      <c r="VHM3" s="103"/>
      <c r="VHN3" s="104"/>
      <c r="VHO3" s="104"/>
      <c r="VHP3" s="104"/>
      <c r="VHQ3" s="104"/>
      <c r="VHR3" s="51"/>
      <c r="VHS3" s="105"/>
      <c r="VHT3" s="50"/>
      <c r="VHU3" s="51"/>
      <c r="VHV3" s="51"/>
      <c r="VHW3" s="102"/>
      <c r="VHX3" s="103"/>
      <c r="VHY3" s="104"/>
      <c r="VHZ3" s="104"/>
      <c r="VIA3" s="104"/>
      <c r="VIB3" s="104"/>
      <c r="VIC3" s="51"/>
      <c r="VID3" s="105"/>
      <c r="VIE3" s="50"/>
      <c r="VIF3" s="51"/>
      <c r="VIG3" s="51"/>
      <c r="VIH3" s="102"/>
      <c r="VII3" s="103"/>
      <c r="VIJ3" s="104"/>
      <c r="VIK3" s="104"/>
      <c r="VIL3" s="104"/>
      <c r="VIM3" s="104"/>
      <c r="VIN3" s="51"/>
      <c r="VIO3" s="105"/>
      <c r="VIP3" s="50"/>
      <c r="VIQ3" s="51"/>
      <c r="VIR3" s="51"/>
      <c r="VIS3" s="102"/>
      <c r="VIT3" s="103"/>
      <c r="VIU3" s="104"/>
      <c r="VIV3" s="104"/>
      <c r="VIW3" s="104"/>
      <c r="VIX3" s="104"/>
      <c r="VIY3" s="51"/>
      <c r="VIZ3" s="105"/>
      <c r="VJA3" s="50"/>
      <c r="VJB3" s="51"/>
      <c r="VJC3" s="51"/>
      <c r="VJD3" s="102"/>
      <c r="VJE3" s="103"/>
      <c r="VJF3" s="104"/>
      <c r="VJG3" s="104"/>
      <c r="VJH3" s="104"/>
      <c r="VJI3" s="104"/>
      <c r="VJJ3" s="51"/>
      <c r="VJK3" s="105"/>
      <c r="VJL3" s="50"/>
      <c r="VJM3" s="51"/>
      <c r="VJN3" s="51"/>
      <c r="VJO3" s="102"/>
      <c r="VJP3" s="103"/>
      <c r="VJQ3" s="104"/>
      <c r="VJR3" s="104"/>
      <c r="VJS3" s="104"/>
      <c r="VJT3" s="104"/>
      <c r="VJU3" s="51"/>
      <c r="VJV3" s="105"/>
      <c r="VJW3" s="50"/>
      <c r="VJX3" s="51"/>
      <c r="VJY3" s="51"/>
      <c r="VJZ3" s="102"/>
      <c r="VKA3" s="103"/>
      <c r="VKB3" s="104"/>
      <c r="VKC3" s="104"/>
      <c r="VKD3" s="104"/>
      <c r="VKE3" s="104"/>
      <c r="VKF3" s="51"/>
      <c r="VKG3" s="105"/>
      <c r="VKH3" s="50"/>
      <c r="VKI3" s="51"/>
      <c r="VKJ3" s="51"/>
      <c r="VKK3" s="102"/>
      <c r="VKL3" s="103"/>
      <c r="VKM3" s="104"/>
      <c r="VKN3" s="104"/>
      <c r="VKO3" s="104"/>
      <c r="VKP3" s="104"/>
      <c r="VKQ3" s="51"/>
      <c r="VKR3" s="105"/>
      <c r="VKS3" s="50"/>
      <c r="VKT3" s="51"/>
      <c r="VKU3" s="51"/>
      <c r="VKV3" s="102"/>
      <c r="VKW3" s="103"/>
      <c r="VKX3" s="104"/>
      <c r="VKY3" s="104"/>
      <c r="VKZ3" s="104"/>
      <c r="VLA3" s="104"/>
      <c r="VLB3" s="51"/>
      <c r="VLC3" s="105"/>
      <c r="VLD3" s="50"/>
      <c r="VLE3" s="51"/>
      <c r="VLF3" s="51"/>
      <c r="VLG3" s="102"/>
      <c r="VLH3" s="103"/>
      <c r="VLI3" s="104"/>
      <c r="VLJ3" s="104"/>
      <c r="VLK3" s="104"/>
      <c r="VLL3" s="104"/>
      <c r="VLM3" s="51"/>
      <c r="VLN3" s="105"/>
      <c r="VLO3" s="50"/>
      <c r="VLP3" s="51"/>
      <c r="VLQ3" s="51"/>
      <c r="VLR3" s="102"/>
      <c r="VLS3" s="103"/>
      <c r="VLT3" s="104"/>
      <c r="VLU3" s="104"/>
      <c r="VLV3" s="104"/>
      <c r="VLW3" s="104"/>
      <c r="VLX3" s="51"/>
      <c r="VLY3" s="105"/>
      <c r="VLZ3" s="50"/>
      <c r="VMA3" s="51"/>
      <c r="VMB3" s="51"/>
      <c r="VMC3" s="102"/>
      <c r="VMD3" s="103"/>
      <c r="VME3" s="104"/>
      <c r="VMF3" s="104"/>
      <c r="VMG3" s="104"/>
      <c r="VMH3" s="104"/>
      <c r="VMI3" s="51"/>
      <c r="VMJ3" s="105"/>
      <c r="VMK3" s="50"/>
      <c r="VML3" s="51"/>
      <c r="VMM3" s="51"/>
      <c r="VMN3" s="102"/>
      <c r="VMO3" s="103"/>
      <c r="VMP3" s="104"/>
      <c r="VMQ3" s="104"/>
      <c r="VMR3" s="104"/>
      <c r="VMS3" s="104"/>
      <c r="VMT3" s="51"/>
      <c r="VMU3" s="105"/>
      <c r="VMV3" s="50"/>
      <c r="VMW3" s="51"/>
      <c r="VMX3" s="51"/>
      <c r="VMY3" s="102"/>
      <c r="VMZ3" s="103"/>
      <c r="VNA3" s="104"/>
      <c r="VNB3" s="104"/>
      <c r="VNC3" s="104"/>
      <c r="VND3" s="104"/>
      <c r="VNE3" s="51"/>
      <c r="VNF3" s="105"/>
      <c r="VNG3" s="50"/>
      <c r="VNH3" s="51"/>
      <c r="VNI3" s="51"/>
      <c r="VNJ3" s="102"/>
      <c r="VNK3" s="103"/>
      <c r="VNL3" s="104"/>
      <c r="VNM3" s="104"/>
      <c r="VNN3" s="104"/>
      <c r="VNO3" s="104"/>
      <c r="VNP3" s="51"/>
      <c r="VNQ3" s="105"/>
      <c r="VNR3" s="50"/>
      <c r="VNS3" s="51"/>
      <c r="VNT3" s="51"/>
      <c r="VNU3" s="102"/>
      <c r="VNV3" s="103"/>
      <c r="VNW3" s="104"/>
      <c r="VNX3" s="104"/>
      <c r="VNY3" s="104"/>
      <c r="VNZ3" s="104"/>
      <c r="VOA3" s="51"/>
      <c r="VOB3" s="105"/>
      <c r="VOC3" s="50"/>
      <c r="VOD3" s="51"/>
      <c r="VOE3" s="51"/>
      <c r="VOF3" s="102"/>
      <c r="VOG3" s="103"/>
      <c r="VOH3" s="104"/>
      <c r="VOI3" s="104"/>
      <c r="VOJ3" s="104"/>
      <c r="VOK3" s="104"/>
      <c r="VOL3" s="51"/>
      <c r="VOM3" s="105"/>
      <c r="VON3" s="50"/>
      <c r="VOO3" s="51"/>
      <c r="VOP3" s="51"/>
      <c r="VOQ3" s="102"/>
      <c r="VOR3" s="103"/>
      <c r="VOS3" s="104"/>
      <c r="VOT3" s="104"/>
      <c r="VOU3" s="104"/>
      <c r="VOV3" s="104"/>
      <c r="VOW3" s="51"/>
      <c r="VOX3" s="105"/>
      <c r="VOY3" s="50"/>
      <c r="VOZ3" s="51"/>
      <c r="VPA3" s="51"/>
      <c r="VPB3" s="102"/>
      <c r="VPC3" s="103"/>
      <c r="VPD3" s="104"/>
      <c r="VPE3" s="104"/>
      <c r="VPF3" s="104"/>
      <c r="VPG3" s="104"/>
      <c r="VPH3" s="51"/>
      <c r="VPI3" s="105"/>
      <c r="VPJ3" s="50"/>
      <c r="VPK3" s="51"/>
      <c r="VPL3" s="51"/>
      <c r="VPM3" s="102"/>
      <c r="VPN3" s="103"/>
      <c r="VPO3" s="104"/>
      <c r="VPP3" s="104"/>
      <c r="VPQ3" s="104"/>
      <c r="VPR3" s="104"/>
      <c r="VPS3" s="51"/>
      <c r="VPT3" s="105"/>
      <c r="VPU3" s="50"/>
      <c r="VPV3" s="51"/>
      <c r="VPW3" s="51"/>
      <c r="VPX3" s="102"/>
      <c r="VPY3" s="103"/>
      <c r="VPZ3" s="104"/>
      <c r="VQA3" s="104"/>
      <c r="VQB3" s="104"/>
      <c r="VQC3" s="104"/>
      <c r="VQD3" s="51"/>
      <c r="VQE3" s="105"/>
      <c r="VQF3" s="50"/>
      <c r="VQG3" s="51"/>
      <c r="VQH3" s="51"/>
      <c r="VQI3" s="102"/>
      <c r="VQJ3" s="103"/>
      <c r="VQK3" s="104"/>
      <c r="VQL3" s="104"/>
      <c r="VQM3" s="104"/>
      <c r="VQN3" s="104"/>
      <c r="VQO3" s="51"/>
      <c r="VQP3" s="105"/>
      <c r="VQQ3" s="50"/>
      <c r="VQR3" s="51"/>
      <c r="VQS3" s="51"/>
      <c r="VQT3" s="102"/>
      <c r="VQU3" s="103"/>
      <c r="VQV3" s="104"/>
      <c r="VQW3" s="104"/>
      <c r="VQX3" s="104"/>
      <c r="VQY3" s="104"/>
      <c r="VQZ3" s="51"/>
      <c r="VRA3" s="105"/>
      <c r="VRB3" s="50"/>
      <c r="VRC3" s="51"/>
      <c r="VRD3" s="51"/>
      <c r="VRE3" s="102"/>
      <c r="VRF3" s="103"/>
      <c r="VRG3" s="104"/>
      <c r="VRH3" s="104"/>
      <c r="VRI3" s="104"/>
      <c r="VRJ3" s="104"/>
      <c r="VRK3" s="51"/>
      <c r="VRL3" s="105"/>
      <c r="VRM3" s="50"/>
      <c r="VRN3" s="51"/>
      <c r="VRO3" s="51"/>
      <c r="VRP3" s="102"/>
      <c r="VRQ3" s="103"/>
      <c r="VRR3" s="104"/>
      <c r="VRS3" s="104"/>
      <c r="VRT3" s="104"/>
      <c r="VRU3" s="104"/>
      <c r="VRV3" s="51"/>
      <c r="VRW3" s="105"/>
      <c r="VRX3" s="50"/>
      <c r="VRY3" s="51"/>
      <c r="VRZ3" s="51"/>
      <c r="VSA3" s="102"/>
      <c r="VSB3" s="103"/>
      <c r="VSC3" s="104"/>
      <c r="VSD3" s="104"/>
      <c r="VSE3" s="104"/>
      <c r="VSF3" s="104"/>
      <c r="VSG3" s="51"/>
      <c r="VSH3" s="105"/>
      <c r="VSI3" s="50"/>
      <c r="VSJ3" s="51"/>
      <c r="VSK3" s="51"/>
      <c r="VSL3" s="102"/>
      <c r="VSM3" s="103"/>
      <c r="VSN3" s="104"/>
      <c r="VSO3" s="104"/>
      <c r="VSP3" s="104"/>
      <c r="VSQ3" s="104"/>
      <c r="VSR3" s="51"/>
      <c r="VSS3" s="105"/>
      <c r="VST3" s="50"/>
      <c r="VSU3" s="51"/>
      <c r="VSV3" s="51"/>
      <c r="VSW3" s="102"/>
      <c r="VSX3" s="103"/>
      <c r="VSY3" s="104"/>
      <c r="VSZ3" s="104"/>
      <c r="VTA3" s="104"/>
      <c r="VTB3" s="104"/>
      <c r="VTC3" s="51"/>
      <c r="VTD3" s="105"/>
      <c r="VTE3" s="50"/>
      <c r="VTF3" s="51"/>
      <c r="VTG3" s="51"/>
      <c r="VTH3" s="102"/>
      <c r="VTI3" s="103"/>
      <c r="VTJ3" s="104"/>
      <c r="VTK3" s="104"/>
      <c r="VTL3" s="104"/>
      <c r="VTM3" s="104"/>
      <c r="VTN3" s="51"/>
      <c r="VTO3" s="105"/>
      <c r="VTP3" s="50"/>
      <c r="VTQ3" s="51"/>
      <c r="VTR3" s="51"/>
      <c r="VTS3" s="102"/>
      <c r="VTT3" s="103"/>
      <c r="VTU3" s="104"/>
      <c r="VTV3" s="104"/>
      <c r="VTW3" s="104"/>
      <c r="VTX3" s="104"/>
      <c r="VTY3" s="51"/>
      <c r="VTZ3" s="105"/>
      <c r="VUA3" s="50"/>
      <c r="VUB3" s="51"/>
      <c r="VUC3" s="51"/>
      <c r="VUD3" s="102"/>
      <c r="VUE3" s="103"/>
      <c r="VUF3" s="104"/>
      <c r="VUG3" s="104"/>
      <c r="VUH3" s="104"/>
      <c r="VUI3" s="104"/>
      <c r="VUJ3" s="51"/>
      <c r="VUK3" s="105"/>
      <c r="VUL3" s="50"/>
      <c r="VUM3" s="51"/>
      <c r="VUN3" s="51"/>
      <c r="VUO3" s="102"/>
      <c r="VUP3" s="103"/>
      <c r="VUQ3" s="104"/>
      <c r="VUR3" s="104"/>
      <c r="VUS3" s="104"/>
      <c r="VUT3" s="104"/>
      <c r="VUU3" s="51"/>
      <c r="VUV3" s="105"/>
      <c r="VUW3" s="50"/>
      <c r="VUX3" s="51"/>
      <c r="VUY3" s="51"/>
      <c r="VUZ3" s="102"/>
      <c r="VVA3" s="103"/>
      <c r="VVB3" s="104"/>
      <c r="VVC3" s="104"/>
      <c r="VVD3" s="104"/>
      <c r="VVE3" s="104"/>
      <c r="VVF3" s="51"/>
      <c r="VVG3" s="105"/>
      <c r="VVH3" s="50"/>
      <c r="VVI3" s="51"/>
      <c r="VVJ3" s="51"/>
      <c r="VVK3" s="102"/>
      <c r="VVL3" s="103"/>
      <c r="VVM3" s="104"/>
      <c r="VVN3" s="104"/>
      <c r="VVO3" s="104"/>
      <c r="VVP3" s="104"/>
      <c r="VVQ3" s="51"/>
      <c r="VVR3" s="105"/>
      <c r="VVS3" s="50"/>
      <c r="VVT3" s="51"/>
      <c r="VVU3" s="51"/>
      <c r="VVV3" s="102"/>
      <c r="VVW3" s="103"/>
      <c r="VVX3" s="104"/>
      <c r="VVY3" s="104"/>
      <c r="VVZ3" s="104"/>
      <c r="VWA3" s="104"/>
      <c r="VWB3" s="51"/>
      <c r="VWC3" s="105"/>
      <c r="VWD3" s="50"/>
      <c r="VWE3" s="51"/>
      <c r="VWF3" s="51"/>
      <c r="VWG3" s="102"/>
      <c r="VWH3" s="103"/>
      <c r="VWI3" s="104"/>
      <c r="VWJ3" s="104"/>
      <c r="VWK3" s="104"/>
      <c r="VWL3" s="104"/>
      <c r="VWM3" s="51"/>
      <c r="VWN3" s="105"/>
      <c r="VWO3" s="50"/>
      <c r="VWP3" s="51"/>
      <c r="VWQ3" s="51"/>
      <c r="VWR3" s="102"/>
      <c r="VWS3" s="103"/>
      <c r="VWT3" s="104"/>
      <c r="VWU3" s="104"/>
      <c r="VWV3" s="104"/>
      <c r="VWW3" s="104"/>
      <c r="VWX3" s="51"/>
      <c r="VWY3" s="105"/>
      <c r="VWZ3" s="50"/>
      <c r="VXA3" s="51"/>
      <c r="VXB3" s="51"/>
      <c r="VXC3" s="102"/>
      <c r="VXD3" s="103"/>
      <c r="VXE3" s="104"/>
      <c r="VXF3" s="104"/>
      <c r="VXG3" s="104"/>
      <c r="VXH3" s="104"/>
      <c r="VXI3" s="51"/>
      <c r="VXJ3" s="105"/>
      <c r="VXK3" s="50"/>
      <c r="VXL3" s="51"/>
      <c r="VXM3" s="51"/>
      <c r="VXN3" s="102"/>
      <c r="VXO3" s="103"/>
      <c r="VXP3" s="104"/>
      <c r="VXQ3" s="104"/>
      <c r="VXR3" s="104"/>
      <c r="VXS3" s="104"/>
      <c r="VXT3" s="51"/>
      <c r="VXU3" s="105"/>
      <c r="VXV3" s="50"/>
      <c r="VXW3" s="51"/>
      <c r="VXX3" s="51"/>
      <c r="VXY3" s="102"/>
      <c r="VXZ3" s="103"/>
      <c r="VYA3" s="104"/>
      <c r="VYB3" s="104"/>
      <c r="VYC3" s="104"/>
      <c r="VYD3" s="104"/>
      <c r="VYE3" s="51"/>
      <c r="VYF3" s="105"/>
      <c r="VYG3" s="50"/>
      <c r="VYH3" s="51"/>
      <c r="VYI3" s="51"/>
      <c r="VYJ3" s="102"/>
      <c r="VYK3" s="103"/>
      <c r="VYL3" s="104"/>
      <c r="VYM3" s="104"/>
      <c r="VYN3" s="104"/>
      <c r="VYO3" s="104"/>
      <c r="VYP3" s="51"/>
      <c r="VYQ3" s="105"/>
      <c r="VYR3" s="50"/>
      <c r="VYS3" s="51"/>
      <c r="VYT3" s="51"/>
      <c r="VYU3" s="102"/>
      <c r="VYV3" s="103"/>
      <c r="VYW3" s="104"/>
      <c r="VYX3" s="104"/>
      <c r="VYY3" s="104"/>
      <c r="VYZ3" s="104"/>
      <c r="VZA3" s="51"/>
      <c r="VZB3" s="105"/>
      <c r="VZC3" s="50"/>
      <c r="VZD3" s="51"/>
      <c r="VZE3" s="51"/>
      <c r="VZF3" s="102"/>
      <c r="VZG3" s="103"/>
      <c r="VZH3" s="104"/>
      <c r="VZI3" s="104"/>
      <c r="VZJ3" s="104"/>
      <c r="VZK3" s="104"/>
      <c r="VZL3" s="51"/>
      <c r="VZM3" s="105"/>
      <c r="VZN3" s="50"/>
      <c r="VZO3" s="51"/>
      <c r="VZP3" s="51"/>
      <c r="VZQ3" s="102"/>
      <c r="VZR3" s="103"/>
      <c r="VZS3" s="104"/>
      <c r="VZT3" s="104"/>
      <c r="VZU3" s="104"/>
      <c r="VZV3" s="104"/>
      <c r="VZW3" s="51"/>
      <c r="VZX3" s="105"/>
      <c r="VZY3" s="50"/>
      <c r="VZZ3" s="51"/>
      <c r="WAA3" s="51"/>
      <c r="WAB3" s="102"/>
      <c r="WAC3" s="103"/>
      <c r="WAD3" s="104"/>
      <c r="WAE3" s="104"/>
      <c r="WAF3" s="104"/>
      <c r="WAG3" s="104"/>
      <c r="WAH3" s="51"/>
      <c r="WAI3" s="105"/>
      <c r="WAJ3" s="50"/>
      <c r="WAK3" s="51"/>
      <c r="WAL3" s="51"/>
      <c r="WAM3" s="102"/>
      <c r="WAN3" s="103"/>
      <c r="WAO3" s="104"/>
      <c r="WAP3" s="104"/>
      <c r="WAQ3" s="104"/>
      <c r="WAR3" s="104"/>
      <c r="WAS3" s="51"/>
      <c r="WAT3" s="105"/>
      <c r="WAU3" s="50"/>
      <c r="WAV3" s="51"/>
      <c r="WAW3" s="51"/>
      <c r="WAX3" s="102"/>
      <c r="WAY3" s="103"/>
      <c r="WAZ3" s="104"/>
      <c r="WBA3" s="104"/>
      <c r="WBB3" s="104"/>
      <c r="WBC3" s="104"/>
      <c r="WBD3" s="51"/>
      <c r="WBE3" s="105"/>
      <c r="WBF3" s="50"/>
      <c r="WBG3" s="51"/>
      <c r="WBH3" s="51"/>
      <c r="WBI3" s="102"/>
      <c r="WBJ3" s="103"/>
      <c r="WBK3" s="104"/>
      <c r="WBL3" s="104"/>
      <c r="WBM3" s="104"/>
      <c r="WBN3" s="104"/>
      <c r="WBO3" s="51"/>
      <c r="WBP3" s="105"/>
      <c r="WBQ3" s="50"/>
      <c r="WBR3" s="51"/>
      <c r="WBS3" s="51"/>
      <c r="WBT3" s="102"/>
      <c r="WBU3" s="103"/>
      <c r="WBV3" s="104"/>
      <c r="WBW3" s="104"/>
      <c r="WBX3" s="104"/>
      <c r="WBY3" s="104"/>
      <c r="WBZ3" s="51"/>
      <c r="WCA3" s="105"/>
      <c r="WCB3" s="50"/>
      <c r="WCC3" s="51"/>
      <c r="WCD3" s="51"/>
      <c r="WCE3" s="102"/>
      <c r="WCF3" s="103"/>
      <c r="WCG3" s="104"/>
      <c r="WCH3" s="104"/>
      <c r="WCI3" s="104"/>
      <c r="WCJ3" s="104"/>
      <c r="WCK3" s="51"/>
      <c r="WCL3" s="105"/>
      <c r="WCM3" s="50"/>
      <c r="WCN3" s="51"/>
      <c r="WCO3" s="51"/>
      <c r="WCP3" s="102"/>
      <c r="WCQ3" s="103"/>
      <c r="WCR3" s="104"/>
      <c r="WCS3" s="104"/>
      <c r="WCT3" s="104"/>
      <c r="WCU3" s="104"/>
      <c r="WCV3" s="51"/>
      <c r="WCW3" s="105"/>
      <c r="WCX3" s="50"/>
      <c r="WCY3" s="51"/>
      <c r="WCZ3" s="51"/>
      <c r="WDA3" s="102"/>
      <c r="WDB3" s="103"/>
      <c r="WDC3" s="104"/>
      <c r="WDD3" s="104"/>
      <c r="WDE3" s="104"/>
      <c r="WDF3" s="104"/>
      <c r="WDG3" s="51"/>
      <c r="WDH3" s="105"/>
      <c r="WDI3" s="50"/>
      <c r="WDJ3" s="51"/>
      <c r="WDK3" s="51"/>
      <c r="WDL3" s="102"/>
      <c r="WDM3" s="103"/>
      <c r="WDN3" s="104"/>
      <c r="WDO3" s="104"/>
      <c r="WDP3" s="104"/>
      <c r="WDQ3" s="104"/>
      <c r="WDR3" s="51"/>
      <c r="WDS3" s="105"/>
      <c r="WDT3" s="50"/>
      <c r="WDU3" s="51"/>
      <c r="WDV3" s="51"/>
      <c r="WDW3" s="102"/>
      <c r="WDX3" s="103"/>
      <c r="WDY3" s="104"/>
      <c r="WDZ3" s="104"/>
      <c r="WEA3" s="104"/>
      <c r="WEB3" s="104"/>
      <c r="WEC3" s="51"/>
      <c r="WED3" s="105"/>
      <c r="WEE3" s="50"/>
      <c r="WEF3" s="51"/>
      <c r="WEG3" s="51"/>
      <c r="WEH3" s="102"/>
      <c r="WEI3" s="103"/>
      <c r="WEJ3" s="104"/>
      <c r="WEK3" s="104"/>
      <c r="WEL3" s="104"/>
      <c r="WEM3" s="104"/>
      <c r="WEN3" s="51"/>
      <c r="WEO3" s="105"/>
      <c r="WEP3" s="50"/>
      <c r="WEQ3" s="51"/>
      <c r="WER3" s="51"/>
      <c r="WES3" s="102"/>
      <c r="WET3" s="103"/>
      <c r="WEU3" s="104"/>
      <c r="WEV3" s="104"/>
      <c r="WEW3" s="104"/>
      <c r="WEX3" s="104"/>
      <c r="WEY3" s="51"/>
      <c r="WEZ3" s="105"/>
      <c r="WFA3" s="50"/>
      <c r="WFB3" s="51"/>
      <c r="WFC3" s="51"/>
      <c r="WFD3" s="102"/>
      <c r="WFE3" s="103"/>
      <c r="WFF3" s="104"/>
      <c r="WFG3" s="104"/>
      <c r="WFH3" s="104"/>
      <c r="WFI3" s="104"/>
      <c r="WFJ3" s="51"/>
      <c r="WFK3" s="105"/>
      <c r="WFL3" s="50"/>
      <c r="WFM3" s="51"/>
      <c r="WFN3" s="51"/>
      <c r="WFO3" s="102"/>
      <c r="WFP3" s="103"/>
      <c r="WFQ3" s="104"/>
      <c r="WFR3" s="104"/>
      <c r="WFS3" s="104"/>
      <c r="WFT3" s="104"/>
      <c r="WFU3" s="51"/>
      <c r="WFV3" s="105"/>
      <c r="WFW3" s="50"/>
      <c r="WFX3" s="51"/>
      <c r="WFY3" s="51"/>
      <c r="WFZ3" s="102"/>
      <c r="WGA3" s="103"/>
      <c r="WGB3" s="104"/>
      <c r="WGC3" s="104"/>
      <c r="WGD3" s="104"/>
      <c r="WGE3" s="104"/>
      <c r="WGF3" s="51"/>
      <c r="WGG3" s="105"/>
      <c r="WGH3" s="50"/>
      <c r="WGI3" s="51"/>
      <c r="WGJ3" s="51"/>
      <c r="WGK3" s="102"/>
      <c r="WGL3" s="103"/>
      <c r="WGM3" s="104"/>
      <c r="WGN3" s="104"/>
      <c r="WGO3" s="104"/>
      <c r="WGP3" s="104"/>
      <c r="WGQ3" s="51"/>
      <c r="WGR3" s="105"/>
      <c r="WGS3" s="50"/>
      <c r="WGT3" s="51"/>
      <c r="WGU3" s="51"/>
      <c r="WGV3" s="102"/>
      <c r="WGW3" s="103"/>
      <c r="WGX3" s="104"/>
      <c r="WGY3" s="104"/>
      <c r="WGZ3" s="104"/>
      <c r="WHA3" s="104"/>
      <c r="WHB3" s="51"/>
      <c r="WHC3" s="105"/>
      <c r="WHD3" s="50"/>
      <c r="WHE3" s="51"/>
      <c r="WHF3" s="51"/>
      <c r="WHG3" s="102"/>
      <c r="WHH3" s="103"/>
      <c r="WHI3" s="104"/>
      <c r="WHJ3" s="104"/>
      <c r="WHK3" s="104"/>
      <c r="WHL3" s="104"/>
      <c r="WHM3" s="51"/>
      <c r="WHN3" s="105"/>
      <c r="WHO3" s="50"/>
      <c r="WHP3" s="51"/>
      <c r="WHQ3" s="51"/>
      <c r="WHR3" s="102"/>
      <c r="WHS3" s="103"/>
      <c r="WHT3" s="104"/>
      <c r="WHU3" s="104"/>
      <c r="WHV3" s="104"/>
      <c r="WHW3" s="104"/>
      <c r="WHX3" s="51"/>
      <c r="WHY3" s="105"/>
      <c r="WHZ3" s="50"/>
      <c r="WIA3" s="51"/>
      <c r="WIB3" s="51"/>
      <c r="WIC3" s="102"/>
      <c r="WID3" s="103"/>
      <c r="WIE3" s="104"/>
      <c r="WIF3" s="104"/>
      <c r="WIG3" s="104"/>
      <c r="WIH3" s="104"/>
      <c r="WII3" s="51"/>
      <c r="WIJ3" s="105"/>
      <c r="WIK3" s="50"/>
      <c r="WIL3" s="51"/>
      <c r="WIM3" s="51"/>
      <c r="WIN3" s="102"/>
      <c r="WIO3" s="103"/>
      <c r="WIP3" s="104"/>
      <c r="WIQ3" s="104"/>
      <c r="WIR3" s="104"/>
      <c r="WIS3" s="104"/>
      <c r="WIT3" s="51"/>
      <c r="WIU3" s="105"/>
      <c r="WIV3" s="50"/>
      <c r="WIW3" s="51"/>
      <c r="WIX3" s="51"/>
      <c r="WIY3" s="102"/>
      <c r="WIZ3" s="103"/>
      <c r="WJA3" s="104"/>
      <c r="WJB3" s="104"/>
      <c r="WJC3" s="104"/>
      <c r="WJD3" s="104"/>
      <c r="WJE3" s="51"/>
      <c r="WJF3" s="105"/>
      <c r="WJG3" s="50"/>
      <c r="WJH3" s="51"/>
      <c r="WJI3" s="51"/>
      <c r="WJJ3" s="102"/>
      <c r="WJK3" s="103"/>
      <c r="WJL3" s="104"/>
      <c r="WJM3" s="104"/>
      <c r="WJN3" s="104"/>
      <c r="WJO3" s="104"/>
      <c r="WJP3" s="51"/>
      <c r="WJQ3" s="105"/>
      <c r="WJR3" s="50"/>
      <c r="WJS3" s="51"/>
      <c r="WJT3" s="51"/>
      <c r="WJU3" s="102"/>
      <c r="WJV3" s="103"/>
      <c r="WJW3" s="104"/>
      <c r="WJX3" s="104"/>
      <c r="WJY3" s="104"/>
      <c r="WJZ3" s="104"/>
      <c r="WKA3" s="51"/>
      <c r="WKB3" s="105"/>
      <c r="WKC3" s="50"/>
      <c r="WKD3" s="51"/>
      <c r="WKE3" s="51"/>
      <c r="WKF3" s="102"/>
      <c r="WKG3" s="103"/>
      <c r="WKH3" s="104"/>
      <c r="WKI3" s="104"/>
      <c r="WKJ3" s="104"/>
      <c r="WKK3" s="104"/>
      <c r="WKL3" s="51"/>
      <c r="WKM3" s="105"/>
      <c r="WKN3" s="50"/>
      <c r="WKO3" s="51"/>
      <c r="WKP3" s="51"/>
      <c r="WKQ3" s="102"/>
      <c r="WKR3" s="103"/>
      <c r="WKS3" s="104"/>
      <c r="WKT3" s="104"/>
      <c r="WKU3" s="104"/>
      <c r="WKV3" s="104"/>
      <c r="WKW3" s="51"/>
      <c r="WKX3" s="105"/>
      <c r="WKY3" s="50"/>
      <c r="WKZ3" s="51"/>
      <c r="WLA3" s="51"/>
      <c r="WLB3" s="102"/>
      <c r="WLC3" s="103"/>
      <c r="WLD3" s="104"/>
      <c r="WLE3" s="104"/>
      <c r="WLF3" s="104"/>
      <c r="WLG3" s="104"/>
      <c r="WLH3" s="51"/>
      <c r="WLI3" s="105"/>
      <c r="WLJ3" s="50"/>
      <c r="WLK3" s="51"/>
      <c r="WLL3" s="51"/>
      <c r="WLM3" s="102"/>
      <c r="WLN3" s="103"/>
      <c r="WLO3" s="104"/>
      <c r="WLP3" s="104"/>
      <c r="WLQ3" s="104"/>
      <c r="WLR3" s="104"/>
      <c r="WLS3" s="51"/>
      <c r="WLT3" s="105"/>
      <c r="WLU3" s="50"/>
      <c r="WLV3" s="51"/>
      <c r="WLW3" s="51"/>
      <c r="WLX3" s="102"/>
      <c r="WLY3" s="103"/>
      <c r="WLZ3" s="104"/>
      <c r="WMA3" s="104"/>
      <c r="WMB3" s="104"/>
      <c r="WMC3" s="104"/>
      <c r="WMD3" s="51"/>
      <c r="WME3" s="105"/>
      <c r="WMF3" s="50"/>
      <c r="WMG3" s="51"/>
      <c r="WMH3" s="51"/>
      <c r="WMI3" s="102"/>
      <c r="WMJ3" s="103"/>
      <c r="WMK3" s="104"/>
      <c r="WML3" s="104"/>
      <c r="WMM3" s="104"/>
      <c r="WMN3" s="104"/>
      <c r="WMO3" s="51"/>
      <c r="WMP3" s="105"/>
      <c r="WMQ3" s="50"/>
      <c r="WMR3" s="51"/>
      <c r="WMS3" s="51"/>
      <c r="WMT3" s="102"/>
      <c r="WMU3" s="103"/>
      <c r="WMV3" s="104"/>
      <c r="WMW3" s="104"/>
      <c r="WMX3" s="104"/>
      <c r="WMY3" s="104"/>
      <c r="WMZ3" s="51"/>
      <c r="WNA3" s="105"/>
      <c r="WNB3" s="50"/>
      <c r="WNC3" s="51"/>
      <c r="WND3" s="51"/>
      <c r="WNE3" s="102"/>
      <c r="WNF3" s="103"/>
      <c r="WNG3" s="104"/>
      <c r="WNH3" s="104"/>
      <c r="WNI3" s="104"/>
      <c r="WNJ3" s="104"/>
      <c r="WNK3" s="51"/>
      <c r="WNL3" s="105"/>
      <c r="WNM3" s="50"/>
      <c r="WNN3" s="51"/>
      <c r="WNO3" s="51"/>
      <c r="WNP3" s="102"/>
      <c r="WNQ3" s="103"/>
      <c r="WNR3" s="104"/>
      <c r="WNS3" s="104"/>
      <c r="WNT3" s="104"/>
      <c r="WNU3" s="104"/>
      <c r="WNV3" s="51"/>
      <c r="WNW3" s="105"/>
      <c r="WNX3" s="50"/>
      <c r="WNY3" s="51"/>
      <c r="WNZ3" s="51"/>
      <c r="WOA3" s="102"/>
      <c r="WOB3" s="103"/>
      <c r="WOC3" s="104"/>
      <c r="WOD3" s="104"/>
      <c r="WOE3" s="104"/>
      <c r="WOF3" s="104"/>
      <c r="WOG3" s="51"/>
      <c r="WOH3" s="105"/>
      <c r="WOI3" s="50"/>
      <c r="WOJ3" s="51"/>
      <c r="WOK3" s="51"/>
      <c r="WOL3" s="102"/>
      <c r="WOM3" s="103"/>
      <c r="WON3" s="104"/>
      <c r="WOO3" s="104"/>
      <c r="WOP3" s="104"/>
      <c r="WOQ3" s="104"/>
      <c r="WOR3" s="51"/>
      <c r="WOS3" s="105"/>
      <c r="WOT3" s="50"/>
      <c r="WOU3" s="51"/>
      <c r="WOV3" s="51"/>
      <c r="WOW3" s="102"/>
      <c r="WOX3" s="103"/>
      <c r="WOY3" s="104"/>
      <c r="WOZ3" s="104"/>
      <c r="WPA3" s="104"/>
      <c r="WPB3" s="104"/>
      <c r="WPC3" s="51"/>
      <c r="WPD3" s="105"/>
      <c r="WPE3" s="50"/>
      <c r="WPF3" s="51"/>
      <c r="WPG3" s="51"/>
      <c r="WPH3" s="102"/>
      <c r="WPI3" s="103"/>
      <c r="WPJ3" s="104"/>
      <c r="WPK3" s="104"/>
      <c r="WPL3" s="104"/>
      <c r="WPM3" s="104"/>
      <c r="WPN3" s="51"/>
      <c r="WPO3" s="105"/>
      <c r="WPP3" s="50"/>
      <c r="WPQ3" s="51"/>
      <c r="WPR3" s="51"/>
      <c r="WPS3" s="102"/>
      <c r="WPT3" s="103"/>
      <c r="WPU3" s="104"/>
      <c r="WPV3" s="104"/>
      <c r="WPW3" s="104"/>
      <c r="WPX3" s="104"/>
      <c r="WPY3" s="51"/>
      <c r="WPZ3" s="105"/>
      <c r="WQA3" s="50"/>
      <c r="WQB3" s="51"/>
      <c r="WQC3" s="51"/>
      <c r="WQD3" s="102"/>
      <c r="WQE3" s="103"/>
      <c r="WQF3" s="104"/>
      <c r="WQG3" s="104"/>
      <c r="WQH3" s="104"/>
      <c r="WQI3" s="104"/>
      <c r="WQJ3" s="51"/>
      <c r="WQK3" s="105"/>
      <c r="WQL3" s="50"/>
      <c r="WQM3" s="51"/>
      <c r="WQN3" s="51"/>
      <c r="WQO3" s="102"/>
      <c r="WQP3" s="103"/>
      <c r="WQQ3" s="104"/>
      <c r="WQR3" s="104"/>
      <c r="WQS3" s="104"/>
      <c r="WQT3" s="104"/>
      <c r="WQU3" s="51"/>
      <c r="WQV3" s="105"/>
      <c r="WQW3" s="50"/>
      <c r="WQX3" s="51"/>
      <c r="WQY3" s="51"/>
      <c r="WQZ3" s="102"/>
      <c r="WRA3" s="103"/>
      <c r="WRB3" s="104"/>
      <c r="WRC3" s="104"/>
      <c r="WRD3" s="104"/>
      <c r="WRE3" s="104"/>
      <c r="WRF3" s="51"/>
      <c r="WRG3" s="105"/>
      <c r="WRH3" s="50"/>
      <c r="WRI3" s="51"/>
      <c r="WRJ3" s="51"/>
      <c r="WRK3" s="102"/>
      <c r="WRL3" s="103"/>
      <c r="WRM3" s="104"/>
      <c r="WRN3" s="104"/>
      <c r="WRO3" s="104"/>
      <c r="WRP3" s="104"/>
      <c r="WRQ3" s="51"/>
      <c r="WRR3" s="105"/>
      <c r="WRS3" s="50"/>
      <c r="WRT3" s="51"/>
      <c r="WRU3" s="51"/>
      <c r="WRV3" s="102"/>
      <c r="WRW3" s="103"/>
      <c r="WRX3" s="104"/>
      <c r="WRY3" s="104"/>
      <c r="WRZ3" s="104"/>
      <c r="WSA3" s="104"/>
      <c r="WSB3" s="51"/>
      <c r="WSC3" s="105"/>
      <c r="WSD3" s="50"/>
      <c r="WSE3" s="51"/>
      <c r="WSF3" s="51"/>
      <c r="WSG3" s="102"/>
      <c r="WSH3" s="103"/>
      <c r="WSI3" s="104"/>
      <c r="WSJ3" s="104"/>
      <c r="WSK3" s="104"/>
      <c r="WSL3" s="104"/>
      <c r="WSM3" s="51"/>
      <c r="WSN3" s="105"/>
      <c r="WSO3" s="50"/>
      <c r="WSP3" s="51"/>
      <c r="WSQ3" s="51"/>
      <c r="WSR3" s="102"/>
      <c r="WSS3" s="103"/>
      <c r="WST3" s="104"/>
      <c r="WSU3" s="104"/>
      <c r="WSV3" s="104"/>
      <c r="WSW3" s="104"/>
      <c r="WSX3" s="51"/>
      <c r="WSY3" s="105"/>
      <c r="WSZ3" s="50"/>
      <c r="WTA3" s="51"/>
      <c r="WTB3" s="51"/>
      <c r="WTC3" s="102"/>
      <c r="WTD3" s="103"/>
      <c r="WTE3" s="104"/>
      <c r="WTF3" s="104"/>
      <c r="WTG3" s="104"/>
      <c r="WTH3" s="104"/>
      <c r="WTI3" s="51"/>
      <c r="WTJ3" s="105"/>
      <c r="WTK3" s="50"/>
      <c r="WTL3" s="51"/>
      <c r="WTM3" s="51"/>
      <c r="WTN3" s="102"/>
      <c r="WTO3" s="103"/>
      <c r="WTP3" s="104"/>
      <c r="WTQ3" s="104"/>
      <c r="WTR3" s="104"/>
      <c r="WTS3" s="104"/>
      <c r="WTT3" s="51"/>
      <c r="WTU3" s="105"/>
      <c r="WTV3" s="50"/>
      <c r="WTW3" s="51"/>
      <c r="WTX3" s="51"/>
      <c r="WTY3" s="102"/>
      <c r="WTZ3" s="103"/>
      <c r="WUA3" s="104"/>
      <c r="WUB3" s="104"/>
      <c r="WUC3" s="104"/>
      <c r="WUD3" s="104"/>
      <c r="WUE3" s="51"/>
      <c r="WUF3" s="105"/>
      <c r="WUG3" s="50"/>
      <c r="WUH3" s="51"/>
      <c r="WUI3" s="51"/>
      <c r="WUJ3" s="102"/>
      <c r="WUK3" s="103"/>
      <c r="WUL3" s="104"/>
      <c r="WUM3" s="104"/>
      <c r="WUN3" s="104"/>
      <c r="WUO3" s="104"/>
      <c r="WUP3" s="51"/>
      <c r="WUQ3" s="105"/>
      <c r="WUR3" s="50"/>
      <c r="WUS3" s="51"/>
      <c r="WUT3" s="51"/>
      <c r="WUU3" s="102"/>
      <c r="WUV3" s="103"/>
      <c r="WUW3" s="104"/>
      <c r="WUX3" s="104"/>
      <c r="WUY3" s="104"/>
      <c r="WUZ3" s="104"/>
      <c r="WVA3" s="51"/>
      <c r="WVB3" s="105"/>
      <c r="WVC3" s="50"/>
      <c r="WVD3" s="51"/>
      <c r="WVE3" s="51"/>
      <c r="WVF3" s="102"/>
      <c r="WVG3" s="103"/>
      <c r="WVH3" s="104"/>
      <c r="WVI3" s="104"/>
      <c r="WVJ3" s="104"/>
      <c r="WVK3" s="104"/>
      <c r="WVL3" s="51"/>
      <c r="WVM3" s="105"/>
      <c r="WVN3" s="50"/>
      <c r="WVO3" s="51"/>
      <c r="WVP3" s="51"/>
      <c r="WVQ3" s="102"/>
      <c r="WVR3" s="103"/>
      <c r="WVS3" s="104"/>
      <c r="WVT3" s="104"/>
      <c r="WVU3" s="104"/>
      <c r="WVV3" s="104"/>
      <c r="WVW3" s="51"/>
      <c r="WVX3" s="105"/>
      <c r="WVY3" s="50"/>
      <c r="WVZ3" s="51"/>
      <c r="WWA3" s="51"/>
      <c r="WWB3" s="102"/>
      <c r="WWC3" s="103"/>
      <c r="WWD3" s="104"/>
      <c r="WWE3" s="104"/>
      <c r="WWF3" s="104"/>
      <c r="WWG3" s="104"/>
      <c r="WWH3" s="51"/>
      <c r="WWI3" s="105"/>
      <c r="WWJ3" s="50"/>
      <c r="WWK3" s="51"/>
      <c r="WWL3" s="51"/>
      <c r="WWM3" s="102"/>
      <c r="WWN3" s="103"/>
      <c r="WWO3" s="104"/>
      <c r="WWP3" s="104"/>
      <c r="WWQ3" s="104"/>
      <c r="WWR3" s="104"/>
      <c r="WWS3" s="51"/>
      <c r="WWT3" s="105"/>
      <c r="WWU3" s="50"/>
      <c r="WWV3" s="51"/>
      <c r="WWW3" s="51"/>
      <c r="WWX3" s="102"/>
      <c r="WWY3" s="103"/>
      <c r="WWZ3" s="104"/>
      <c r="WXA3" s="104"/>
      <c r="WXB3" s="104"/>
      <c r="WXC3" s="104"/>
      <c r="WXD3" s="51"/>
      <c r="WXE3" s="105"/>
      <c r="WXF3" s="50"/>
      <c r="WXG3" s="51"/>
      <c r="WXH3" s="51"/>
      <c r="WXI3" s="102"/>
      <c r="WXJ3" s="103"/>
      <c r="WXK3" s="104"/>
      <c r="WXL3" s="104"/>
      <c r="WXM3" s="104"/>
      <c r="WXN3" s="104"/>
      <c r="WXO3" s="51"/>
      <c r="WXP3" s="105"/>
      <c r="WXQ3" s="50"/>
      <c r="WXR3" s="51"/>
      <c r="WXS3" s="51"/>
      <c r="WXT3" s="102"/>
      <c r="WXU3" s="103"/>
      <c r="WXV3" s="104"/>
      <c r="WXW3" s="104"/>
      <c r="WXX3" s="104"/>
      <c r="WXY3" s="104"/>
      <c r="WXZ3" s="51"/>
      <c r="WYA3" s="105"/>
      <c r="WYB3" s="50"/>
      <c r="WYC3" s="51"/>
      <c r="WYD3" s="51"/>
      <c r="WYE3" s="102"/>
      <c r="WYF3" s="103"/>
      <c r="WYG3" s="104"/>
      <c r="WYH3" s="104"/>
      <c r="WYI3" s="104"/>
      <c r="WYJ3" s="104"/>
      <c r="WYK3" s="51"/>
      <c r="WYL3" s="105"/>
      <c r="WYM3" s="50"/>
      <c r="WYN3" s="51"/>
      <c r="WYO3" s="51"/>
      <c r="WYP3" s="102"/>
      <c r="WYQ3" s="103"/>
      <c r="WYR3" s="104"/>
      <c r="WYS3" s="104"/>
      <c r="WYT3" s="104"/>
      <c r="WYU3" s="104"/>
      <c r="WYV3" s="51"/>
      <c r="WYW3" s="105"/>
      <c r="WYX3" s="50"/>
      <c r="WYY3" s="51"/>
      <c r="WYZ3" s="51"/>
      <c r="WZA3" s="102"/>
      <c r="WZB3" s="103"/>
      <c r="WZC3" s="104"/>
      <c r="WZD3" s="104"/>
      <c r="WZE3" s="104"/>
      <c r="WZF3" s="104"/>
      <c r="WZG3" s="51"/>
      <c r="WZH3" s="105"/>
      <c r="WZI3" s="50"/>
      <c r="WZJ3" s="51"/>
      <c r="WZK3" s="51"/>
      <c r="WZL3" s="102"/>
      <c r="WZM3" s="103"/>
      <c r="WZN3" s="104"/>
      <c r="WZO3" s="104"/>
      <c r="WZP3" s="104"/>
      <c r="WZQ3" s="104"/>
      <c r="WZR3" s="51"/>
      <c r="WZS3" s="105"/>
      <c r="WZT3" s="50"/>
      <c r="WZU3" s="51"/>
      <c r="WZV3" s="51"/>
      <c r="WZW3" s="102"/>
      <c r="WZX3" s="103"/>
      <c r="WZY3" s="104"/>
      <c r="WZZ3" s="104"/>
      <c r="XAA3" s="104"/>
      <c r="XAB3" s="104"/>
      <c r="XAC3" s="51"/>
      <c r="XAD3" s="105"/>
      <c r="XAE3" s="50"/>
      <c r="XAF3" s="51"/>
      <c r="XAG3" s="51"/>
      <c r="XAH3" s="102"/>
      <c r="XAI3" s="103"/>
      <c r="XAJ3" s="104"/>
      <c r="XAK3" s="104"/>
      <c r="XAL3" s="104"/>
      <c r="XAM3" s="104"/>
      <c r="XAN3" s="51"/>
      <c r="XAO3" s="105"/>
      <c r="XAP3" s="50"/>
      <c r="XAQ3" s="51"/>
      <c r="XAR3" s="51"/>
      <c r="XAS3" s="102"/>
      <c r="XAT3" s="103"/>
      <c r="XAU3" s="104"/>
      <c r="XAV3" s="104"/>
      <c r="XAW3" s="104"/>
      <c r="XAX3" s="104"/>
      <c r="XAY3" s="51"/>
      <c r="XAZ3" s="105"/>
      <c r="XBA3" s="50"/>
      <c r="XBB3" s="51"/>
      <c r="XBC3" s="51"/>
      <c r="XBD3" s="102"/>
      <c r="XBE3" s="103"/>
      <c r="XBF3" s="104"/>
      <c r="XBG3" s="104"/>
      <c r="XBH3" s="104"/>
      <c r="XBI3" s="104"/>
      <c r="XBJ3" s="51"/>
      <c r="XBK3" s="105"/>
      <c r="XBL3" s="50"/>
      <c r="XBM3" s="51"/>
      <c r="XBN3" s="51"/>
      <c r="XBO3" s="102"/>
      <c r="XBP3" s="103"/>
      <c r="XBQ3" s="104"/>
      <c r="XBR3" s="104"/>
      <c r="XBS3" s="104"/>
      <c r="XBT3" s="104"/>
      <c r="XBU3" s="51"/>
      <c r="XBV3" s="105"/>
      <c r="XBW3" s="50"/>
      <c r="XBX3" s="51"/>
      <c r="XBY3" s="51"/>
      <c r="XBZ3" s="102"/>
      <c r="XCA3" s="103"/>
      <c r="XCB3" s="104"/>
      <c r="XCC3" s="104"/>
      <c r="XCD3" s="104"/>
      <c r="XCE3" s="104"/>
      <c r="XCF3" s="51"/>
      <c r="XCG3" s="105"/>
      <c r="XCH3" s="50"/>
      <c r="XCI3" s="51"/>
      <c r="XCJ3" s="51"/>
      <c r="XCK3" s="102"/>
      <c r="XCL3" s="103"/>
      <c r="XCM3" s="104"/>
      <c r="XCN3" s="104"/>
      <c r="XCO3" s="104"/>
      <c r="XCP3" s="104"/>
      <c r="XCQ3" s="51"/>
      <c r="XCR3" s="105"/>
      <c r="XCS3" s="50"/>
      <c r="XCT3" s="51"/>
      <c r="XCU3" s="51"/>
      <c r="XCV3" s="102"/>
      <c r="XCW3" s="103"/>
      <c r="XCX3" s="104"/>
      <c r="XCY3" s="104"/>
      <c r="XCZ3" s="104"/>
      <c r="XDA3" s="104"/>
      <c r="XDB3" s="51"/>
      <c r="XDC3" s="105"/>
      <c r="XDD3" s="50"/>
      <c r="XDE3" s="51"/>
      <c r="XDF3" s="51"/>
      <c r="XDG3" s="102"/>
      <c r="XDH3" s="103"/>
      <c r="XDI3" s="104"/>
      <c r="XDJ3" s="104"/>
      <c r="XDK3" s="104"/>
      <c r="XDL3" s="104"/>
      <c r="XDM3" s="51"/>
      <c r="XDN3" s="105"/>
      <c r="XDO3" s="50"/>
      <c r="XDP3" s="51"/>
      <c r="XDQ3" s="51"/>
      <c r="XDR3" s="102"/>
      <c r="XDS3" s="103"/>
      <c r="XDT3" s="104"/>
      <c r="XDU3" s="104"/>
      <c r="XDV3" s="104"/>
      <c r="XDW3" s="104"/>
      <c r="XDX3" s="51"/>
      <c r="XDY3" s="105"/>
      <c r="XDZ3" s="50"/>
      <c r="XEA3" s="51"/>
      <c r="XEB3" s="51"/>
      <c r="XEC3" s="102"/>
      <c r="XED3" s="103"/>
    </row>
    <row r="4" spans="1:16358" s="100" customFormat="1" ht="96.75" customHeight="1" thickBot="1" x14ac:dyDescent="1.1499999999999999">
      <c r="A4" s="534" t="s">
        <v>764</v>
      </c>
      <c r="B4" s="314" t="s">
        <v>893</v>
      </c>
      <c r="C4" s="315" t="s">
        <v>765</v>
      </c>
      <c r="D4" s="316" t="s">
        <v>633</v>
      </c>
      <c r="E4" s="317" t="s">
        <v>7</v>
      </c>
      <c r="F4" s="318" t="s">
        <v>900</v>
      </c>
      <c r="G4" s="319"/>
      <c r="H4" s="283" t="s">
        <v>1073</v>
      </c>
      <c r="I4" s="320">
        <v>334</v>
      </c>
      <c r="J4" s="321" t="s">
        <v>149</v>
      </c>
      <c r="K4" s="322" t="s">
        <v>639</v>
      </c>
    </row>
    <row r="5" spans="1:16358" s="100" customFormat="1" ht="96.75" customHeight="1" thickBot="1" x14ac:dyDescent="1.1499999999999999">
      <c r="A5" s="534" t="s">
        <v>872</v>
      </c>
      <c r="B5" s="314" t="s">
        <v>944</v>
      </c>
      <c r="C5" s="315" t="s">
        <v>874</v>
      </c>
      <c r="D5" s="316" t="s">
        <v>873</v>
      </c>
      <c r="E5" s="317" t="s">
        <v>188</v>
      </c>
      <c r="F5" s="318">
        <v>7.11</v>
      </c>
      <c r="G5" s="319">
        <v>20</v>
      </c>
      <c r="H5" s="283" t="s">
        <v>1185</v>
      </c>
      <c r="I5" s="320">
        <v>300</v>
      </c>
      <c r="J5" s="321" t="s">
        <v>149</v>
      </c>
      <c r="K5" s="322" t="s">
        <v>776</v>
      </c>
    </row>
    <row r="6" spans="1:16358" s="100" customFormat="1" ht="96.75" customHeight="1" thickBot="1" x14ac:dyDescent="1.1499999999999999">
      <c r="A6" s="534" t="s">
        <v>797</v>
      </c>
      <c r="B6" s="314"/>
      <c r="C6" s="315"/>
      <c r="D6" s="316"/>
      <c r="E6" s="317" t="s">
        <v>161</v>
      </c>
      <c r="F6" s="318">
        <v>8.11</v>
      </c>
      <c r="G6" s="319">
        <v>5</v>
      </c>
      <c r="H6" s="283" t="s">
        <v>1209</v>
      </c>
      <c r="I6" s="320" t="s">
        <v>673</v>
      </c>
      <c r="J6" s="321" t="s">
        <v>796</v>
      </c>
      <c r="K6" s="322"/>
    </row>
    <row r="7" spans="1:16358" s="100" customFormat="1" ht="93" customHeight="1" thickBot="1" x14ac:dyDescent="1.1499999999999999">
      <c r="A7" s="534" t="s">
        <v>916</v>
      </c>
      <c r="B7" s="314" t="s">
        <v>923</v>
      </c>
      <c r="C7" s="315" t="s">
        <v>917</v>
      </c>
      <c r="D7" s="316" t="s">
        <v>918</v>
      </c>
      <c r="E7" s="317" t="s">
        <v>7</v>
      </c>
      <c r="F7" s="318">
        <v>8.11</v>
      </c>
      <c r="G7" s="319">
        <v>7</v>
      </c>
      <c r="H7" s="283" t="s">
        <v>1111</v>
      </c>
      <c r="I7" s="320">
        <v>250</v>
      </c>
      <c r="J7" s="321" t="s">
        <v>149</v>
      </c>
      <c r="K7" s="322" t="s">
        <v>862</v>
      </c>
    </row>
    <row r="8" spans="1:16358" s="100" customFormat="1" ht="96.75" customHeight="1" thickBot="1" x14ac:dyDescent="1.1499999999999999">
      <c r="A8" s="534" t="s">
        <v>887</v>
      </c>
      <c r="B8" s="314" t="s">
        <v>910</v>
      </c>
      <c r="C8" s="315" t="s">
        <v>886</v>
      </c>
      <c r="D8" s="316" t="s">
        <v>884</v>
      </c>
      <c r="E8" s="317" t="s">
        <v>188</v>
      </c>
      <c r="F8" s="318">
        <v>9.11</v>
      </c>
      <c r="G8" s="319">
        <v>20</v>
      </c>
      <c r="H8" s="283" t="s">
        <v>888</v>
      </c>
      <c r="I8" s="320">
        <v>170</v>
      </c>
      <c r="J8" s="321" t="s">
        <v>149</v>
      </c>
      <c r="K8" s="322" t="s">
        <v>885</v>
      </c>
    </row>
    <row r="9" spans="1:16358" s="100" customFormat="1" ht="96.75" customHeight="1" thickBot="1" x14ac:dyDescent="1.1499999999999999">
      <c r="A9" s="534" t="s">
        <v>901</v>
      </c>
      <c r="B9" s="314" t="s">
        <v>1055</v>
      </c>
      <c r="C9" s="315" t="s">
        <v>902</v>
      </c>
      <c r="D9" s="316" t="s">
        <v>1056</v>
      </c>
      <c r="E9" s="317" t="s">
        <v>541</v>
      </c>
      <c r="F9" s="318">
        <v>9.11</v>
      </c>
      <c r="G9" s="319">
        <v>21</v>
      </c>
      <c r="H9" s="283" t="s">
        <v>1173</v>
      </c>
      <c r="I9" s="320">
        <v>334</v>
      </c>
      <c r="J9" s="321" t="s">
        <v>149</v>
      </c>
      <c r="K9" s="322" t="s">
        <v>786</v>
      </c>
    </row>
    <row r="10" spans="1:16358" s="100" customFormat="1" ht="96.75" customHeight="1" thickBot="1" x14ac:dyDescent="1.1499999999999999">
      <c r="A10" s="534" t="s">
        <v>875</v>
      </c>
      <c r="B10" s="314" t="s">
        <v>951</v>
      </c>
      <c r="C10" s="315" t="s">
        <v>877</v>
      </c>
      <c r="D10" s="316" t="s">
        <v>878</v>
      </c>
      <c r="E10" s="317" t="s">
        <v>188</v>
      </c>
      <c r="F10" s="318">
        <v>10.11</v>
      </c>
      <c r="G10" s="319">
        <v>12</v>
      </c>
      <c r="H10" s="283" t="s">
        <v>871</v>
      </c>
      <c r="I10" s="320">
        <v>169</v>
      </c>
      <c r="J10" s="321" t="s">
        <v>149</v>
      </c>
      <c r="K10" s="322" t="s">
        <v>876</v>
      </c>
    </row>
    <row r="11" spans="1:16358" s="100" customFormat="1" ht="80.25" thickBot="1" x14ac:dyDescent="1.1499999999999999">
      <c r="A11" s="534" t="s">
        <v>810</v>
      </c>
      <c r="B11" s="314" t="s">
        <v>867</v>
      </c>
      <c r="C11" s="315" t="s">
        <v>811</v>
      </c>
      <c r="D11" s="316" t="s">
        <v>802</v>
      </c>
      <c r="E11" s="317" t="s">
        <v>7</v>
      </c>
      <c r="F11" s="318">
        <v>11.11</v>
      </c>
      <c r="G11" s="319">
        <v>5</v>
      </c>
      <c r="H11" s="283" t="s">
        <v>1150</v>
      </c>
      <c r="I11" s="320">
        <v>347</v>
      </c>
      <c r="J11" s="321" t="s">
        <v>149</v>
      </c>
      <c r="K11" s="322" t="s">
        <v>688</v>
      </c>
    </row>
    <row r="12" spans="1:16358" s="100" customFormat="1" ht="96.75" customHeight="1" thickBot="1" x14ac:dyDescent="1.1499999999999999">
      <c r="A12" s="534" t="s">
        <v>778</v>
      </c>
      <c r="B12" s="314" t="s">
        <v>1021</v>
      </c>
      <c r="C12" s="315" t="s">
        <v>779</v>
      </c>
      <c r="D12" s="316" t="s">
        <v>780</v>
      </c>
      <c r="E12" s="317" t="s">
        <v>7</v>
      </c>
      <c r="F12" s="318">
        <v>11.11</v>
      </c>
      <c r="G12" s="319">
        <v>5</v>
      </c>
      <c r="H12" s="283" t="s">
        <v>1013</v>
      </c>
      <c r="I12" s="320">
        <v>260</v>
      </c>
      <c r="J12" s="321" t="s">
        <v>149</v>
      </c>
      <c r="K12" s="322" t="s">
        <v>641</v>
      </c>
    </row>
    <row r="13" spans="1:16358" s="100" customFormat="1" ht="96.75" customHeight="1" thickBot="1" x14ac:dyDescent="1.1499999999999999">
      <c r="A13" s="534" t="s">
        <v>1014</v>
      </c>
      <c r="B13" s="314" t="s">
        <v>1023</v>
      </c>
      <c r="C13" s="315" t="s">
        <v>1078</v>
      </c>
      <c r="D13" s="316" t="s">
        <v>933</v>
      </c>
      <c r="E13" s="317" t="s">
        <v>7</v>
      </c>
      <c r="F13" s="318">
        <v>12.11</v>
      </c>
      <c r="G13" s="319">
        <v>5</v>
      </c>
      <c r="H13" s="283" t="s">
        <v>1015</v>
      </c>
      <c r="I13" s="320">
        <v>147</v>
      </c>
      <c r="J13" s="321" t="s">
        <v>149</v>
      </c>
      <c r="K13" s="322" t="s">
        <v>813</v>
      </c>
    </row>
    <row r="14" spans="1:16358" s="100" customFormat="1" ht="80.25" thickBot="1" x14ac:dyDescent="1.1499999999999999">
      <c r="A14" s="534" t="s">
        <v>825</v>
      </c>
      <c r="B14" s="314" t="s">
        <v>1147</v>
      </c>
      <c r="C14" s="315" t="s">
        <v>826</v>
      </c>
      <c r="D14" s="316" t="s">
        <v>1148</v>
      </c>
      <c r="E14" s="317" t="s">
        <v>7</v>
      </c>
      <c r="F14" s="318">
        <v>12.11</v>
      </c>
      <c r="G14" s="319">
        <v>5</v>
      </c>
      <c r="H14" s="283" t="s">
        <v>1152</v>
      </c>
      <c r="I14" s="320">
        <v>300</v>
      </c>
      <c r="J14" s="321" t="s">
        <v>149</v>
      </c>
      <c r="K14" s="322" t="s">
        <v>388</v>
      </c>
      <c r="L14" s="103"/>
      <c r="M14" s="104"/>
      <c r="N14" s="104"/>
      <c r="O14" s="104"/>
      <c r="P14" s="104"/>
      <c r="Q14" s="51"/>
      <c r="R14" s="105"/>
      <c r="S14" s="50"/>
      <c r="T14" s="51"/>
      <c r="U14" s="51"/>
      <c r="V14" s="102"/>
      <c r="W14" s="103"/>
      <c r="X14" s="104"/>
      <c r="Y14" s="104"/>
      <c r="Z14" s="104"/>
      <c r="AA14" s="104"/>
      <c r="AB14" s="51"/>
      <c r="AC14" s="105"/>
      <c r="AD14" s="50"/>
      <c r="AE14" s="51"/>
      <c r="AF14" s="51"/>
      <c r="AG14" s="102"/>
      <c r="AH14" s="103"/>
      <c r="AI14" s="104"/>
      <c r="AJ14" s="104"/>
      <c r="AK14" s="104"/>
      <c r="AL14" s="104"/>
      <c r="AM14" s="51"/>
      <c r="AN14" s="105"/>
      <c r="AO14" s="50"/>
      <c r="AP14" s="51"/>
      <c r="AQ14" s="51"/>
      <c r="AR14" s="102"/>
      <c r="AS14" s="103"/>
      <c r="AT14" s="104"/>
      <c r="AU14" s="104"/>
      <c r="AV14" s="104"/>
      <c r="AW14" s="104"/>
      <c r="AX14" s="51"/>
      <c r="AY14" s="105"/>
      <c r="AZ14" s="50"/>
      <c r="BA14" s="51"/>
      <c r="BB14" s="51"/>
      <c r="BC14" s="102"/>
      <c r="BD14" s="103"/>
      <c r="BE14" s="104"/>
      <c r="BF14" s="104"/>
      <c r="BG14" s="104"/>
      <c r="BH14" s="104"/>
      <c r="BI14" s="51"/>
      <c r="BJ14" s="105"/>
      <c r="BK14" s="50"/>
      <c r="BL14" s="51"/>
      <c r="BM14" s="51"/>
      <c r="BN14" s="102"/>
      <c r="BO14" s="103"/>
      <c r="BP14" s="104"/>
      <c r="BQ14" s="104"/>
      <c r="BR14" s="104"/>
      <c r="BS14" s="104"/>
      <c r="BT14" s="51"/>
      <c r="BU14" s="105"/>
      <c r="BV14" s="50"/>
      <c r="BW14" s="51"/>
      <c r="BX14" s="51"/>
      <c r="BY14" s="102"/>
      <c r="BZ14" s="103"/>
      <c r="CA14" s="104"/>
      <c r="CB14" s="104"/>
      <c r="CC14" s="104"/>
      <c r="CD14" s="104"/>
      <c r="CE14" s="51"/>
      <c r="CF14" s="105"/>
      <c r="CG14" s="50"/>
      <c r="CH14" s="51"/>
      <c r="CI14" s="51"/>
      <c r="CJ14" s="102"/>
      <c r="CK14" s="103"/>
      <c r="CL14" s="104"/>
      <c r="CM14" s="104"/>
      <c r="CN14" s="104"/>
      <c r="CO14" s="104"/>
      <c r="CP14" s="51"/>
      <c r="CQ14" s="105"/>
      <c r="CR14" s="50"/>
      <c r="CS14" s="51"/>
      <c r="CT14" s="51"/>
      <c r="CU14" s="102"/>
      <c r="CV14" s="103"/>
      <c r="CW14" s="104"/>
      <c r="CX14" s="104"/>
      <c r="CY14" s="104"/>
      <c r="CZ14" s="104"/>
      <c r="DA14" s="51"/>
      <c r="DB14" s="105"/>
      <c r="DC14" s="50"/>
      <c r="DD14" s="51"/>
      <c r="DE14" s="51"/>
      <c r="DF14" s="102"/>
      <c r="DG14" s="103"/>
      <c r="DH14" s="104"/>
      <c r="DI14" s="104"/>
      <c r="DJ14" s="104"/>
      <c r="DK14" s="104"/>
      <c r="DL14" s="51"/>
      <c r="DM14" s="105"/>
      <c r="DN14" s="50"/>
      <c r="DO14" s="51"/>
      <c r="DP14" s="51"/>
      <c r="DQ14" s="102"/>
      <c r="DR14" s="103"/>
      <c r="DS14" s="104"/>
      <c r="DT14" s="104"/>
      <c r="DU14" s="104"/>
      <c r="DV14" s="104"/>
      <c r="DW14" s="51"/>
      <c r="DX14" s="105"/>
      <c r="DY14" s="50"/>
      <c r="DZ14" s="51"/>
      <c r="EA14" s="51"/>
      <c r="EB14" s="102"/>
      <c r="EC14" s="103"/>
      <c r="ED14" s="104"/>
      <c r="EE14" s="104"/>
      <c r="EF14" s="104"/>
      <c r="EG14" s="104"/>
      <c r="EH14" s="51"/>
      <c r="EI14" s="105"/>
      <c r="EJ14" s="50"/>
      <c r="EK14" s="51"/>
      <c r="EL14" s="51"/>
      <c r="EM14" s="102"/>
      <c r="EN14" s="103"/>
      <c r="EO14" s="104"/>
      <c r="EP14" s="104"/>
      <c r="EQ14" s="104"/>
      <c r="ER14" s="104"/>
      <c r="ES14" s="51"/>
      <c r="ET14" s="105"/>
      <c r="EU14" s="50"/>
      <c r="EV14" s="51"/>
      <c r="EW14" s="51"/>
      <c r="EX14" s="102"/>
      <c r="EY14" s="103"/>
      <c r="EZ14" s="104"/>
      <c r="FA14" s="104"/>
      <c r="FB14" s="104"/>
      <c r="FC14" s="104"/>
      <c r="FD14" s="51"/>
      <c r="FE14" s="105"/>
      <c r="FF14" s="50"/>
      <c r="FG14" s="51"/>
      <c r="FH14" s="51"/>
      <c r="FI14" s="102"/>
      <c r="FJ14" s="103"/>
      <c r="FK14" s="104"/>
      <c r="FL14" s="104"/>
      <c r="FM14" s="104"/>
      <c r="FN14" s="104"/>
      <c r="FO14" s="51"/>
      <c r="FP14" s="105"/>
      <c r="FQ14" s="50"/>
      <c r="FR14" s="51"/>
      <c r="FS14" s="51"/>
      <c r="FT14" s="102"/>
      <c r="FU14" s="103"/>
      <c r="FV14" s="104"/>
      <c r="FW14" s="104"/>
      <c r="FX14" s="104"/>
      <c r="FY14" s="104"/>
      <c r="FZ14" s="51"/>
      <c r="GA14" s="105"/>
      <c r="GB14" s="50"/>
      <c r="GC14" s="51"/>
      <c r="GD14" s="51"/>
      <c r="GE14" s="102"/>
      <c r="GF14" s="103"/>
      <c r="GG14" s="104"/>
      <c r="GH14" s="104"/>
      <c r="GI14" s="104"/>
      <c r="GJ14" s="104"/>
      <c r="GK14" s="51"/>
      <c r="GL14" s="105"/>
      <c r="GM14" s="50"/>
      <c r="GN14" s="51"/>
      <c r="GO14" s="51"/>
      <c r="GP14" s="102"/>
      <c r="GQ14" s="103"/>
      <c r="GR14" s="104"/>
      <c r="GS14" s="104"/>
      <c r="GT14" s="104"/>
      <c r="GU14" s="104"/>
      <c r="GV14" s="51"/>
      <c r="GW14" s="105"/>
      <c r="GX14" s="50"/>
      <c r="GY14" s="51"/>
      <c r="GZ14" s="51"/>
      <c r="HA14" s="102"/>
      <c r="HB14" s="103"/>
      <c r="HC14" s="104"/>
      <c r="HD14" s="104"/>
      <c r="HE14" s="104"/>
      <c r="HF14" s="104"/>
      <c r="HG14" s="51"/>
      <c r="HH14" s="105"/>
      <c r="HI14" s="50"/>
      <c r="HJ14" s="51"/>
      <c r="HK14" s="51"/>
      <c r="HL14" s="102"/>
      <c r="HM14" s="103"/>
      <c r="HN14" s="104"/>
      <c r="HO14" s="104"/>
      <c r="HP14" s="104"/>
      <c r="HQ14" s="104"/>
      <c r="HR14" s="51"/>
      <c r="HS14" s="105"/>
      <c r="HT14" s="50"/>
      <c r="HU14" s="51"/>
      <c r="HV14" s="51"/>
      <c r="HW14" s="102"/>
      <c r="HX14" s="103"/>
      <c r="HY14" s="104"/>
      <c r="HZ14" s="104"/>
      <c r="IA14" s="104"/>
      <c r="IB14" s="104"/>
      <c r="IC14" s="51"/>
      <c r="ID14" s="105"/>
      <c r="IE14" s="50"/>
      <c r="IF14" s="51"/>
      <c r="IG14" s="51"/>
      <c r="IH14" s="102"/>
      <c r="II14" s="103"/>
      <c r="IJ14" s="104"/>
      <c r="IK14" s="104"/>
      <c r="IL14" s="104"/>
      <c r="IM14" s="104"/>
      <c r="IN14" s="51"/>
      <c r="IO14" s="105"/>
      <c r="IP14" s="50"/>
      <c r="IQ14" s="51"/>
      <c r="IR14" s="51"/>
      <c r="IS14" s="102"/>
      <c r="IT14" s="103"/>
      <c r="IU14" s="104"/>
      <c r="IV14" s="104"/>
      <c r="IW14" s="104"/>
      <c r="IX14" s="104"/>
      <c r="IY14" s="51"/>
      <c r="IZ14" s="105"/>
      <c r="JA14" s="50"/>
      <c r="JB14" s="51"/>
      <c r="JC14" s="51"/>
      <c r="JD14" s="102"/>
      <c r="JE14" s="103"/>
      <c r="JF14" s="104"/>
      <c r="JG14" s="104"/>
      <c r="JH14" s="104"/>
      <c r="JI14" s="104"/>
      <c r="JJ14" s="51"/>
      <c r="JK14" s="105"/>
      <c r="JL14" s="50"/>
      <c r="JM14" s="51"/>
      <c r="JN14" s="51"/>
      <c r="JO14" s="102"/>
      <c r="JP14" s="103"/>
      <c r="JQ14" s="104"/>
      <c r="JR14" s="104"/>
      <c r="JS14" s="104"/>
      <c r="JT14" s="104"/>
      <c r="JU14" s="51"/>
      <c r="JV14" s="105"/>
      <c r="JW14" s="50"/>
      <c r="JX14" s="51"/>
      <c r="JY14" s="51"/>
      <c r="JZ14" s="102"/>
      <c r="KA14" s="103"/>
      <c r="KB14" s="104"/>
      <c r="KC14" s="104"/>
      <c r="KD14" s="104"/>
      <c r="KE14" s="104"/>
      <c r="KF14" s="51"/>
      <c r="KG14" s="105"/>
      <c r="KH14" s="50"/>
      <c r="KI14" s="51"/>
      <c r="KJ14" s="51"/>
      <c r="KK14" s="102"/>
      <c r="KL14" s="103"/>
      <c r="KM14" s="104"/>
      <c r="KN14" s="104"/>
      <c r="KO14" s="104"/>
      <c r="KP14" s="104"/>
      <c r="KQ14" s="51"/>
      <c r="KR14" s="105"/>
      <c r="KS14" s="50"/>
      <c r="KT14" s="51"/>
      <c r="KU14" s="51"/>
      <c r="KV14" s="102"/>
      <c r="KW14" s="103"/>
      <c r="KX14" s="104"/>
      <c r="KY14" s="104"/>
      <c r="KZ14" s="104"/>
      <c r="LA14" s="104"/>
      <c r="LB14" s="51"/>
      <c r="LC14" s="105"/>
      <c r="LD14" s="50"/>
      <c r="LE14" s="51"/>
      <c r="LF14" s="51"/>
      <c r="LG14" s="102"/>
      <c r="LH14" s="103"/>
      <c r="LI14" s="104"/>
      <c r="LJ14" s="104"/>
      <c r="LK14" s="104"/>
      <c r="LL14" s="104"/>
      <c r="LM14" s="51"/>
      <c r="LN14" s="105"/>
      <c r="LO14" s="50"/>
      <c r="LP14" s="51"/>
      <c r="LQ14" s="51"/>
      <c r="LR14" s="102"/>
      <c r="LS14" s="103"/>
      <c r="LT14" s="104"/>
      <c r="LU14" s="104"/>
      <c r="LV14" s="104"/>
      <c r="LW14" s="104"/>
      <c r="LX14" s="51"/>
      <c r="LY14" s="105"/>
      <c r="LZ14" s="50"/>
      <c r="MA14" s="51"/>
      <c r="MB14" s="51"/>
      <c r="MC14" s="102"/>
      <c r="MD14" s="103"/>
      <c r="ME14" s="104"/>
      <c r="MF14" s="104"/>
      <c r="MG14" s="104"/>
      <c r="MH14" s="104"/>
      <c r="MI14" s="51"/>
      <c r="MJ14" s="105"/>
      <c r="MK14" s="50"/>
      <c r="ML14" s="51"/>
      <c r="MM14" s="51"/>
      <c r="MN14" s="102"/>
      <c r="MO14" s="103"/>
      <c r="MP14" s="104"/>
      <c r="MQ14" s="104"/>
      <c r="MR14" s="104"/>
      <c r="MS14" s="104"/>
      <c r="MT14" s="51"/>
      <c r="MU14" s="105"/>
      <c r="MV14" s="50"/>
      <c r="MW14" s="51"/>
      <c r="MX14" s="51"/>
      <c r="MY14" s="102"/>
      <c r="MZ14" s="103"/>
      <c r="NA14" s="104"/>
      <c r="NB14" s="104"/>
      <c r="NC14" s="104"/>
      <c r="ND14" s="104"/>
      <c r="NE14" s="51"/>
      <c r="NF14" s="105"/>
      <c r="NG14" s="50"/>
      <c r="NH14" s="51"/>
      <c r="NI14" s="51"/>
      <c r="NJ14" s="102"/>
      <c r="NK14" s="103"/>
      <c r="NL14" s="104"/>
      <c r="NM14" s="104"/>
      <c r="NN14" s="104"/>
      <c r="NO14" s="104"/>
      <c r="NP14" s="51"/>
      <c r="NQ14" s="105"/>
      <c r="NR14" s="50"/>
      <c r="NS14" s="51"/>
      <c r="NT14" s="51"/>
      <c r="NU14" s="102"/>
      <c r="NV14" s="103"/>
      <c r="NW14" s="104"/>
      <c r="NX14" s="104"/>
      <c r="NY14" s="104"/>
      <c r="NZ14" s="104"/>
      <c r="OA14" s="51"/>
      <c r="OB14" s="105"/>
      <c r="OC14" s="50"/>
      <c r="OD14" s="51"/>
      <c r="OE14" s="51"/>
      <c r="OF14" s="102"/>
      <c r="OG14" s="103"/>
      <c r="OH14" s="104"/>
      <c r="OI14" s="104"/>
      <c r="OJ14" s="104"/>
      <c r="OK14" s="104"/>
      <c r="OL14" s="51"/>
      <c r="OM14" s="105"/>
      <c r="ON14" s="50"/>
      <c r="OO14" s="51"/>
      <c r="OP14" s="51"/>
      <c r="OQ14" s="102"/>
      <c r="OR14" s="103"/>
      <c r="OS14" s="104"/>
      <c r="OT14" s="104"/>
      <c r="OU14" s="104"/>
      <c r="OV14" s="104"/>
      <c r="OW14" s="51"/>
      <c r="OX14" s="105"/>
      <c r="OY14" s="50"/>
      <c r="OZ14" s="51"/>
      <c r="PA14" s="51"/>
      <c r="PB14" s="102"/>
      <c r="PC14" s="103"/>
      <c r="PD14" s="104"/>
      <c r="PE14" s="104"/>
      <c r="PF14" s="104"/>
      <c r="PG14" s="104"/>
      <c r="PH14" s="51"/>
      <c r="PI14" s="105"/>
      <c r="PJ14" s="50"/>
      <c r="PK14" s="51"/>
      <c r="PL14" s="51"/>
      <c r="PM14" s="102"/>
      <c r="PN14" s="103"/>
      <c r="PO14" s="104"/>
      <c r="PP14" s="104"/>
      <c r="PQ14" s="104"/>
      <c r="PR14" s="104"/>
      <c r="PS14" s="51"/>
      <c r="PT14" s="105"/>
      <c r="PU14" s="50"/>
      <c r="PV14" s="51"/>
      <c r="PW14" s="51"/>
      <c r="PX14" s="102"/>
      <c r="PY14" s="103"/>
      <c r="PZ14" s="104"/>
      <c r="QA14" s="104"/>
      <c r="QB14" s="104"/>
      <c r="QC14" s="104"/>
      <c r="QD14" s="51"/>
      <c r="QE14" s="105"/>
      <c r="QF14" s="50"/>
      <c r="QG14" s="51"/>
      <c r="QH14" s="51"/>
      <c r="QI14" s="102"/>
      <c r="QJ14" s="103"/>
      <c r="QK14" s="104"/>
      <c r="QL14" s="104"/>
      <c r="QM14" s="104"/>
      <c r="QN14" s="104"/>
      <c r="QO14" s="51"/>
      <c r="QP14" s="105"/>
      <c r="QQ14" s="50"/>
      <c r="QR14" s="51"/>
      <c r="QS14" s="51"/>
      <c r="QT14" s="102"/>
      <c r="QU14" s="103"/>
      <c r="QV14" s="104"/>
      <c r="QW14" s="104"/>
      <c r="QX14" s="104"/>
      <c r="QY14" s="104"/>
      <c r="QZ14" s="51"/>
      <c r="RA14" s="105"/>
      <c r="RB14" s="50"/>
      <c r="RC14" s="51"/>
      <c r="RD14" s="51"/>
      <c r="RE14" s="102"/>
      <c r="RF14" s="103"/>
      <c r="RG14" s="104"/>
      <c r="RH14" s="104"/>
      <c r="RI14" s="104"/>
      <c r="RJ14" s="104"/>
      <c r="RK14" s="51"/>
      <c r="RL14" s="105"/>
      <c r="RM14" s="50"/>
      <c r="RN14" s="51"/>
      <c r="RO14" s="51"/>
      <c r="RP14" s="102"/>
      <c r="RQ14" s="103"/>
      <c r="RR14" s="104"/>
      <c r="RS14" s="104"/>
      <c r="RT14" s="104"/>
      <c r="RU14" s="104"/>
      <c r="RV14" s="51"/>
      <c r="RW14" s="105"/>
      <c r="RX14" s="50"/>
      <c r="RY14" s="51"/>
      <c r="RZ14" s="51"/>
      <c r="SA14" s="102"/>
      <c r="SB14" s="103"/>
      <c r="SC14" s="104"/>
      <c r="SD14" s="104"/>
      <c r="SE14" s="104"/>
      <c r="SF14" s="104"/>
      <c r="SG14" s="51"/>
      <c r="SH14" s="105"/>
      <c r="SI14" s="50"/>
      <c r="SJ14" s="51"/>
      <c r="SK14" s="51"/>
      <c r="SL14" s="102"/>
      <c r="SM14" s="103"/>
      <c r="SN14" s="104"/>
      <c r="SO14" s="104"/>
      <c r="SP14" s="104"/>
      <c r="SQ14" s="104"/>
      <c r="SR14" s="51"/>
      <c r="SS14" s="105"/>
      <c r="ST14" s="50"/>
      <c r="SU14" s="51"/>
      <c r="SV14" s="51"/>
      <c r="SW14" s="102"/>
      <c r="SX14" s="103"/>
      <c r="SY14" s="104"/>
      <c r="SZ14" s="104"/>
      <c r="TA14" s="104"/>
      <c r="TB14" s="104"/>
      <c r="TC14" s="51"/>
      <c r="TD14" s="105"/>
      <c r="TE14" s="50"/>
      <c r="TF14" s="51"/>
      <c r="TG14" s="51"/>
      <c r="TH14" s="102"/>
      <c r="TI14" s="103"/>
      <c r="TJ14" s="104"/>
      <c r="TK14" s="104"/>
      <c r="TL14" s="104"/>
      <c r="TM14" s="104"/>
      <c r="TN14" s="51"/>
      <c r="TO14" s="105"/>
      <c r="TP14" s="50"/>
      <c r="TQ14" s="51"/>
      <c r="TR14" s="51"/>
      <c r="TS14" s="102"/>
      <c r="TT14" s="103"/>
      <c r="TU14" s="104"/>
      <c r="TV14" s="104"/>
      <c r="TW14" s="104"/>
      <c r="TX14" s="104"/>
      <c r="TY14" s="51"/>
      <c r="TZ14" s="105"/>
      <c r="UA14" s="50"/>
      <c r="UB14" s="51"/>
      <c r="UC14" s="51"/>
      <c r="UD14" s="102"/>
      <c r="UE14" s="103"/>
      <c r="UF14" s="104"/>
      <c r="UG14" s="104"/>
      <c r="UH14" s="104"/>
      <c r="UI14" s="104"/>
      <c r="UJ14" s="51"/>
      <c r="UK14" s="105"/>
      <c r="UL14" s="50"/>
      <c r="UM14" s="51"/>
      <c r="UN14" s="51"/>
      <c r="UO14" s="102"/>
      <c r="UP14" s="103"/>
      <c r="UQ14" s="104"/>
      <c r="UR14" s="104"/>
      <c r="US14" s="104"/>
      <c r="UT14" s="104"/>
      <c r="UU14" s="51"/>
      <c r="UV14" s="105"/>
      <c r="UW14" s="50"/>
      <c r="UX14" s="51"/>
      <c r="UY14" s="51"/>
      <c r="UZ14" s="102"/>
      <c r="VA14" s="103"/>
      <c r="VB14" s="104"/>
      <c r="VC14" s="104"/>
      <c r="VD14" s="104"/>
      <c r="VE14" s="104"/>
      <c r="VF14" s="51"/>
      <c r="VG14" s="105"/>
      <c r="VH14" s="50"/>
      <c r="VI14" s="51"/>
      <c r="VJ14" s="51"/>
      <c r="VK14" s="102"/>
      <c r="VL14" s="103"/>
      <c r="VM14" s="104"/>
      <c r="VN14" s="104"/>
      <c r="VO14" s="104"/>
      <c r="VP14" s="104"/>
      <c r="VQ14" s="51"/>
      <c r="VR14" s="105"/>
      <c r="VS14" s="50"/>
      <c r="VT14" s="51"/>
      <c r="VU14" s="51"/>
      <c r="VV14" s="102"/>
      <c r="VW14" s="103"/>
      <c r="VX14" s="104"/>
      <c r="VY14" s="104"/>
      <c r="VZ14" s="104"/>
      <c r="WA14" s="104"/>
      <c r="WB14" s="51"/>
      <c r="WC14" s="105"/>
      <c r="WD14" s="50"/>
      <c r="WE14" s="51"/>
      <c r="WF14" s="51"/>
      <c r="WG14" s="102"/>
      <c r="WH14" s="103"/>
      <c r="WI14" s="104"/>
      <c r="WJ14" s="104"/>
      <c r="WK14" s="104"/>
      <c r="WL14" s="104"/>
      <c r="WM14" s="51"/>
      <c r="WN14" s="105"/>
      <c r="WO14" s="50"/>
      <c r="WP14" s="51"/>
      <c r="WQ14" s="51"/>
      <c r="WR14" s="102"/>
      <c r="WS14" s="103"/>
      <c r="WT14" s="104"/>
      <c r="WU14" s="104"/>
      <c r="WV14" s="104"/>
      <c r="WW14" s="104"/>
      <c r="WX14" s="51"/>
      <c r="WY14" s="105"/>
      <c r="WZ14" s="50"/>
      <c r="XA14" s="51"/>
      <c r="XB14" s="51"/>
      <c r="XC14" s="102"/>
      <c r="XD14" s="103"/>
      <c r="XE14" s="104"/>
      <c r="XF14" s="104"/>
      <c r="XG14" s="104"/>
      <c r="XH14" s="104"/>
      <c r="XI14" s="51"/>
      <c r="XJ14" s="105"/>
      <c r="XK14" s="50"/>
      <c r="XL14" s="51"/>
      <c r="XM14" s="51"/>
      <c r="XN14" s="102"/>
      <c r="XO14" s="103"/>
      <c r="XP14" s="104"/>
      <c r="XQ14" s="104"/>
      <c r="XR14" s="104"/>
      <c r="XS14" s="104"/>
      <c r="XT14" s="51"/>
      <c r="XU14" s="105"/>
      <c r="XV14" s="50"/>
      <c r="XW14" s="51"/>
      <c r="XX14" s="51"/>
      <c r="XY14" s="102"/>
      <c r="XZ14" s="103"/>
      <c r="YA14" s="104"/>
      <c r="YB14" s="104"/>
      <c r="YC14" s="104"/>
      <c r="YD14" s="104"/>
      <c r="YE14" s="51"/>
      <c r="YF14" s="105"/>
      <c r="YG14" s="50"/>
      <c r="YH14" s="51"/>
      <c r="YI14" s="51"/>
      <c r="YJ14" s="102"/>
      <c r="YK14" s="103"/>
      <c r="YL14" s="104"/>
      <c r="YM14" s="104"/>
      <c r="YN14" s="104"/>
      <c r="YO14" s="104"/>
      <c r="YP14" s="51"/>
      <c r="YQ14" s="105"/>
      <c r="YR14" s="50"/>
      <c r="YS14" s="51"/>
      <c r="YT14" s="51"/>
      <c r="YU14" s="102"/>
      <c r="YV14" s="103"/>
      <c r="YW14" s="104"/>
      <c r="YX14" s="104"/>
      <c r="YY14" s="104"/>
      <c r="YZ14" s="104"/>
      <c r="ZA14" s="51"/>
      <c r="ZB14" s="105"/>
      <c r="ZC14" s="50"/>
      <c r="ZD14" s="51"/>
      <c r="ZE14" s="51"/>
      <c r="ZF14" s="102"/>
      <c r="ZG14" s="103"/>
      <c r="ZH14" s="104"/>
      <c r="ZI14" s="104"/>
      <c r="ZJ14" s="104"/>
      <c r="ZK14" s="104"/>
      <c r="ZL14" s="51"/>
      <c r="ZM14" s="105"/>
      <c r="ZN14" s="50"/>
      <c r="ZO14" s="51"/>
      <c r="ZP14" s="51"/>
      <c r="ZQ14" s="102"/>
      <c r="ZR14" s="103"/>
      <c r="ZS14" s="104"/>
      <c r="ZT14" s="104"/>
      <c r="ZU14" s="104"/>
      <c r="ZV14" s="104"/>
      <c r="ZW14" s="51"/>
      <c r="ZX14" s="105"/>
      <c r="ZY14" s="50"/>
      <c r="ZZ14" s="51"/>
      <c r="AAA14" s="51"/>
      <c r="AAB14" s="102"/>
      <c r="AAC14" s="103"/>
      <c r="AAD14" s="104"/>
      <c r="AAE14" s="104"/>
      <c r="AAF14" s="104"/>
      <c r="AAG14" s="104"/>
      <c r="AAH14" s="51"/>
      <c r="AAI14" s="105"/>
      <c r="AAJ14" s="50"/>
      <c r="AAK14" s="51"/>
      <c r="AAL14" s="51"/>
      <c r="AAM14" s="102"/>
      <c r="AAN14" s="103"/>
      <c r="AAO14" s="104"/>
      <c r="AAP14" s="104"/>
      <c r="AAQ14" s="104"/>
      <c r="AAR14" s="104"/>
      <c r="AAS14" s="51"/>
      <c r="AAT14" s="105"/>
      <c r="AAU14" s="50"/>
      <c r="AAV14" s="51"/>
      <c r="AAW14" s="51"/>
      <c r="AAX14" s="102"/>
      <c r="AAY14" s="103"/>
      <c r="AAZ14" s="104"/>
      <c r="ABA14" s="104"/>
      <c r="ABB14" s="104"/>
      <c r="ABC14" s="104"/>
      <c r="ABD14" s="51"/>
      <c r="ABE14" s="105"/>
      <c r="ABF14" s="50"/>
      <c r="ABG14" s="51"/>
      <c r="ABH14" s="51"/>
      <c r="ABI14" s="102"/>
      <c r="ABJ14" s="103"/>
      <c r="ABK14" s="104"/>
      <c r="ABL14" s="104"/>
      <c r="ABM14" s="104"/>
      <c r="ABN14" s="104"/>
      <c r="ABO14" s="51"/>
      <c r="ABP14" s="105"/>
      <c r="ABQ14" s="50"/>
      <c r="ABR14" s="51"/>
      <c r="ABS14" s="51"/>
      <c r="ABT14" s="102"/>
      <c r="ABU14" s="103"/>
      <c r="ABV14" s="104"/>
      <c r="ABW14" s="104"/>
      <c r="ABX14" s="104"/>
      <c r="ABY14" s="104"/>
      <c r="ABZ14" s="51"/>
      <c r="ACA14" s="105"/>
      <c r="ACB14" s="50"/>
      <c r="ACC14" s="51"/>
      <c r="ACD14" s="51"/>
      <c r="ACE14" s="102"/>
      <c r="ACF14" s="103"/>
      <c r="ACG14" s="104"/>
      <c r="ACH14" s="104"/>
      <c r="ACI14" s="104"/>
      <c r="ACJ14" s="104"/>
      <c r="ACK14" s="51"/>
      <c r="ACL14" s="105"/>
      <c r="ACM14" s="50"/>
      <c r="ACN14" s="51"/>
      <c r="ACO14" s="51"/>
      <c r="ACP14" s="102"/>
      <c r="ACQ14" s="103"/>
      <c r="ACR14" s="104"/>
      <c r="ACS14" s="104"/>
      <c r="ACT14" s="104"/>
      <c r="ACU14" s="104"/>
      <c r="ACV14" s="51"/>
      <c r="ACW14" s="105"/>
      <c r="ACX14" s="50"/>
      <c r="ACY14" s="51"/>
      <c r="ACZ14" s="51"/>
      <c r="ADA14" s="102"/>
      <c r="ADB14" s="103"/>
      <c r="ADC14" s="104"/>
      <c r="ADD14" s="104"/>
      <c r="ADE14" s="104"/>
      <c r="ADF14" s="104"/>
      <c r="ADG14" s="51"/>
      <c r="ADH14" s="105"/>
      <c r="ADI14" s="50"/>
      <c r="ADJ14" s="51"/>
      <c r="ADK14" s="51"/>
      <c r="ADL14" s="102"/>
      <c r="ADM14" s="103"/>
      <c r="ADN14" s="104"/>
      <c r="ADO14" s="104"/>
      <c r="ADP14" s="104"/>
      <c r="ADQ14" s="104"/>
      <c r="ADR14" s="51"/>
      <c r="ADS14" s="105"/>
      <c r="ADT14" s="50"/>
      <c r="ADU14" s="51"/>
      <c r="ADV14" s="51"/>
      <c r="ADW14" s="102"/>
      <c r="ADX14" s="103"/>
      <c r="ADY14" s="104"/>
      <c r="ADZ14" s="104"/>
      <c r="AEA14" s="104"/>
      <c r="AEB14" s="104"/>
      <c r="AEC14" s="51"/>
      <c r="AED14" s="105"/>
      <c r="AEE14" s="50"/>
      <c r="AEF14" s="51"/>
      <c r="AEG14" s="51"/>
      <c r="AEH14" s="102"/>
      <c r="AEI14" s="103"/>
      <c r="AEJ14" s="104"/>
      <c r="AEK14" s="104"/>
      <c r="AEL14" s="104"/>
      <c r="AEM14" s="104"/>
      <c r="AEN14" s="51"/>
      <c r="AEO14" s="105"/>
      <c r="AEP14" s="50"/>
      <c r="AEQ14" s="51"/>
      <c r="AER14" s="51"/>
      <c r="AES14" s="102"/>
      <c r="AET14" s="103"/>
      <c r="AEU14" s="104"/>
      <c r="AEV14" s="104"/>
      <c r="AEW14" s="104"/>
      <c r="AEX14" s="104"/>
      <c r="AEY14" s="51"/>
      <c r="AEZ14" s="105"/>
      <c r="AFA14" s="50"/>
      <c r="AFB14" s="51"/>
      <c r="AFC14" s="51"/>
      <c r="AFD14" s="102"/>
      <c r="AFE14" s="103"/>
      <c r="AFF14" s="104"/>
      <c r="AFG14" s="104"/>
      <c r="AFH14" s="104"/>
      <c r="AFI14" s="104"/>
      <c r="AFJ14" s="51"/>
      <c r="AFK14" s="105"/>
      <c r="AFL14" s="50"/>
      <c r="AFM14" s="51"/>
      <c r="AFN14" s="51"/>
      <c r="AFO14" s="102"/>
      <c r="AFP14" s="103"/>
      <c r="AFQ14" s="104"/>
      <c r="AFR14" s="104"/>
      <c r="AFS14" s="104"/>
      <c r="AFT14" s="104"/>
      <c r="AFU14" s="51"/>
      <c r="AFV14" s="105"/>
      <c r="AFW14" s="50"/>
      <c r="AFX14" s="51"/>
      <c r="AFY14" s="51"/>
      <c r="AFZ14" s="102"/>
      <c r="AGA14" s="103"/>
      <c r="AGB14" s="104"/>
      <c r="AGC14" s="104"/>
      <c r="AGD14" s="104"/>
      <c r="AGE14" s="104"/>
      <c r="AGF14" s="51"/>
      <c r="AGG14" s="105"/>
      <c r="AGH14" s="50"/>
      <c r="AGI14" s="51"/>
      <c r="AGJ14" s="51"/>
      <c r="AGK14" s="102"/>
      <c r="AGL14" s="103"/>
      <c r="AGM14" s="104"/>
      <c r="AGN14" s="104"/>
      <c r="AGO14" s="104"/>
      <c r="AGP14" s="104"/>
      <c r="AGQ14" s="51"/>
      <c r="AGR14" s="105"/>
      <c r="AGS14" s="50"/>
      <c r="AGT14" s="51"/>
      <c r="AGU14" s="51"/>
      <c r="AGV14" s="102"/>
      <c r="AGW14" s="103"/>
      <c r="AGX14" s="104"/>
      <c r="AGY14" s="104"/>
      <c r="AGZ14" s="104"/>
      <c r="AHA14" s="104"/>
      <c r="AHB14" s="51"/>
      <c r="AHC14" s="105"/>
      <c r="AHD14" s="50"/>
      <c r="AHE14" s="51"/>
      <c r="AHF14" s="51"/>
      <c r="AHG14" s="102"/>
      <c r="AHH14" s="103"/>
      <c r="AHI14" s="104"/>
      <c r="AHJ14" s="104"/>
      <c r="AHK14" s="104"/>
      <c r="AHL14" s="104"/>
      <c r="AHM14" s="51"/>
      <c r="AHN14" s="105"/>
      <c r="AHO14" s="50"/>
      <c r="AHP14" s="51"/>
      <c r="AHQ14" s="51"/>
      <c r="AHR14" s="102"/>
      <c r="AHS14" s="103"/>
      <c r="AHT14" s="104"/>
      <c r="AHU14" s="104"/>
      <c r="AHV14" s="104"/>
      <c r="AHW14" s="104"/>
      <c r="AHX14" s="51"/>
      <c r="AHY14" s="105"/>
      <c r="AHZ14" s="50"/>
      <c r="AIA14" s="51"/>
      <c r="AIB14" s="51"/>
      <c r="AIC14" s="102"/>
      <c r="AID14" s="103"/>
      <c r="AIE14" s="104"/>
      <c r="AIF14" s="104"/>
      <c r="AIG14" s="104"/>
      <c r="AIH14" s="104"/>
      <c r="AII14" s="51"/>
      <c r="AIJ14" s="105"/>
      <c r="AIK14" s="50"/>
      <c r="AIL14" s="51"/>
      <c r="AIM14" s="51"/>
      <c r="AIN14" s="102"/>
      <c r="AIO14" s="103"/>
      <c r="AIP14" s="104"/>
      <c r="AIQ14" s="104"/>
      <c r="AIR14" s="104"/>
      <c r="AIS14" s="104"/>
      <c r="AIT14" s="51"/>
      <c r="AIU14" s="105"/>
      <c r="AIV14" s="50"/>
      <c r="AIW14" s="51"/>
      <c r="AIX14" s="51"/>
      <c r="AIY14" s="102"/>
      <c r="AIZ14" s="103"/>
      <c r="AJA14" s="104"/>
      <c r="AJB14" s="104"/>
      <c r="AJC14" s="104"/>
      <c r="AJD14" s="104"/>
      <c r="AJE14" s="51"/>
      <c r="AJF14" s="105"/>
      <c r="AJG14" s="50"/>
      <c r="AJH14" s="51"/>
      <c r="AJI14" s="51"/>
      <c r="AJJ14" s="102"/>
      <c r="AJK14" s="103"/>
      <c r="AJL14" s="104"/>
      <c r="AJM14" s="104"/>
      <c r="AJN14" s="104"/>
      <c r="AJO14" s="104"/>
      <c r="AJP14" s="51"/>
      <c r="AJQ14" s="105"/>
      <c r="AJR14" s="50"/>
      <c r="AJS14" s="51"/>
      <c r="AJT14" s="51"/>
      <c r="AJU14" s="102"/>
      <c r="AJV14" s="103"/>
      <c r="AJW14" s="104"/>
      <c r="AJX14" s="104"/>
      <c r="AJY14" s="104"/>
      <c r="AJZ14" s="104"/>
      <c r="AKA14" s="51"/>
      <c r="AKB14" s="105"/>
      <c r="AKC14" s="50"/>
      <c r="AKD14" s="51"/>
      <c r="AKE14" s="51"/>
      <c r="AKF14" s="102"/>
      <c r="AKG14" s="103"/>
      <c r="AKH14" s="104"/>
      <c r="AKI14" s="104"/>
      <c r="AKJ14" s="104"/>
      <c r="AKK14" s="104"/>
      <c r="AKL14" s="51"/>
      <c r="AKM14" s="105"/>
      <c r="AKN14" s="50"/>
      <c r="AKO14" s="51"/>
      <c r="AKP14" s="51"/>
      <c r="AKQ14" s="102"/>
      <c r="AKR14" s="103"/>
      <c r="AKS14" s="104"/>
      <c r="AKT14" s="104"/>
      <c r="AKU14" s="104"/>
      <c r="AKV14" s="104"/>
      <c r="AKW14" s="51"/>
      <c r="AKX14" s="105"/>
      <c r="AKY14" s="50"/>
      <c r="AKZ14" s="51"/>
      <c r="ALA14" s="51"/>
      <c r="ALB14" s="102"/>
      <c r="ALC14" s="103"/>
      <c r="ALD14" s="104"/>
      <c r="ALE14" s="104"/>
      <c r="ALF14" s="104"/>
      <c r="ALG14" s="104"/>
      <c r="ALH14" s="51"/>
      <c r="ALI14" s="105"/>
      <c r="ALJ14" s="50"/>
      <c r="ALK14" s="51"/>
      <c r="ALL14" s="51"/>
      <c r="ALM14" s="102"/>
      <c r="ALN14" s="103"/>
      <c r="ALO14" s="104"/>
      <c r="ALP14" s="104"/>
      <c r="ALQ14" s="104"/>
      <c r="ALR14" s="104"/>
      <c r="ALS14" s="51"/>
      <c r="ALT14" s="105"/>
      <c r="ALU14" s="50"/>
      <c r="ALV14" s="51"/>
      <c r="ALW14" s="51"/>
      <c r="ALX14" s="102"/>
      <c r="ALY14" s="103"/>
      <c r="ALZ14" s="104"/>
      <c r="AMA14" s="104"/>
      <c r="AMB14" s="104"/>
      <c r="AMC14" s="104"/>
      <c r="AMD14" s="51"/>
      <c r="AME14" s="105"/>
      <c r="AMF14" s="50"/>
      <c r="AMG14" s="51"/>
      <c r="AMH14" s="51"/>
      <c r="AMI14" s="102"/>
      <c r="AMJ14" s="103"/>
      <c r="AMK14" s="104"/>
      <c r="AML14" s="104"/>
      <c r="AMM14" s="104"/>
      <c r="AMN14" s="104"/>
      <c r="AMO14" s="51"/>
      <c r="AMP14" s="105"/>
      <c r="AMQ14" s="50"/>
      <c r="AMR14" s="51"/>
      <c r="AMS14" s="51"/>
      <c r="AMT14" s="102"/>
      <c r="AMU14" s="103"/>
      <c r="AMV14" s="104"/>
      <c r="AMW14" s="104"/>
      <c r="AMX14" s="104"/>
      <c r="AMY14" s="104"/>
      <c r="AMZ14" s="51"/>
      <c r="ANA14" s="105"/>
      <c r="ANB14" s="50"/>
      <c r="ANC14" s="51"/>
      <c r="AND14" s="51"/>
      <c r="ANE14" s="102"/>
      <c r="ANF14" s="103"/>
      <c r="ANG14" s="104"/>
      <c r="ANH14" s="104"/>
      <c r="ANI14" s="104"/>
      <c r="ANJ14" s="104"/>
      <c r="ANK14" s="51"/>
      <c r="ANL14" s="105"/>
      <c r="ANM14" s="50"/>
      <c r="ANN14" s="51"/>
      <c r="ANO14" s="51"/>
      <c r="ANP14" s="102"/>
      <c r="ANQ14" s="103"/>
      <c r="ANR14" s="104"/>
      <c r="ANS14" s="104"/>
      <c r="ANT14" s="104"/>
      <c r="ANU14" s="104"/>
      <c r="ANV14" s="51"/>
      <c r="ANW14" s="105"/>
      <c r="ANX14" s="50"/>
      <c r="ANY14" s="51"/>
      <c r="ANZ14" s="51"/>
      <c r="AOA14" s="102"/>
      <c r="AOB14" s="103"/>
      <c r="AOC14" s="104"/>
      <c r="AOD14" s="104"/>
      <c r="AOE14" s="104"/>
      <c r="AOF14" s="104"/>
      <c r="AOG14" s="51"/>
      <c r="AOH14" s="105"/>
      <c r="AOI14" s="50"/>
      <c r="AOJ14" s="51"/>
      <c r="AOK14" s="51"/>
      <c r="AOL14" s="102"/>
      <c r="AOM14" s="103"/>
      <c r="AON14" s="104"/>
      <c r="AOO14" s="104"/>
      <c r="AOP14" s="104"/>
      <c r="AOQ14" s="104"/>
      <c r="AOR14" s="51"/>
      <c r="AOS14" s="105"/>
      <c r="AOT14" s="50"/>
      <c r="AOU14" s="51"/>
      <c r="AOV14" s="51"/>
      <c r="AOW14" s="102"/>
      <c r="AOX14" s="103"/>
      <c r="AOY14" s="104"/>
      <c r="AOZ14" s="104"/>
      <c r="APA14" s="104"/>
      <c r="APB14" s="104"/>
      <c r="APC14" s="51"/>
      <c r="APD14" s="105"/>
      <c r="APE14" s="50"/>
      <c r="APF14" s="51"/>
      <c r="APG14" s="51"/>
      <c r="APH14" s="102"/>
      <c r="API14" s="103"/>
      <c r="APJ14" s="104"/>
      <c r="APK14" s="104"/>
      <c r="APL14" s="104"/>
      <c r="APM14" s="104"/>
      <c r="APN14" s="51"/>
      <c r="APO14" s="105"/>
      <c r="APP14" s="50"/>
      <c r="APQ14" s="51"/>
      <c r="APR14" s="51"/>
      <c r="APS14" s="102"/>
      <c r="APT14" s="103"/>
      <c r="APU14" s="104"/>
      <c r="APV14" s="104"/>
      <c r="APW14" s="104"/>
      <c r="APX14" s="104"/>
      <c r="APY14" s="51"/>
      <c r="APZ14" s="105"/>
      <c r="AQA14" s="50"/>
      <c r="AQB14" s="51"/>
      <c r="AQC14" s="51"/>
      <c r="AQD14" s="102"/>
      <c r="AQE14" s="103"/>
      <c r="AQF14" s="104"/>
      <c r="AQG14" s="104"/>
      <c r="AQH14" s="104"/>
      <c r="AQI14" s="104"/>
      <c r="AQJ14" s="51"/>
      <c r="AQK14" s="105"/>
      <c r="AQL14" s="50"/>
      <c r="AQM14" s="51"/>
      <c r="AQN14" s="51"/>
      <c r="AQO14" s="102"/>
      <c r="AQP14" s="103"/>
      <c r="AQQ14" s="104"/>
      <c r="AQR14" s="104"/>
      <c r="AQS14" s="104"/>
      <c r="AQT14" s="104"/>
      <c r="AQU14" s="51"/>
      <c r="AQV14" s="105"/>
      <c r="AQW14" s="50"/>
      <c r="AQX14" s="51"/>
      <c r="AQY14" s="51"/>
      <c r="AQZ14" s="102"/>
      <c r="ARA14" s="103"/>
      <c r="ARB14" s="104"/>
      <c r="ARC14" s="104"/>
      <c r="ARD14" s="104"/>
      <c r="ARE14" s="104"/>
      <c r="ARF14" s="51"/>
      <c r="ARG14" s="105"/>
      <c r="ARH14" s="50"/>
      <c r="ARI14" s="51"/>
      <c r="ARJ14" s="51"/>
      <c r="ARK14" s="102"/>
      <c r="ARL14" s="103"/>
      <c r="ARM14" s="104"/>
      <c r="ARN14" s="104"/>
      <c r="ARO14" s="104"/>
      <c r="ARP14" s="104"/>
      <c r="ARQ14" s="51"/>
      <c r="ARR14" s="105"/>
      <c r="ARS14" s="50"/>
      <c r="ART14" s="51"/>
      <c r="ARU14" s="51"/>
      <c r="ARV14" s="102"/>
      <c r="ARW14" s="103"/>
      <c r="ARX14" s="104"/>
      <c r="ARY14" s="104"/>
      <c r="ARZ14" s="104"/>
      <c r="ASA14" s="104"/>
      <c r="ASB14" s="51"/>
      <c r="ASC14" s="105"/>
      <c r="ASD14" s="50"/>
      <c r="ASE14" s="51"/>
      <c r="ASF14" s="51"/>
      <c r="ASG14" s="102"/>
      <c r="ASH14" s="103"/>
      <c r="ASI14" s="104"/>
      <c r="ASJ14" s="104"/>
      <c r="ASK14" s="104"/>
      <c r="ASL14" s="104"/>
      <c r="ASM14" s="51"/>
      <c r="ASN14" s="105"/>
      <c r="ASO14" s="50"/>
      <c r="ASP14" s="51"/>
      <c r="ASQ14" s="51"/>
      <c r="ASR14" s="102"/>
      <c r="ASS14" s="103"/>
      <c r="AST14" s="104"/>
      <c r="ASU14" s="104"/>
      <c r="ASV14" s="104"/>
      <c r="ASW14" s="104"/>
      <c r="ASX14" s="51"/>
      <c r="ASY14" s="105"/>
      <c r="ASZ14" s="50"/>
      <c r="ATA14" s="51"/>
      <c r="ATB14" s="51"/>
      <c r="ATC14" s="102"/>
      <c r="ATD14" s="103"/>
      <c r="ATE14" s="104"/>
      <c r="ATF14" s="104"/>
      <c r="ATG14" s="104"/>
      <c r="ATH14" s="104"/>
      <c r="ATI14" s="51"/>
      <c r="ATJ14" s="105"/>
      <c r="ATK14" s="50"/>
      <c r="ATL14" s="51"/>
      <c r="ATM14" s="51"/>
      <c r="ATN14" s="102"/>
      <c r="ATO14" s="103"/>
      <c r="ATP14" s="104"/>
      <c r="ATQ14" s="104"/>
      <c r="ATR14" s="104"/>
      <c r="ATS14" s="104"/>
      <c r="ATT14" s="51"/>
      <c r="ATU14" s="105"/>
      <c r="ATV14" s="50"/>
      <c r="ATW14" s="51"/>
      <c r="ATX14" s="51"/>
      <c r="ATY14" s="102"/>
      <c r="ATZ14" s="103"/>
      <c r="AUA14" s="104"/>
      <c r="AUB14" s="104"/>
      <c r="AUC14" s="104"/>
      <c r="AUD14" s="104"/>
      <c r="AUE14" s="51"/>
      <c r="AUF14" s="105"/>
      <c r="AUG14" s="50"/>
      <c r="AUH14" s="51"/>
      <c r="AUI14" s="51"/>
      <c r="AUJ14" s="102"/>
      <c r="AUK14" s="103"/>
      <c r="AUL14" s="104"/>
      <c r="AUM14" s="104"/>
      <c r="AUN14" s="104"/>
      <c r="AUO14" s="104"/>
      <c r="AUP14" s="51"/>
      <c r="AUQ14" s="105"/>
      <c r="AUR14" s="50"/>
      <c r="AUS14" s="51"/>
      <c r="AUT14" s="51"/>
      <c r="AUU14" s="102"/>
      <c r="AUV14" s="103"/>
      <c r="AUW14" s="104"/>
      <c r="AUX14" s="104"/>
      <c r="AUY14" s="104"/>
      <c r="AUZ14" s="104"/>
      <c r="AVA14" s="51"/>
      <c r="AVB14" s="105"/>
      <c r="AVC14" s="50"/>
      <c r="AVD14" s="51"/>
      <c r="AVE14" s="51"/>
      <c r="AVF14" s="102"/>
      <c r="AVG14" s="103"/>
      <c r="AVH14" s="104"/>
      <c r="AVI14" s="104"/>
      <c r="AVJ14" s="104"/>
      <c r="AVK14" s="104"/>
      <c r="AVL14" s="51"/>
      <c r="AVM14" s="105"/>
      <c r="AVN14" s="50"/>
      <c r="AVO14" s="51"/>
      <c r="AVP14" s="51"/>
      <c r="AVQ14" s="102"/>
      <c r="AVR14" s="103"/>
      <c r="AVS14" s="104"/>
      <c r="AVT14" s="104"/>
      <c r="AVU14" s="104"/>
      <c r="AVV14" s="104"/>
      <c r="AVW14" s="51"/>
      <c r="AVX14" s="105"/>
      <c r="AVY14" s="50"/>
      <c r="AVZ14" s="51"/>
      <c r="AWA14" s="51"/>
      <c r="AWB14" s="102"/>
      <c r="AWC14" s="103"/>
      <c r="AWD14" s="104"/>
      <c r="AWE14" s="104"/>
      <c r="AWF14" s="104"/>
      <c r="AWG14" s="104"/>
      <c r="AWH14" s="51"/>
      <c r="AWI14" s="105"/>
      <c r="AWJ14" s="50"/>
      <c r="AWK14" s="51"/>
      <c r="AWL14" s="51"/>
      <c r="AWM14" s="102"/>
      <c r="AWN14" s="103"/>
      <c r="AWO14" s="104"/>
      <c r="AWP14" s="104"/>
      <c r="AWQ14" s="104"/>
      <c r="AWR14" s="104"/>
      <c r="AWS14" s="51"/>
      <c r="AWT14" s="105"/>
      <c r="AWU14" s="50"/>
      <c r="AWV14" s="51"/>
      <c r="AWW14" s="51"/>
      <c r="AWX14" s="102"/>
      <c r="AWY14" s="103"/>
      <c r="AWZ14" s="104"/>
      <c r="AXA14" s="104"/>
      <c r="AXB14" s="104"/>
      <c r="AXC14" s="104"/>
      <c r="AXD14" s="51"/>
      <c r="AXE14" s="105"/>
      <c r="AXF14" s="50"/>
      <c r="AXG14" s="51"/>
      <c r="AXH14" s="51"/>
      <c r="AXI14" s="102"/>
      <c r="AXJ14" s="103"/>
      <c r="AXK14" s="104"/>
      <c r="AXL14" s="104"/>
      <c r="AXM14" s="104"/>
      <c r="AXN14" s="104"/>
      <c r="AXO14" s="51"/>
      <c r="AXP14" s="105"/>
      <c r="AXQ14" s="50"/>
      <c r="AXR14" s="51"/>
      <c r="AXS14" s="51"/>
      <c r="AXT14" s="102"/>
      <c r="AXU14" s="103"/>
      <c r="AXV14" s="104"/>
      <c r="AXW14" s="104"/>
      <c r="AXX14" s="104"/>
      <c r="AXY14" s="104"/>
      <c r="AXZ14" s="51"/>
      <c r="AYA14" s="105"/>
      <c r="AYB14" s="50"/>
      <c r="AYC14" s="51"/>
      <c r="AYD14" s="51"/>
      <c r="AYE14" s="102"/>
      <c r="AYF14" s="103"/>
      <c r="AYG14" s="104"/>
      <c r="AYH14" s="104"/>
      <c r="AYI14" s="104"/>
      <c r="AYJ14" s="104"/>
      <c r="AYK14" s="51"/>
      <c r="AYL14" s="105"/>
      <c r="AYM14" s="50"/>
      <c r="AYN14" s="51"/>
      <c r="AYO14" s="51"/>
      <c r="AYP14" s="102"/>
      <c r="AYQ14" s="103"/>
      <c r="AYR14" s="104"/>
      <c r="AYS14" s="104"/>
      <c r="AYT14" s="104"/>
      <c r="AYU14" s="104"/>
      <c r="AYV14" s="51"/>
      <c r="AYW14" s="105"/>
      <c r="AYX14" s="50"/>
      <c r="AYY14" s="51"/>
      <c r="AYZ14" s="51"/>
      <c r="AZA14" s="102"/>
      <c r="AZB14" s="103"/>
      <c r="AZC14" s="104"/>
      <c r="AZD14" s="104"/>
      <c r="AZE14" s="104"/>
      <c r="AZF14" s="104"/>
      <c r="AZG14" s="51"/>
      <c r="AZH14" s="105"/>
      <c r="AZI14" s="50"/>
      <c r="AZJ14" s="51"/>
      <c r="AZK14" s="51"/>
      <c r="AZL14" s="102"/>
      <c r="AZM14" s="103"/>
      <c r="AZN14" s="104"/>
      <c r="AZO14" s="104"/>
      <c r="AZP14" s="104"/>
      <c r="AZQ14" s="104"/>
      <c r="AZR14" s="51"/>
      <c r="AZS14" s="105"/>
      <c r="AZT14" s="50"/>
      <c r="AZU14" s="51"/>
      <c r="AZV14" s="51"/>
      <c r="AZW14" s="102"/>
      <c r="AZX14" s="103"/>
      <c r="AZY14" s="104"/>
      <c r="AZZ14" s="104"/>
      <c r="BAA14" s="104"/>
      <c r="BAB14" s="104"/>
      <c r="BAC14" s="51"/>
      <c r="BAD14" s="105"/>
      <c r="BAE14" s="50"/>
      <c r="BAF14" s="51"/>
      <c r="BAG14" s="51"/>
      <c r="BAH14" s="102"/>
      <c r="BAI14" s="103"/>
      <c r="BAJ14" s="104"/>
      <c r="BAK14" s="104"/>
      <c r="BAL14" s="104"/>
      <c r="BAM14" s="104"/>
      <c r="BAN14" s="51"/>
      <c r="BAO14" s="105"/>
      <c r="BAP14" s="50"/>
      <c r="BAQ14" s="51"/>
      <c r="BAR14" s="51"/>
      <c r="BAS14" s="102"/>
      <c r="BAT14" s="103"/>
      <c r="BAU14" s="104"/>
      <c r="BAV14" s="104"/>
      <c r="BAW14" s="104"/>
      <c r="BAX14" s="104"/>
      <c r="BAY14" s="51"/>
      <c r="BAZ14" s="105"/>
      <c r="BBA14" s="50"/>
      <c r="BBB14" s="51"/>
      <c r="BBC14" s="51"/>
      <c r="BBD14" s="102"/>
      <c r="BBE14" s="103"/>
      <c r="BBF14" s="104"/>
      <c r="BBG14" s="104"/>
      <c r="BBH14" s="104"/>
      <c r="BBI14" s="104"/>
      <c r="BBJ14" s="51"/>
      <c r="BBK14" s="105"/>
      <c r="BBL14" s="50"/>
      <c r="BBM14" s="51"/>
      <c r="BBN14" s="51"/>
      <c r="BBO14" s="102"/>
      <c r="BBP14" s="103"/>
      <c r="BBQ14" s="104"/>
      <c r="BBR14" s="104"/>
      <c r="BBS14" s="104"/>
      <c r="BBT14" s="104"/>
      <c r="BBU14" s="51"/>
      <c r="BBV14" s="105"/>
      <c r="BBW14" s="50"/>
      <c r="BBX14" s="51"/>
      <c r="BBY14" s="51"/>
      <c r="BBZ14" s="102"/>
      <c r="BCA14" s="103"/>
      <c r="BCB14" s="104"/>
      <c r="BCC14" s="104"/>
      <c r="BCD14" s="104"/>
      <c r="BCE14" s="104"/>
      <c r="BCF14" s="51"/>
      <c r="BCG14" s="105"/>
      <c r="BCH14" s="50"/>
      <c r="BCI14" s="51"/>
      <c r="BCJ14" s="51"/>
      <c r="BCK14" s="102"/>
      <c r="BCL14" s="103"/>
      <c r="BCM14" s="104"/>
      <c r="BCN14" s="104"/>
      <c r="BCO14" s="104"/>
      <c r="BCP14" s="104"/>
      <c r="BCQ14" s="51"/>
      <c r="BCR14" s="105"/>
      <c r="BCS14" s="50"/>
      <c r="BCT14" s="51"/>
      <c r="BCU14" s="51"/>
      <c r="BCV14" s="102"/>
      <c r="BCW14" s="103"/>
      <c r="BCX14" s="104"/>
      <c r="BCY14" s="104"/>
      <c r="BCZ14" s="104"/>
      <c r="BDA14" s="104"/>
      <c r="BDB14" s="51"/>
      <c r="BDC14" s="105"/>
      <c r="BDD14" s="50"/>
      <c r="BDE14" s="51"/>
      <c r="BDF14" s="51"/>
      <c r="BDG14" s="102"/>
      <c r="BDH14" s="103"/>
      <c r="BDI14" s="104"/>
      <c r="BDJ14" s="104"/>
      <c r="BDK14" s="104"/>
      <c r="BDL14" s="104"/>
      <c r="BDM14" s="51"/>
      <c r="BDN14" s="105"/>
      <c r="BDO14" s="50"/>
      <c r="BDP14" s="51"/>
      <c r="BDQ14" s="51"/>
      <c r="BDR14" s="102"/>
      <c r="BDS14" s="103"/>
      <c r="BDT14" s="104"/>
      <c r="BDU14" s="104"/>
      <c r="BDV14" s="104"/>
      <c r="BDW14" s="104"/>
      <c r="BDX14" s="51"/>
      <c r="BDY14" s="105"/>
      <c r="BDZ14" s="50"/>
      <c r="BEA14" s="51"/>
      <c r="BEB14" s="51"/>
      <c r="BEC14" s="102"/>
      <c r="BED14" s="103"/>
      <c r="BEE14" s="104"/>
      <c r="BEF14" s="104"/>
      <c r="BEG14" s="104"/>
      <c r="BEH14" s="104"/>
      <c r="BEI14" s="51"/>
      <c r="BEJ14" s="105"/>
      <c r="BEK14" s="50"/>
      <c r="BEL14" s="51"/>
      <c r="BEM14" s="51"/>
      <c r="BEN14" s="102"/>
      <c r="BEO14" s="103"/>
      <c r="BEP14" s="104"/>
      <c r="BEQ14" s="104"/>
      <c r="BER14" s="104"/>
      <c r="BES14" s="104"/>
      <c r="BET14" s="51"/>
      <c r="BEU14" s="105"/>
      <c r="BEV14" s="50"/>
      <c r="BEW14" s="51"/>
      <c r="BEX14" s="51"/>
      <c r="BEY14" s="102"/>
      <c r="BEZ14" s="103"/>
      <c r="BFA14" s="104"/>
      <c r="BFB14" s="104"/>
      <c r="BFC14" s="104"/>
      <c r="BFD14" s="104"/>
      <c r="BFE14" s="51"/>
      <c r="BFF14" s="105"/>
      <c r="BFG14" s="50"/>
      <c r="BFH14" s="51"/>
      <c r="BFI14" s="51"/>
      <c r="BFJ14" s="102"/>
      <c r="BFK14" s="103"/>
      <c r="BFL14" s="104"/>
      <c r="BFM14" s="104"/>
      <c r="BFN14" s="104"/>
      <c r="BFO14" s="104"/>
      <c r="BFP14" s="51"/>
      <c r="BFQ14" s="105"/>
      <c r="BFR14" s="50"/>
      <c r="BFS14" s="51"/>
      <c r="BFT14" s="51"/>
      <c r="BFU14" s="102"/>
      <c r="BFV14" s="103"/>
      <c r="BFW14" s="104"/>
      <c r="BFX14" s="104"/>
      <c r="BFY14" s="104"/>
      <c r="BFZ14" s="104"/>
      <c r="BGA14" s="51"/>
      <c r="BGB14" s="105"/>
      <c r="BGC14" s="50"/>
      <c r="BGD14" s="51"/>
      <c r="BGE14" s="51"/>
      <c r="BGF14" s="102"/>
      <c r="BGG14" s="103"/>
      <c r="BGH14" s="104"/>
      <c r="BGI14" s="104"/>
      <c r="BGJ14" s="104"/>
      <c r="BGK14" s="104"/>
      <c r="BGL14" s="51"/>
      <c r="BGM14" s="105"/>
      <c r="BGN14" s="50"/>
      <c r="BGO14" s="51"/>
      <c r="BGP14" s="51"/>
      <c r="BGQ14" s="102"/>
      <c r="BGR14" s="103"/>
      <c r="BGS14" s="104"/>
      <c r="BGT14" s="104"/>
      <c r="BGU14" s="104"/>
      <c r="BGV14" s="104"/>
      <c r="BGW14" s="51"/>
      <c r="BGX14" s="105"/>
      <c r="BGY14" s="50"/>
      <c r="BGZ14" s="51"/>
      <c r="BHA14" s="51"/>
      <c r="BHB14" s="102"/>
      <c r="BHC14" s="103"/>
      <c r="BHD14" s="104"/>
      <c r="BHE14" s="104"/>
      <c r="BHF14" s="104"/>
      <c r="BHG14" s="104"/>
      <c r="BHH14" s="51"/>
      <c r="BHI14" s="105"/>
      <c r="BHJ14" s="50"/>
      <c r="BHK14" s="51"/>
      <c r="BHL14" s="51"/>
      <c r="BHM14" s="102"/>
      <c r="BHN14" s="103"/>
      <c r="BHO14" s="104"/>
      <c r="BHP14" s="104"/>
      <c r="BHQ14" s="104"/>
      <c r="BHR14" s="104"/>
      <c r="BHS14" s="51"/>
      <c r="BHT14" s="105"/>
      <c r="BHU14" s="50"/>
      <c r="BHV14" s="51"/>
      <c r="BHW14" s="51"/>
      <c r="BHX14" s="102"/>
      <c r="BHY14" s="103"/>
      <c r="BHZ14" s="104"/>
      <c r="BIA14" s="104"/>
      <c r="BIB14" s="104"/>
      <c r="BIC14" s="104"/>
      <c r="BID14" s="51"/>
      <c r="BIE14" s="105"/>
      <c r="BIF14" s="50"/>
      <c r="BIG14" s="51"/>
      <c r="BIH14" s="51"/>
      <c r="BII14" s="102"/>
      <c r="BIJ14" s="103"/>
      <c r="BIK14" s="104"/>
      <c r="BIL14" s="104"/>
      <c r="BIM14" s="104"/>
      <c r="BIN14" s="104"/>
      <c r="BIO14" s="51"/>
      <c r="BIP14" s="105"/>
      <c r="BIQ14" s="50"/>
      <c r="BIR14" s="51"/>
      <c r="BIS14" s="51"/>
      <c r="BIT14" s="102"/>
      <c r="BIU14" s="103"/>
      <c r="BIV14" s="104"/>
      <c r="BIW14" s="104"/>
      <c r="BIX14" s="104"/>
      <c r="BIY14" s="104"/>
      <c r="BIZ14" s="51"/>
      <c r="BJA14" s="105"/>
      <c r="BJB14" s="50"/>
      <c r="BJC14" s="51"/>
      <c r="BJD14" s="51"/>
      <c r="BJE14" s="102"/>
      <c r="BJF14" s="103"/>
      <c r="BJG14" s="104"/>
      <c r="BJH14" s="104"/>
      <c r="BJI14" s="104"/>
      <c r="BJJ14" s="104"/>
      <c r="BJK14" s="51"/>
      <c r="BJL14" s="105"/>
      <c r="BJM14" s="50"/>
      <c r="BJN14" s="51"/>
      <c r="BJO14" s="51"/>
      <c r="BJP14" s="102"/>
      <c r="BJQ14" s="103"/>
      <c r="BJR14" s="104"/>
      <c r="BJS14" s="104"/>
      <c r="BJT14" s="104"/>
      <c r="BJU14" s="104"/>
      <c r="BJV14" s="51"/>
      <c r="BJW14" s="105"/>
      <c r="BJX14" s="50"/>
      <c r="BJY14" s="51"/>
      <c r="BJZ14" s="51"/>
      <c r="BKA14" s="102"/>
      <c r="BKB14" s="103"/>
      <c r="BKC14" s="104"/>
      <c r="BKD14" s="104"/>
      <c r="BKE14" s="104"/>
      <c r="BKF14" s="104"/>
      <c r="BKG14" s="51"/>
      <c r="BKH14" s="105"/>
      <c r="BKI14" s="50"/>
      <c r="BKJ14" s="51"/>
      <c r="BKK14" s="51"/>
      <c r="BKL14" s="102"/>
      <c r="BKM14" s="103"/>
      <c r="BKN14" s="104"/>
      <c r="BKO14" s="104"/>
      <c r="BKP14" s="104"/>
      <c r="BKQ14" s="104"/>
      <c r="BKR14" s="51"/>
      <c r="BKS14" s="105"/>
      <c r="BKT14" s="50"/>
      <c r="BKU14" s="51"/>
      <c r="BKV14" s="51"/>
      <c r="BKW14" s="102"/>
      <c r="BKX14" s="103"/>
      <c r="BKY14" s="104"/>
      <c r="BKZ14" s="104"/>
      <c r="BLA14" s="104"/>
      <c r="BLB14" s="104"/>
      <c r="BLC14" s="51"/>
      <c r="BLD14" s="105"/>
      <c r="BLE14" s="50"/>
      <c r="BLF14" s="51"/>
      <c r="BLG14" s="51"/>
      <c r="BLH14" s="102"/>
      <c r="BLI14" s="103"/>
      <c r="BLJ14" s="104"/>
      <c r="BLK14" s="104"/>
      <c r="BLL14" s="104"/>
      <c r="BLM14" s="104"/>
      <c r="BLN14" s="51"/>
      <c r="BLO14" s="105"/>
      <c r="BLP14" s="50"/>
      <c r="BLQ14" s="51"/>
      <c r="BLR14" s="51"/>
      <c r="BLS14" s="102"/>
      <c r="BLT14" s="103"/>
      <c r="BLU14" s="104"/>
      <c r="BLV14" s="104"/>
      <c r="BLW14" s="104"/>
      <c r="BLX14" s="104"/>
      <c r="BLY14" s="51"/>
      <c r="BLZ14" s="105"/>
      <c r="BMA14" s="50"/>
      <c r="BMB14" s="51"/>
      <c r="BMC14" s="51"/>
      <c r="BMD14" s="102"/>
      <c r="BME14" s="103"/>
      <c r="BMF14" s="104"/>
      <c r="BMG14" s="104"/>
      <c r="BMH14" s="104"/>
      <c r="BMI14" s="104"/>
      <c r="BMJ14" s="51"/>
      <c r="BMK14" s="105"/>
      <c r="BML14" s="50"/>
      <c r="BMM14" s="51"/>
      <c r="BMN14" s="51"/>
      <c r="BMO14" s="102"/>
      <c r="BMP14" s="103"/>
      <c r="BMQ14" s="104"/>
      <c r="BMR14" s="104"/>
      <c r="BMS14" s="104"/>
      <c r="BMT14" s="104"/>
      <c r="BMU14" s="51"/>
      <c r="BMV14" s="105"/>
      <c r="BMW14" s="50"/>
      <c r="BMX14" s="51"/>
      <c r="BMY14" s="51"/>
      <c r="BMZ14" s="102"/>
      <c r="BNA14" s="103"/>
      <c r="BNB14" s="104"/>
      <c r="BNC14" s="104"/>
      <c r="BND14" s="104"/>
      <c r="BNE14" s="104"/>
      <c r="BNF14" s="51"/>
      <c r="BNG14" s="105"/>
      <c r="BNH14" s="50"/>
      <c r="BNI14" s="51"/>
      <c r="BNJ14" s="51"/>
      <c r="BNK14" s="102"/>
      <c r="BNL14" s="103"/>
      <c r="BNM14" s="104"/>
      <c r="BNN14" s="104"/>
      <c r="BNO14" s="104"/>
      <c r="BNP14" s="104"/>
      <c r="BNQ14" s="51"/>
      <c r="BNR14" s="105"/>
      <c r="BNS14" s="50"/>
      <c r="BNT14" s="51"/>
      <c r="BNU14" s="51"/>
      <c r="BNV14" s="102"/>
      <c r="BNW14" s="103"/>
      <c r="BNX14" s="104"/>
      <c r="BNY14" s="104"/>
      <c r="BNZ14" s="104"/>
      <c r="BOA14" s="104"/>
      <c r="BOB14" s="51"/>
      <c r="BOC14" s="105"/>
      <c r="BOD14" s="50"/>
      <c r="BOE14" s="51"/>
      <c r="BOF14" s="51"/>
      <c r="BOG14" s="102"/>
      <c r="BOH14" s="103"/>
      <c r="BOI14" s="104"/>
      <c r="BOJ14" s="104"/>
      <c r="BOK14" s="104"/>
      <c r="BOL14" s="104"/>
      <c r="BOM14" s="51"/>
      <c r="BON14" s="105"/>
      <c r="BOO14" s="50"/>
      <c r="BOP14" s="51"/>
      <c r="BOQ14" s="51"/>
      <c r="BOR14" s="102"/>
      <c r="BOS14" s="103"/>
      <c r="BOT14" s="104"/>
      <c r="BOU14" s="104"/>
      <c r="BOV14" s="104"/>
      <c r="BOW14" s="104"/>
      <c r="BOX14" s="51"/>
      <c r="BOY14" s="105"/>
      <c r="BOZ14" s="50"/>
      <c r="BPA14" s="51"/>
      <c r="BPB14" s="51"/>
      <c r="BPC14" s="102"/>
      <c r="BPD14" s="103"/>
      <c r="BPE14" s="104"/>
      <c r="BPF14" s="104"/>
      <c r="BPG14" s="104"/>
      <c r="BPH14" s="104"/>
      <c r="BPI14" s="51"/>
      <c r="BPJ14" s="105"/>
      <c r="BPK14" s="50"/>
      <c r="BPL14" s="51"/>
      <c r="BPM14" s="51"/>
      <c r="BPN14" s="102"/>
      <c r="BPO14" s="103"/>
      <c r="BPP14" s="104"/>
      <c r="BPQ14" s="104"/>
      <c r="BPR14" s="104"/>
      <c r="BPS14" s="104"/>
      <c r="BPT14" s="51"/>
      <c r="BPU14" s="105"/>
      <c r="BPV14" s="50"/>
      <c r="BPW14" s="51"/>
      <c r="BPX14" s="51"/>
      <c r="BPY14" s="102"/>
      <c r="BPZ14" s="103"/>
      <c r="BQA14" s="104"/>
      <c r="BQB14" s="104"/>
      <c r="BQC14" s="104"/>
      <c r="BQD14" s="104"/>
      <c r="BQE14" s="51"/>
      <c r="BQF14" s="105"/>
      <c r="BQG14" s="50"/>
      <c r="BQH14" s="51"/>
      <c r="BQI14" s="51"/>
      <c r="BQJ14" s="102"/>
      <c r="BQK14" s="103"/>
      <c r="BQL14" s="104"/>
      <c r="BQM14" s="104"/>
      <c r="BQN14" s="104"/>
      <c r="BQO14" s="104"/>
      <c r="BQP14" s="51"/>
      <c r="BQQ14" s="105"/>
      <c r="BQR14" s="50"/>
      <c r="BQS14" s="51"/>
      <c r="BQT14" s="51"/>
      <c r="BQU14" s="102"/>
      <c r="BQV14" s="103"/>
      <c r="BQW14" s="104"/>
      <c r="BQX14" s="104"/>
      <c r="BQY14" s="104"/>
      <c r="BQZ14" s="104"/>
      <c r="BRA14" s="51"/>
      <c r="BRB14" s="105"/>
      <c r="BRC14" s="50"/>
      <c r="BRD14" s="51"/>
      <c r="BRE14" s="51"/>
      <c r="BRF14" s="102"/>
      <c r="BRG14" s="103"/>
      <c r="BRH14" s="104"/>
      <c r="BRI14" s="104"/>
      <c r="BRJ14" s="104"/>
      <c r="BRK14" s="104"/>
      <c r="BRL14" s="51"/>
      <c r="BRM14" s="105"/>
      <c r="BRN14" s="50"/>
      <c r="BRO14" s="51"/>
      <c r="BRP14" s="51"/>
      <c r="BRQ14" s="102"/>
      <c r="BRR14" s="103"/>
      <c r="BRS14" s="104"/>
      <c r="BRT14" s="104"/>
      <c r="BRU14" s="104"/>
      <c r="BRV14" s="104"/>
      <c r="BRW14" s="51"/>
      <c r="BRX14" s="105"/>
      <c r="BRY14" s="50"/>
      <c r="BRZ14" s="51"/>
      <c r="BSA14" s="51"/>
      <c r="BSB14" s="102"/>
      <c r="BSC14" s="103"/>
      <c r="BSD14" s="104"/>
      <c r="BSE14" s="104"/>
      <c r="BSF14" s="104"/>
      <c r="BSG14" s="104"/>
      <c r="BSH14" s="51"/>
      <c r="BSI14" s="105"/>
      <c r="BSJ14" s="50"/>
      <c r="BSK14" s="51"/>
      <c r="BSL14" s="51"/>
      <c r="BSM14" s="102"/>
      <c r="BSN14" s="103"/>
      <c r="BSO14" s="104"/>
      <c r="BSP14" s="104"/>
      <c r="BSQ14" s="104"/>
      <c r="BSR14" s="104"/>
      <c r="BSS14" s="51"/>
      <c r="BST14" s="105"/>
      <c r="BSU14" s="50"/>
      <c r="BSV14" s="51"/>
      <c r="BSW14" s="51"/>
      <c r="BSX14" s="102"/>
      <c r="BSY14" s="103"/>
      <c r="BSZ14" s="104"/>
      <c r="BTA14" s="104"/>
      <c r="BTB14" s="104"/>
      <c r="BTC14" s="104"/>
      <c r="BTD14" s="51"/>
      <c r="BTE14" s="105"/>
      <c r="BTF14" s="50"/>
      <c r="BTG14" s="51"/>
      <c r="BTH14" s="51"/>
      <c r="BTI14" s="102"/>
      <c r="BTJ14" s="103"/>
      <c r="BTK14" s="104"/>
      <c r="BTL14" s="104"/>
      <c r="BTM14" s="104"/>
      <c r="BTN14" s="104"/>
      <c r="BTO14" s="51"/>
      <c r="BTP14" s="105"/>
      <c r="BTQ14" s="50"/>
      <c r="BTR14" s="51"/>
      <c r="BTS14" s="51"/>
      <c r="BTT14" s="102"/>
      <c r="BTU14" s="103"/>
      <c r="BTV14" s="104"/>
      <c r="BTW14" s="104"/>
      <c r="BTX14" s="104"/>
      <c r="BTY14" s="104"/>
      <c r="BTZ14" s="51"/>
      <c r="BUA14" s="105"/>
      <c r="BUB14" s="50"/>
      <c r="BUC14" s="51"/>
      <c r="BUD14" s="51"/>
      <c r="BUE14" s="102"/>
      <c r="BUF14" s="103"/>
      <c r="BUG14" s="104"/>
      <c r="BUH14" s="104"/>
      <c r="BUI14" s="104"/>
      <c r="BUJ14" s="104"/>
      <c r="BUK14" s="51"/>
      <c r="BUL14" s="105"/>
      <c r="BUM14" s="50"/>
      <c r="BUN14" s="51"/>
      <c r="BUO14" s="51"/>
      <c r="BUP14" s="102"/>
      <c r="BUQ14" s="103"/>
      <c r="BUR14" s="104"/>
      <c r="BUS14" s="104"/>
      <c r="BUT14" s="104"/>
      <c r="BUU14" s="104"/>
      <c r="BUV14" s="51"/>
      <c r="BUW14" s="105"/>
      <c r="BUX14" s="50"/>
      <c r="BUY14" s="51"/>
      <c r="BUZ14" s="51"/>
      <c r="BVA14" s="102"/>
      <c r="BVB14" s="103"/>
      <c r="BVC14" s="104"/>
      <c r="BVD14" s="104"/>
      <c r="BVE14" s="104"/>
      <c r="BVF14" s="104"/>
      <c r="BVG14" s="51"/>
      <c r="BVH14" s="105"/>
      <c r="BVI14" s="50"/>
      <c r="BVJ14" s="51"/>
      <c r="BVK14" s="51"/>
      <c r="BVL14" s="102"/>
      <c r="BVM14" s="103"/>
      <c r="BVN14" s="104"/>
      <c r="BVO14" s="104"/>
      <c r="BVP14" s="104"/>
      <c r="BVQ14" s="104"/>
      <c r="BVR14" s="51"/>
      <c r="BVS14" s="105"/>
      <c r="BVT14" s="50"/>
      <c r="BVU14" s="51"/>
      <c r="BVV14" s="51"/>
      <c r="BVW14" s="102"/>
      <c r="BVX14" s="103"/>
      <c r="BVY14" s="104"/>
      <c r="BVZ14" s="104"/>
      <c r="BWA14" s="104"/>
      <c r="BWB14" s="104"/>
      <c r="BWC14" s="51"/>
      <c r="BWD14" s="105"/>
      <c r="BWE14" s="50"/>
      <c r="BWF14" s="51"/>
      <c r="BWG14" s="51"/>
      <c r="BWH14" s="102"/>
      <c r="BWI14" s="103"/>
      <c r="BWJ14" s="104"/>
      <c r="BWK14" s="104"/>
      <c r="BWL14" s="104"/>
      <c r="BWM14" s="104"/>
      <c r="BWN14" s="51"/>
      <c r="BWO14" s="105"/>
      <c r="BWP14" s="50"/>
      <c r="BWQ14" s="51"/>
      <c r="BWR14" s="51"/>
      <c r="BWS14" s="102"/>
      <c r="BWT14" s="103"/>
      <c r="BWU14" s="104"/>
      <c r="BWV14" s="104"/>
      <c r="BWW14" s="104"/>
      <c r="BWX14" s="104"/>
      <c r="BWY14" s="51"/>
      <c r="BWZ14" s="105"/>
      <c r="BXA14" s="50"/>
      <c r="BXB14" s="51"/>
      <c r="BXC14" s="51"/>
      <c r="BXD14" s="102"/>
      <c r="BXE14" s="103"/>
      <c r="BXF14" s="104"/>
      <c r="BXG14" s="104"/>
      <c r="BXH14" s="104"/>
      <c r="BXI14" s="104"/>
      <c r="BXJ14" s="51"/>
      <c r="BXK14" s="105"/>
      <c r="BXL14" s="50"/>
      <c r="BXM14" s="51"/>
      <c r="BXN14" s="51"/>
      <c r="BXO14" s="102"/>
      <c r="BXP14" s="103"/>
      <c r="BXQ14" s="104"/>
      <c r="BXR14" s="104"/>
      <c r="BXS14" s="104"/>
      <c r="BXT14" s="104"/>
      <c r="BXU14" s="51"/>
      <c r="BXV14" s="105"/>
      <c r="BXW14" s="50"/>
      <c r="BXX14" s="51"/>
      <c r="BXY14" s="51"/>
      <c r="BXZ14" s="102"/>
      <c r="BYA14" s="103"/>
      <c r="BYB14" s="104"/>
      <c r="BYC14" s="104"/>
      <c r="BYD14" s="104"/>
      <c r="BYE14" s="104"/>
      <c r="BYF14" s="51"/>
      <c r="BYG14" s="105"/>
      <c r="BYH14" s="50"/>
      <c r="BYI14" s="51"/>
      <c r="BYJ14" s="51"/>
      <c r="BYK14" s="102"/>
      <c r="BYL14" s="103"/>
      <c r="BYM14" s="104"/>
      <c r="BYN14" s="104"/>
      <c r="BYO14" s="104"/>
      <c r="BYP14" s="104"/>
      <c r="BYQ14" s="51"/>
      <c r="BYR14" s="105"/>
      <c r="BYS14" s="50"/>
      <c r="BYT14" s="51"/>
      <c r="BYU14" s="51"/>
      <c r="BYV14" s="102"/>
      <c r="BYW14" s="103"/>
      <c r="BYX14" s="104"/>
      <c r="BYY14" s="104"/>
      <c r="BYZ14" s="104"/>
      <c r="BZA14" s="104"/>
      <c r="BZB14" s="51"/>
      <c r="BZC14" s="105"/>
      <c r="BZD14" s="50"/>
      <c r="BZE14" s="51"/>
      <c r="BZF14" s="51"/>
      <c r="BZG14" s="102"/>
      <c r="BZH14" s="103"/>
      <c r="BZI14" s="104"/>
      <c r="BZJ14" s="104"/>
      <c r="BZK14" s="104"/>
      <c r="BZL14" s="104"/>
      <c r="BZM14" s="51"/>
      <c r="BZN14" s="105"/>
      <c r="BZO14" s="50"/>
      <c r="BZP14" s="51"/>
      <c r="BZQ14" s="51"/>
      <c r="BZR14" s="102"/>
      <c r="BZS14" s="103"/>
      <c r="BZT14" s="104"/>
      <c r="BZU14" s="104"/>
      <c r="BZV14" s="104"/>
      <c r="BZW14" s="104"/>
      <c r="BZX14" s="51"/>
      <c r="BZY14" s="105"/>
      <c r="BZZ14" s="50"/>
      <c r="CAA14" s="51"/>
      <c r="CAB14" s="51"/>
      <c r="CAC14" s="102"/>
      <c r="CAD14" s="103"/>
      <c r="CAE14" s="104"/>
      <c r="CAF14" s="104"/>
      <c r="CAG14" s="104"/>
      <c r="CAH14" s="104"/>
      <c r="CAI14" s="51"/>
      <c r="CAJ14" s="105"/>
      <c r="CAK14" s="50"/>
      <c r="CAL14" s="51"/>
      <c r="CAM14" s="51"/>
      <c r="CAN14" s="102"/>
      <c r="CAO14" s="103"/>
      <c r="CAP14" s="104"/>
      <c r="CAQ14" s="104"/>
      <c r="CAR14" s="104"/>
      <c r="CAS14" s="104"/>
      <c r="CAT14" s="51"/>
      <c r="CAU14" s="105"/>
      <c r="CAV14" s="50"/>
      <c r="CAW14" s="51"/>
      <c r="CAX14" s="51"/>
      <c r="CAY14" s="102"/>
      <c r="CAZ14" s="103"/>
      <c r="CBA14" s="104"/>
      <c r="CBB14" s="104"/>
      <c r="CBC14" s="104"/>
      <c r="CBD14" s="104"/>
      <c r="CBE14" s="51"/>
      <c r="CBF14" s="105"/>
      <c r="CBG14" s="50"/>
      <c r="CBH14" s="51"/>
      <c r="CBI14" s="51"/>
      <c r="CBJ14" s="102"/>
      <c r="CBK14" s="103"/>
      <c r="CBL14" s="104"/>
      <c r="CBM14" s="104"/>
      <c r="CBN14" s="104"/>
      <c r="CBO14" s="104"/>
      <c r="CBP14" s="51"/>
      <c r="CBQ14" s="105"/>
      <c r="CBR14" s="50"/>
      <c r="CBS14" s="51"/>
      <c r="CBT14" s="51"/>
      <c r="CBU14" s="102"/>
      <c r="CBV14" s="103"/>
      <c r="CBW14" s="104"/>
      <c r="CBX14" s="104"/>
      <c r="CBY14" s="104"/>
      <c r="CBZ14" s="104"/>
      <c r="CCA14" s="51"/>
      <c r="CCB14" s="105"/>
      <c r="CCC14" s="50"/>
      <c r="CCD14" s="51"/>
      <c r="CCE14" s="51"/>
      <c r="CCF14" s="102"/>
      <c r="CCG14" s="103"/>
      <c r="CCH14" s="104"/>
      <c r="CCI14" s="104"/>
      <c r="CCJ14" s="104"/>
      <c r="CCK14" s="104"/>
      <c r="CCL14" s="51"/>
      <c r="CCM14" s="105"/>
      <c r="CCN14" s="50"/>
      <c r="CCO14" s="51"/>
      <c r="CCP14" s="51"/>
      <c r="CCQ14" s="102"/>
      <c r="CCR14" s="103"/>
      <c r="CCS14" s="104"/>
      <c r="CCT14" s="104"/>
      <c r="CCU14" s="104"/>
      <c r="CCV14" s="104"/>
      <c r="CCW14" s="51"/>
      <c r="CCX14" s="105"/>
      <c r="CCY14" s="50"/>
      <c r="CCZ14" s="51"/>
      <c r="CDA14" s="51"/>
      <c r="CDB14" s="102"/>
      <c r="CDC14" s="103"/>
      <c r="CDD14" s="104"/>
      <c r="CDE14" s="104"/>
      <c r="CDF14" s="104"/>
      <c r="CDG14" s="104"/>
      <c r="CDH14" s="51"/>
      <c r="CDI14" s="105"/>
      <c r="CDJ14" s="50"/>
      <c r="CDK14" s="51"/>
      <c r="CDL14" s="51"/>
      <c r="CDM14" s="102"/>
      <c r="CDN14" s="103"/>
      <c r="CDO14" s="104"/>
      <c r="CDP14" s="104"/>
      <c r="CDQ14" s="104"/>
      <c r="CDR14" s="104"/>
      <c r="CDS14" s="51"/>
      <c r="CDT14" s="105"/>
      <c r="CDU14" s="50"/>
      <c r="CDV14" s="51"/>
      <c r="CDW14" s="51"/>
      <c r="CDX14" s="102"/>
      <c r="CDY14" s="103"/>
      <c r="CDZ14" s="104"/>
      <c r="CEA14" s="104"/>
      <c r="CEB14" s="104"/>
      <c r="CEC14" s="104"/>
      <c r="CED14" s="51"/>
      <c r="CEE14" s="105"/>
      <c r="CEF14" s="50"/>
      <c r="CEG14" s="51"/>
      <c r="CEH14" s="51"/>
      <c r="CEI14" s="102"/>
      <c r="CEJ14" s="103"/>
      <c r="CEK14" s="104"/>
      <c r="CEL14" s="104"/>
      <c r="CEM14" s="104"/>
      <c r="CEN14" s="104"/>
      <c r="CEO14" s="51"/>
      <c r="CEP14" s="105"/>
      <c r="CEQ14" s="50"/>
      <c r="CER14" s="51"/>
      <c r="CES14" s="51"/>
      <c r="CET14" s="102"/>
      <c r="CEU14" s="103"/>
      <c r="CEV14" s="104"/>
      <c r="CEW14" s="104"/>
      <c r="CEX14" s="104"/>
      <c r="CEY14" s="104"/>
      <c r="CEZ14" s="51"/>
      <c r="CFA14" s="105"/>
      <c r="CFB14" s="50"/>
      <c r="CFC14" s="51"/>
      <c r="CFD14" s="51"/>
      <c r="CFE14" s="102"/>
      <c r="CFF14" s="103"/>
      <c r="CFG14" s="104"/>
      <c r="CFH14" s="104"/>
      <c r="CFI14" s="104"/>
      <c r="CFJ14" s="104"/>
      <c r="CFK14" s="51"/>
      <c r="CFL14" s="105"/>
      <c r="CFM14" s="50"/>
      <c r="CFN14" s="51"/>
      <c r="CFO14" s="51"/>
      <c r="CFP14" s="102"/>
      <c r="CFQ14" s="103"/>
      <c r="CFR14" s="104"/>
      <c r="CFS14" s="104"/>
      <c r="CFT14" s="104"/>
      <c r="CFU14" s="104"/>
      <c r="CFV14" s="51"/>
      <c r="CFW14" s="105"/>
      <c r="CFX14" s="50"/>
      <c r="CFY14" s="51"/>
      <c r="CFZ14" s="51"/>
      <c r="CGA14" s="102"/>
      <c r="CGB14" s="103"/>
      <c r="CGC14" s="104"/>
      <c r="CGD14" s="104"/>
      <c r="CGE14" s="104"/>
      <c r="CGF14" s="104"/>
      <c r="CGG14" s="51"/>
      <c r="CGH14" s="105"/>
      <c r="CGI14" s="50"/>
      <c r="CGJ14" s="51"/>
      <c r="CGK14" s="51"/>
      <c r="CGL14" s="102"/>
      <c r="CGM14" s="103"/>
      <c r="CGN14" s="104"/>
      <c r="CGO14" s="104"/>
      <c r="CGP14" s="104"/>
      <c r="CGQ14" s="104"/>
      <c r="CGR14" s="51"/>
      <c r="CGS14" s="105"/>
      <c r="CGT14" s="50"/>
      <c r="CGU14" s="51"/>
      <c r="CGV14" s="51"/>
      <c r="CGW14" s="102"/>
      <c r="CGX14" s="103"/>
      <c r="CGY14" s="104"/>
      <c r="CGZ14" s="104"/>
      <c r="CHA14" s="104"/>
      <c r="CHB14" s="104"/>
      <c r="CHC14" s="51"/>
      <c r="CHD14" s="105"/>
      <c r="CHE14" s="50"/>
      <c r="CHF14" s="51"/>
      <c r="CHG14" s="51"/>
      <c r="CHH14" s="102"/>
      <c r="CHI14" s="103"/>
      <c r="CHJ14" s="104"/>
      <c r="CHK14" s="104"/>
      <c r="CHL14" s="104"/>
      <c r="CHM14" s="104"/>
      <c r="CHN14" s="51"/>
      <c r="CHO14" s="105"/>
      <c r="CHP14" s="50"/>
      <c r="CHQ14" s="51"/>
      <c r="CHR14" s="51"/>
      <c r="CHS14" s="102"/>
      <c r="CHT14" s="103"/>
      <c r="CHU14" s="104"/>
      <c r="CHV14" s="104"/>
      <c r="CHW14" s="104"/>
      <c r="CHX14" s="104"/>
      <c r="CHY14" s="51"/>
      <c r="CHZ14" s="105"/>
      <c r="CIA14" s="50"/>
      <c r="CIB14" s="51"/>
      <c r="CIC14" s="51"/>
      <c r="CID14" s="102"/>
      <c r="CIE14" s="103"/>
      <c r="CIF14" s="104"/>
      <c r="CIG14" s="104"/>
      <c r="CIH14" s="104"/>
      <c r="CII14" s="104"/>
      <c r="CIJ14" s="51"/>
      <c r="CIK14" s="105"/>
      <c r="CIL14" s="50"/>
      <c r="CIM14" s="51"/>
      <c r="CIN14" s="51"/>
      <c r="CIO14" s="102"/>
      <c r="CIP14" s="103"/>
      <c r="CIQ14" s="104"/>
      <c r="CIR14" s="104"/>
      <c r="CIS14" s="104"/>
      <c r="CIT14" s="104"/>
      <c r="CIU14" s="51"/>
      <c r="CIV14" s="105"/>
      <c r="CIW14" s="50"/>
      <c r="CIX14" s="51"/>
      <c r="CIY14" s="51"/>
      <c r="CIZ14" s="102"/>
      <c r="CJA14" s="103"/>
      <c r="CJB14" s="104"/>
      <c r="CJC14" s="104"/>
      <c r="CJD14" s="104"/>
      <c r="CJE14" s="104"/>
      <c r="CJF14" s="51"/>
      <c r="CJG14" s="105"/>
      <c r="CJH14" s="50"/>
      <c r="CJI14" s="51"/>
      <c r="CJJ14" s="51"/>
      <c r="CJK14" s="102"/>
      <c r="CJL14" s="103"/>
      <c r="CJM14" s="104"/>
      <c r="CJN14" s="104"/>
      <c r="CJO14" s="104"/>
      <c r="CJP14" s="104"/>
      <c r="CJQ14" s="51"/>
      <c r="CJR14" s="105"/>
      <c r="CJS14" s="50"/>
      <c r="CJT14" s="51"/>
      <c r="CJU14" s="51"/>
      <c r="CJV14" s="102"/>
      <c r="CJW14" s="103"/>
      <c r="CJX14" s="104"/>
      <c r="CJY14" s="104"/>
      <c r="CJZ14" s="104"/>
      <c r="CKA14" s="104"/>
      <c r="CKB14" s="51"/>
      <c r="CKC14" s="105"/>
      <c r="CKD14" s="50"/>
      <c r="CKE14" s="51"/>
      <c r="CKF14" s="51"/>
      <c r="CKG14" s="102"/>
      <c r="CKH14" s="103"/>
      <c r="CKI14" s="104"/>
      <c r="CKJ14" s="104"/>
      <c r="CKK14" s="104"/>
      <c r="CKL14" s="104"/>
      <c r="CKM14" s="51"/>
      <c r="CKN14" s="105"/>
      <c r="CKO14" s="50"/>
      <c r="CKP14" s="51"/>
      <c r="CKQ14" s="51"/>
      <c r="CKR14" s="102"/>
      <c r="CKS14" s="103"/>
      <c r="CKT14" s="104"/>
      <c r="CKU14" s="104"/>
      <c r="CKV14" s="104"/>
      <c r="CKW14" s="104"/>
      <c r="CKX14" s="51"/>
      <c r="CKY14" s="105"/>
      <c r="CKZ14" s="50"/>
      <c r="CLA14" s="51"/>
      <c r="CLB14" s="51"/>
      <c r="CLC14" s="102"/>
      <c r="CLD14" s="103"/>
      <c r="CLE14" s="104"/>
      <c r="CLF14" s="104"/>
      <c r="CLG14" s="104"/>
      <c r="CLH14" s="104"/>
      <c r="CLI14" s="51"/>
      <c r="CLJ14" s="105"/>
      <c r="CLK14" s="50"/>
      <c r="CLL14" s="51"/>
      <c r="CLM14" s="51"/>
      <c r="CLN14" s="102"/>
      <c r="CLO14" s="103"/>
      <c r="CLP14" s="104"/>
      <c r="CLQ14" s="104"/>
      <c r="CLR14" s="104"/>
      <c r="CLS14" s="104"/>
      <c r="CLT14" s="51"/>
      <c r="CLU14" s="105"/>
      <c r="CLV14" s="50"/>
      <c r="CLW14" s="51"/>
      <c r="CLX14" s="51"/>
      <c r="CLY14" s="102"/>
      <c r="CLZ14" s="103"/>
      <c r="CMA14" s="104"/>
      <c r="CMB14" s="104"/>
      <c r="CMC14" s="104"/>
      <c r="CMD14" s="104"/>
      <c r="CME14" s="51"/>
      <c r="CMF14" s="105"/>
      <c r="CMG14" s="50"/>
      <c r="CMH14" s="51"/>
      <c r="CMI14" s="51"/>
      <c r="CMJ14" s="102"/>
      <c r="CMK14" s="103"/>
      <c r="CML14" s="104"/>
      <c r="CMM14" s="104"/>
      <c r="CMN14" s="104"/>
      <c r="CMO14" s="104"/>
      <c r="CMP14" s="51"/>
      <c r="CMQ14" s="105"/>
      <c r="CMR14" s="50"/>
      <c r="CMS14" s="51"/>
      <c r="CMT14" s="51"/>
      <c r="CMU14" s="102"/>
      <c r="CMV14" s="103"/>
      <c r="CMW14" s="104"/>
      <c r="CMX14" s="104"/>
      <c r="CMY14" s="104"/>
      <c r="CMZ14" s="104"/>
      <c r="CNA14" s="51"/>
      <c r="CNB14" s="105"/>
      <c r="CNC14" s="50"/>
      <c r="CND14" s="51"/>
      <c r="CNE14" s="51"/>
      <c r="CNF14" s="102"/>
      <c r="CNG14" s="103"/>
      <c r="CNH14" s="104"/>
      <c r="CNI14" s="104"/>
      <c r="CNJ14" s="104"/>
      <c r="CNK14" s="104"/>
      <c r="CNL14" s="51"/>
      <c r="CNM14" s="105"/>
      <c r="CNN14" s="50"/>
      <c r="CNO14" s="51"/>
      <c r="CNP14" s="51"/>
      <c r="CNQ14" s="102"/>
      <c r="CNR14" s="103"/>
      <c r="CNS14" s="104"/>
      <c r="CNT14" s="104"/>
      <c r="CNU14" s="104"/>
      <c r="CNV14" s="104"/>
      <c r="CNW14" s="51"/>
      <c r="CNX14" s="105"/>
      <c r="CNY14" s="50"/>
      <c r="CNZ14" s="51"/>
      <c r="COA14" s="51"/>
      <c r="COB14" s="102"/>
      <c r="COC14" s="103"/>
      <c r="COD14" s="104"/>
      <c r="COE14" s="104"/>
      <c r="COF14" s="104"/>
      <c r="COG14" s="104"/>
      <c r="COH14" s="51"/>
      <c r="COI14" s="105"/>
      <c r="COJ14" s="50"/>
      <c r="COK14" s="51"/>
      <c r="COL14" s="51"/>
      <c r="COM14" s="102"/>
      <c r="CON14" s="103"/>
      <c r="COO14" s="104"/>
      <c r="COP14" s="104"/>
      <c r="COQ14" s="104"/>
      <c r="COR14" s="104"/>
      <c r="COS14" s="51"/>
      <c r="COT14" s="105"/>
      <c r="COU14" s="50"/>
      <c r="COV14" s="51"/>
      <c r="COW14" s="51"/>
      <c r="COX14" s="102"/>
      <c r="COY14" s="103"/>
      <c r="COZ14" s="104"/>
      <c r="CPA14" s="104"/>
      <c r="CPB14" s="104"/>
      <c r="CPC14" s="104"/>
      <c r="CPD14" s="51"/>
      <c r="CPE14" s="105"/>
      <c r="CPF14" s="50"/>
      <c r="CPG14" s="51"/>
      <c r="CPH14" s="51"/>
      <c r="CPI14" s="102"/>
      <c r="CPJ14" s="103"/>
      <c r="CPK14" s="104"/>
      <c r="CPL14" s="104"/>
      <c r="CPM14" s="104"/>
      <c r="CPN14" s="104"/>
      <c r="CPO14" s="51"/>
      <c r="CPP14" s="105"/>
      <c r="CPQ14" s="50"/>
      <c r="CPR14" s="51"/>
      <c r="CPS14" s="51"/>
      <c r="CPT14" s="102"/>
      <c r="CPU14" s="103"/>
      <c r="CPV14" s="104"/>
      <c r="CPW14" s="104"/>
      <c r="CPX14" s="104"/>
      <c r="CPY14" s="104"/>
      <c r="CPZ14" s="51"/>
      <c r="CQA14" s="105"/>
      <c r="CQB14" s="50"/>
      <c r="CQC14" s="51"/>
      <c r="CQD14" s="51"/>
      <c r="CQE14" s="102"/>
      <c r="CQF14" s="103"/>
      <c r="CQG14" s="104"/>
      <c r="CQH14" s="104"/>
      <c r="CQI14" s="104"/>
      <c r="CQJ14" s="104"/>
      <c r="CQK14" s="51"/>
      <c r="CQL14" s="105"/>
      <c r="CQM14" s="50"/>
      <c r="CQN14" s="51"/>
      <c r="CQO14" s="51"/>
      <c r="CQP14" s="102"/>
      <c r="CQQ14" s="103"/>
      <c r="CQR14" s="104"/>
      <c r="CQS14" s="104"/>
      <c r="CQT14" s="104"/>
      <c r="CQU14" s="104"/>
      <c r="CQV14" s="51"/>
      <c r="CQW14" s="105"/>
      <c r="CQX14" s="50"/>
      <c r="CQY14" s="51"/>
      <c r="CQZ14" s="51"/>
      <c r="CRA14" s="102"/>
      <c r="CRB14" s="103"/>
      <c r="CRC14" s="104"/>
      <c r="CRD14" s="104"/>
      <c r="CRE14" s="104"/>
      <c r="CRF14" s="104"/>
      <c r="CRG14" s="51"/>
      <c r="CRH14" s="105"/>
      <c r="CRI14" s="50"/>
      <c r="CRJ14" s="51"/>
      <c r="CRK14" s="51"/>
      <c r="CRL14" s="102"/>
      <c r="CRM14" s="103"/>
      <c r="CRN14" s="104"/>
      <c r="CRO14" s="104"/>
      <c r="CRP14" s="104"/>
      <c r="CRQ14" s="104"/>
      <c r="CRR14" s="51"/>
      <c r="CRS14" s="105"/>
      <c r="CRT14" s="50"/>
      <c r="CRU14" s="51"/>
      <c r="CRV14" s="51"/>
      <c r="CRW14" s="102"/>
      <c r="CRX14" s="103"/>
      <c r="CRY14" s="104"/>
      <c r="CRZ14" s="104"/>
      <c r="CSA14" s="104"/>
      <c r="CSB14" s="104"/>
      <c r="CSC14" s="51"/>
      <c r="CSD14" s="105"/>
      <c r="CSE14" s="50"/>
      <c r="CSF14" s="51"/>
      <c r="CSG14" s="51"/>
      <c r="CSH14" s="102"/>
      <c r="CSI14" s="103"/>
      <c r="CSJ14" s="104"/>
      <c r="CSK14" s="104"/>
      <c r="CSL14" s="104"/>
      <c r="CSM14" s="104"/>
      <c r="CSN14" s="51"/>
      <c r="CSO14" s="105"/>
      <c r="CSP14" s="50"/>
      <c r="CSQ14" s="51"/>
      <c r="CSR14" s="51"/>
      <c r="CSS14" s="102"/>
      <c r="CST14" s="103"/>
      <c r="CSU14" s="104"/>
      <c r="CSV14" s="104"/>
      <c r="CSW14" s="104"/>
      <c r="CSX14" s="104"/>
      <c r="CSY14" s="51"/>
      <c r="CSZ14" s="105"/>
      <c r="CTA14" s="50"/>
      <c r="CTB14" s="51"/>
      <c r="CTC14" s="51"/>
      <c r="CTD14" s="102"/>
      <c r="CTE14" s="103"/>
      <c r="CTF14" s="104"/>
      <c r="CTG14" s="104"/>
      <c r="CTH14" s="104"/>
      <c r="CTI14" s="104"/>
      <c r="CTJ14" s="51"/>
      <c r="CTK14" s="105"/>
      <c r="CTL14" s="50"/>
      <c r="CTM14" s="51"/>
      <c r="CTN14" s="51"/>
      <c r="CTO14" s="102"/>
      <c r="CTP14" s="103"/>
      <c r="CTQ14" s="104"/>
      <c r="CTR14" s="104"/>
      <c r="CTS14" s="104"/>
      <c r="CTT14" s="104"/>
      <c r="CTU14" s="51"/>
      <c r="CTV14" s="105"/>
      <c r="CTW14" s="50"/>
      <c r="CTX14" s="51"/>
      <c r="CTY14" s="51"/>
      <c r="CTZ14" s="102"/>
      <c r="CUA14" s="103"/>
      <c r="CUB14" s="104"/>
      <c r="CUC14" s="104"/>
      <c r="CUD14" s="104"/>
      <c r="CUE14" s="104"/>
      <c r="CUF14" s="51"/>
      <c r="CUG14" s="105"/>
      <c r="CUH14" s="50"/>
      <c r="CUI14" s="51"/>
      <c r="CUJ14" s="51"/>
      <c r="CUK14" s="102"/>
      <c r="CUL14" s="103"/>
      <c r="CUM14" s="104"/>
      <c r="CUN14" s="104"/>
      <c r="CUO14" s="104"/>
      <c r="CUP14" s="104"/>
      <c r="CUQ14" s="51"/>
      <c r="CUR14" s="105"/>
      <c r="CUS14" s="50"/>
      <c r="CUT14" s="51"/>
      <c r="CUU14" s="51"/>
      <c r="CUV14" s="102"/>
      <c r="CUW14" s="103"/>
      <c r="CUX14" s="104"/>
      <c r="CUY14" s="104"/>
      <c r="CUZ14" s="104"/>
      <c r="CVA14" s="104"/>
      <c r="CVB14" s="51"/>
      <c r="CVC14" s="105"/>
      <c r="CVD14" s="50"/>
      <c r="CVE14" s="51"/>
      <c r="CVF14" s="51"/>
      <c r="CVG14" s="102"/>
      <c r="CVH14" s="103"/>
      <c r="CVI14" s="104"/>
      <c r="CVJ14" s="104"/>
      <c r="CVK14" s="104"/>
      <c r="CVL14" s="104"/>
      <c r="CVM14" s="51"/>
      <c r="CVN14" s="105"/>
      <c r="CVO14" s="50"/>
      <c r="CVP14" s="51"/>
      <c r="CVQ14" s="51"/>
      <c r="CVR14" s="102"/>
      <c r="CVS14" s="103"/>
      <c r="CVT14" s="104"/>
      <c r="CVU14" s="104"/>
      <c r="CVV14" s="104"/>
      <c r="CVW14" s="104"/>
      <c r="CVX14" s="51"/>
      <c r="CVY14" s="105"/>
      <c r="CVZ14" s="50"/>
      <c r="CWA14" s="51"/>
      <c r="CWB14" s="51"/>
      <c r="CWC14" s="102"/>
      <c r="CWD14" s="103"/>
      <c r="CWE14" s="104"/>
      <c r="CWF14" s="104"/>
      <c r="CWG14" s="104"/>
      <c r="CWH14" s="104"/>
      <c r="CWI14" s="51"/>
      <c r="CWJ14" s="105"/>
      <c r="CWK14" s="50"/>
      <c r="CWL14" s="51"/>
      <c r="CWM14" s="51"/>
      <c r="CWN14" s="102"/>
      <c r="CWO14" s="103"/>
      <c r="CWP14" s="104"/>
      <c r="CWQ14" s="104"/>
      <c r="CWR14" s="104"/>
      <c r="CWS14" s="104"/>
      <c r="CWT14" s="51"/>
      <c r="CWU14" s="105"/>
      <c r="CWV14" s="50"/>
      <c r="CWW14" s="51"/>
      <c r="CWX14" s="51"/>
      <c r="CWY14" s="102"/>
      <c r="CWZ14" s="103"/>
      <c r="CXA14" s="104"/>
      <c r="CXB14" s="104"/>
      <c r="CXC14" s="104"/>
      <c r="CXD14" s="104"/>
      <c r="CXE14" s="51"/>
      <c r="CXF14" s="105"/>
      <c r="CXG14" s="50"/>
      <c r="CXH14" s="51"/>
      <c r="CXI14" s="51"/>
      <c r="CXJ14" s="102"/>
      <c r="CXK14" s="103"/>
      <c r="CXL14" s="104"/>
      <c r="CXM14" s="104"/>
      <c r="CXN14" s="104"/>
      <c r="CXO14" s="104"/>
      <c r="CXP14" s="51"/>
      <c r="CXQ14" s="105"/>
      <c r="CXR14" s="50"/>
      <c r="CXS14" s="51"/>
      <c r="CXT14" s="51"/>
      <c r="CXU14" s="102"/>
      <c r="CXV14" s="103"/>
      <c r="CXW14" s="104"/>
      <c r="CXX14" s="104"/>
      <c r="CXY14" s="104"/>
      <c r="CXZ14" s="104"/>
      <c r="CYA14" s="51"/>
      <c r="CYB14" s="105"/>
      <c r="CYC14" s="50"/>
      <c r="CYD14" s="51"/>
      <c r="CYE14" s="51"/>
      <c r="CYF14" s="102"/>
      <c r="CYG14" s="103"/>
      <c r="CYH14" s="104"/>
      <c r="CYI14" s="104"/>
      <c r="CYJ14" s="104"/>
      <c r="CYK14" s="104"/>
      <c r="CYL14" s="51"/>
      <c r="CYM14" s="105"/>
      <c r="CYN14" s="50"/>
      <c r="CYO14" s="51"/>
      <c r="CYP14" s="51"/>
      <c r="CYQ14" s="102"/>
      <c r="CYR14" s="103"/>
      <c r="CYS14" s="104"/>
      <c r="CYT14" s="104"/>
      <c r="CYU14" s="104"/>
      <c r="CYV14" s="104"/>
      <c r="CYW14" s="51"/>
      <c r="CYX14" s="105"/>
      <c r="CYY14" s="50"/>
      <c r="CYZ14" s="51"/>
      <c r="CZA14" s="51"/>
      <c r="CZB14" s="102"/>
      <c r="CZC14" s="103"/>
      <c r="CZD14" s="104"/>
      <c r="CZE14" s="104"/>
      <c r="CZF14" s="104"/>
      <c r="CZG14" s="104"/>
      <c r="CZH14" s="51"/>
      <c r="CZI14" s="105"/>
      <c r="CZJ14" s="50"/>
      <c r="CZK14" s="51"/>
      <c r="CZL14" s="51"/>
      <c r="CZM14" s="102"/>
      <c r="CZN14" s="103"/>
      <c r="CZO14" s="104"/>
      <c r="CZP14" s="104"/>
      <c r="CZQ14" s="104"/>
      <c r="CZR14" s="104"/>
      <c r="CZS14" s="51"/>
      <c r="CZT14" s="105"/>
      <c r="CZU14" s="50"/>
      <c r="CZV14" s="51"/>
      <c r="CZW14" s="51"/>
      <c r="CZX14" s="102"/>
      <c r="CZY14" s="103"/>
      <c r="CZZ14" s="104"/>
      <c r="DAA14" s="104"/>
      <c r="DAB14" s="104"/>
      <c r="DAC14" s="104"/>
      <c r="DAD14" s="51"/>
      <c r="DAE14" s="105"/>
      <c r="DAF14" s="50"/>
      <c r="DAG14" s="51"/>
      <c r="DAH14" s="51"/>
      <c r="DAI14" s="102"/>
      <c r="DAJ14" s="103"/>
      <c r="DAK14" s="104"/>
      <c r="DAL14" s="104"/>
      <c r="DAM14" s="104"/>
      <c r="DAN14" s="104"/>
      <c r="DAO14" s="51"/>
      <c r="DAP14" s="105"/>
      <c r="DAQ14" s="50"/>
      <c r="DAR14" s="51"/>
      <c r="DAS14" s="51"/>
      <c r="DAT14" s="102"/>
      <c r="DAU14" s="103"/>
      <c r="DAV14" s="104"/>
      <c r="DAW14" s="104"/>
      <c r="DAX14" s="104"/>
      <c r="DAY14" s="104"/>
      <c r="DAZ14" s="51"/>
      <c r="DBA14" s="105"/>
      <c r="DBB14" s="50"/>
      <c r="DBC14" s="51"/>
      <c r="DBD14" s="51"/>
      <c r="DBE14" s="102"/>
      <c r="DBF14" s="103"/>
      <c r="DBG14" s="104"/>
      <c r="DBH14" s="104"/>
      <c r="DBI14" s="104"/>
      <c r="DBJ14" s="104"/>
      <c r="DBK14" s="51"/>
      <c r="DBL14" s="105"/>
      <c r="DBM14" s="50"/>
      <c r="DBN14" s="51"/>
      <c r="DBO14" s="51"/>
      <c r="DBP14" s="102"/>
      <c r="DBQ14" s="103"/>
      <c r="DBR14" s="104"/>
      <c r="DBS14" s="104"/>
      <c r="DBT14" s="104"/>
      <c r="DBU14" s="104"/>
      <c r="DBV14" s="51"/>
      <c r="DBW14" s="105"/>
      <c r="DBX14" s="50"/>
      <c r="DBY14" s="51"/>
      <c r="DBZ14" s="51"/>
      <c r="DCA14" s="102"/>
      <c r="DCB14" s="103"/>
      <c r="DCC14" s="104"/>
      <c r="DCD14" s="104"/>
      <c r="DCE14" s="104"/>
      <c r="DCF14" s="104"/>
      <c r="DCG14" s="51"/>
      <c r="DCH14" s="105"/>
      <c r="DCI14" s="50"/>
      <c r="DCJ14" s="51"/>
      <c r="DCK14" s="51"/>
      <c r="DCL14" s="102"/>
      <c r="DCM14" s="103"/>
      <c r="DCN14" s="104"/>
      <c r="DCO14" s="104"/>
      <c r="DCP14" s="104"/>
      <c r="DCQ14" s="104"/>
      <c r="DCR14" s="51"/>
      <c r="DCS14" s="105"/>
      <c r="DCT14" s="50"/>
      <c r="DCU14" s="51"/>
      <c r="DCV14" s="51"/>
      <c r="DCW14" s="102"/>
      <c r="DCX14" s="103"/>
      <c r="DCY14" s="104"/>
      <c r="DCZ14" s="104"/>
      <c r="DDA14" s="104"/>
      <c r="DDB14" s="104"/>
      <c r="DDC14" s="51"/>
      <c r="DDD14" s="105"/>
      <c r="DDE14" s="50"/>
      <c r="DDF14" s="51"/>
      <c r="DDG14" s="51"/>
      <c r="DDH14" s="102"/>
      <c r="DDI14" s="103"/>
      <c r="DDJ14" s="104"/>
      <c r="DDK14" s="104"/>
      <c r="DDL14" s="104"/>
      <c r="DDM14" s="104"/>
      <c r="DDN14" s="51"/>
      <c r="DDO14" s="105"/>
      <c r="DDP14" s="50"/>
      <c r="DDQ14" s="51"/>
      <c r="DDR14" s="51"/>
      <c r="DDS14" s="102"/>
      <c r="DDT14" s="103"/>
      <c r="DDU14" s="104"/>
      <c r="DDV14" s="104"/>
      <c r="DDW14" s="104"/>
      <c r="DDX14" s="104"/>
      <c r="DDY14" s="51"/>
      <c r="DDZ14" s="105"/>
      <c r="DEA14" s="50"/>
      <c r="DEB14" s="51"/>
      <c r="DEC14" s="51"/>
      <c r="DED14" s="102"/>
      <c r="DEE14" s="103"/>
      <c r="DEF14" s="104"/>
      <c r="DEG14" s="104"/>
      <c r="DEH14" s="104"/>
      <c r="DEI14" s="104"/>
      <c r="DEJ14" s="51"/>
      <c r="DEK14" s="105"/>
      <c r="DEL14" s="50"/>
      <c r="DEM14" s="51"/>
      <c r="DEN14" s="51"/>
      <c r="DEO14" s="102"/>
      <c r="DEP14" s="103"/>
      <c r="DEQ14" s="104"/>
      <c r="DER14" s="104"/>
      <c r="DES14" s="104"/>
      <c r="DET14" s="104"/>
      <c r="DEU14" s="51"/>
      <c r="DEV14" s="105"/>
      <c r="DEW14" s="50"/>
      <c r="DEX14" s="51"/>
      <c r="DEY14" s="51"/>
      <c r="DEZ14" s="102"/>
      <c r="DFA14" s="103"/>
      <c r="DFB14" s="104"/>
      <c r="DFC14" s="104"/>
      <c r="DFD14" s="104"/>
      <c r="DFE14" s="104"/>
      <c r="DFF14" s="51"/>
      <c r="DFG14" s="105"/>
      <c r="DFH14" s="50"/>
      <c r="DFI14" s="51"/>
      <c r="DFJ14" s="51"/>
      <c r="DFK14" s="102"/>
      <c r="DFL14" s="103"/>
      <c r="DFM14" s="104"/>
      <c r="DFN14" s="104"/>
      <c r="DFO14" s="104"/>
      <c r="DFP14" s="104"/>
      <c r="DFQ14" s="51"/>
      <c r="DFR14" s="105"/>
      <c r="DFS14" s="50"/>
      <c r="DFT14" s="51"/>
      <c r="DFU14" s="51"/>
      <c r="DFV14" s="102"/>
      <c r="DFW14" s="103"/>
      <c r="DFX14" s="104"/>
      <c r="DFY14" s="104"/>
      <c r="DFZ14" s="104"/>
      <c r="DGA14" s="104"/>
      <c r="DGB14" s="51"/>
      <c r="DGC14" s="105"/>
      <c r="DGD14" s="50"/>
      <c r="DGE14" s="51"/>
      <c r="DGF14" s="51"/>
      <c r="DGG14" s="102"/>
      <c r="DGH14" s="103"/>
      <c r="DGI14" s="104"/>
      <c r="DGJ14" s="104"/>
      <c r="DGK14" s="104"/>
      <c r="DGL14" s="104"/>
      <c r="DGM14" s="51"/>
      <c r="DGN14" s="105"/>
      <c r="DGO14" s="50"/>
      <c r="DGP14" s="51"/>
      <c r="DGQ14" s="51"/>
      <c r="DGR14" s="102"/>
      <c r="DGS14" s="103"/>
      <c r="DGT14" s="104"/>
      <c r="DGU14" s="104"/>
      <c r="DGV14" s="104"/>
      <c r="DGW14" s="104"/>
      <c r="DGX14" s="51"/>
      <c r="DGY14" s="105"/>
      <c r="DGZ14" s="50"/>
      <c r="DHA14" s="51"/>
      <c r="DHB14" s="51"/>
      <c r="DHC14" s="102"/>
      <c r="DHD14" s="103"/>
      <c r="DHE14" s="104"/>
      <c r="DHF14" s="104"/>
      <c r="DHG14" s="104"/>
      <c r="DHH14" s="104"/>
      <c r="DHI14" s="51"/>
      <c r="DHJ14" s="105"/>
      <c r="DHK14" s="50"/>
      <c r="DHL14" s="51"/>
      <c r="DHM14" s="51"/>
      <c r="DHN14" s="102"/>
      <c r="DHO14" s="103"/>
      <c r="DHP14" s="104"/>
      <c r="DHQ14" s="104"/>
      <c r="DHR14" s="104"/>
      <c r="DHS14" s="104"/>
      <c r="DHT14" s="51"/>
      <c r="DHU14" s="105"/>
      <c r="DHV14" s="50"/>
      <c r="DHW14" s="51"/>
      <c r="DHX14" s="51"/>
      <c r="DHY14" s="102"/>
      <c r="DHZ14" s="103"/>
      <c r="DIA14" s="104"/>
      <c r="DIB14" s="104"/>
      <c r="DIC14" s="104"/>
      <c r="DID14" s="104"/>
      <c r="DIE14" s="51"/>
      <c r="DIF14" s="105"/>
      <c r="DIG14" s="50"/>
      <c r="DIH14" s="51"/>
      <c r="DII14" s="51"/>
      <c r="DIJ14" s="102"/>
      <c r="DIK14" s="103"/>
      <c r="DIL14" s="104"/>
      <c r="DIM14" s="104"/>
      <c r="DIN14" s="104"/>
      <c r="DIO14" s="104"/>
      <c r="DIP14" s="51"/>
      <c r="DIQ14" s="105"/>
      <c r="DIR14" s="50"/>
      <c r="DIS14" s="51"/>
      <c r="DIT14" s="51"/>
      <c r="DIU14" s="102"/>
      <c r="DIV14" s="103"/>
      <c r="DIW14" s="104"/>
      <c r="DIX14" s="104"/>
      <c r="DIY14" s="104"/>
      <c r="DIZ14" s="104"/>
      <c r="DJA14" s="51"/>
      <c r="DJB14" s="105"/>
      <c r="DJC14" s="50"/>
      <c r="DJD14" s="51"/>
      <c r="DJE14" s="51"/>
      <c r="DJF14" s="102"/>
      <c r="DJG14" s="103"/>
      <c r="DJH14" s="104"/>
      <c r="DJI14" s="104"/>
      <c r="DJJ14" s="104"/>
      <c r="DJK14" s="104"/>
      <c r="DJL14" s="51"/>
      <c r="DJM14" s="105"/>
      <c r="DJN14" s="50"/>
      <c r="DJO14" s="51"/>
      <c r="DJP14" s="51"/>
      <c r="DJQ14" s="102"/>
      <c r="DJR14" s="103"/>
      <c r="DJS14" s="104"/>
      <c r="DJT14" s="104"/>
      <c r="DJU14" s="104"/>
      <c r="DJV14" s="104"/>
      <c r="DJW14" s="51"/>
      <c r="DJX14" s="105"/>
      <c r="DJY14" s="50"/>
      <c r="DJZ14" s="51"/>
      <c r="DKA14" s="51"/>
      <c r="DKB14" s="102"/>
      <c r="DKC14" s="103"/>
      <c r="DKD14" s="104"/>
      <c r="DKE14" s="104"/>
      <c r="DKF14" s="104"/>
      <c r="DKG14" s="104"/>
      <c r="DKH14" s="51"/>
      <c r="DKI14" s="105"/>
      <c r="DKJ14" s="50"/>
      <c r="DKK14" s="51"/>
      <c r="DKL14" s="51"/>
      <c r="DKM14" s="102"/>
      <c r="DKN14" s="103"/>
      <c r="DKO14" s="104"/>
      <c r="DKP14" s="104"/>
      <c r="DKQ14" s="104"/>
      <c r="DKR14" s="104"/>
      <c r="DKS14" s="51"/>
      <c r="DKT14" s="105"/>
      <c r="DKU14" s="50"/>
      <c r="DKV14" s="51"/>
      <c r="DKW14" s="51"/>
      <c r="DKX14" s="102"/>
      <c r="DKY14" s="103"/>
      <c r="DKZ14" s="104"/>
      <c r="DLA14" s="104"/>
      <c r="DLB14" s="104"/>
      <c r="DLC14" s="104"/>
      <c r="DLD14" s="51"/>
      <c r="DLE14" s="105"/>
      <c r="DLF14" s="50"/>
      <c r="DLG14" s="51"/>
      <c r="DLH14" s="51"/>
      <c r="DLI14" s="102"/>
      <c r="DLJ14" s="103"/>
      <c r="DLK14" s="104"/>
      <c r="DLL14" s="104"/>
      <c r="DLM14" s="104"/>
      <c r="DLN14" s="104"/>
      <c r="DLO14" s="51"/>
      <c r="DLP14" s="105"/>
      <c r="DLQ14" s="50"/>
      <c r="DLR14" s="51"/>
      <c r="DLS14" s="51"/>
      <c r="DLT14" s="102"/>
      <c r="DLU14" s="103"/>
      <c r="DLV14" s="104"/>
      <c r="DLW14" s="104"/>
      <c r="DLX14" s="104"/>
      <c r="DLY14" s="104"/>
      <c r="DLZ14" s="51"/>
      <c r="DMA14" s="105"/>
      <c r="DMB14" s="50"/>
      <c r="DMC14" s="51"/>
      <c r="DMD14" s="51"/>
      <c r="DME14" s="102"/>
      <c r="DMF14" s="103"/>
      <c r="DMG14" s="104"/>
      <c r="DMH14" s="104"/>
      <c r="DMI14" s="104"/>
      <c r="DMJ14" s="104"/>
      <c r="DMK14" s="51"/>
      <c r="DML14" s="105"/>
      <c r="DMM14" s="50"/>
      <c r="DMN14" s="51"/>
      <c r="DMO14" s="51"/>
      <c r="DMP14" s="102"/>
      <c r="DMQ14" s="103"/>
      <c r="DMR14" s="104"/>
      <c r="DMS14" s="104"/>
      <c r="DMT14" s="104"/>
      <c r="DMU14" s="104"/>
      <c r="DMV14" s="51"/>
      <c r="DMW14" s="105"/>
      <c r="DMX14" s="50"/>
      <c r="DMY14" s="51"/>
      <c r="DMZ14" s="51"/>
      <c r="DNA14" s="102"/>
      <c r="DNB14" s="103"/>
      <c r="DNC14" s="104"/>
      <c r="DND14" s="104"/>
      <c r="DNE14" s="104"/>
      <c r="DNF14" s="104"/>
      <c r="DNG14" s="51"/>
      <c r="DNH14" s="105"/>
      <c r="DNI14" s="50"/>
      <c r="DNJ14" s="51"/>
      <c r="DNK14" s="51"/>
      <c r="DNL14" s="102"/>
      <c r="DNM14" s="103"/>
      <c r="DNN14" s="104"/>
      <c r="DNO14" s="104"/>
      <c r="DNP14" s="104"/>
      <c r="DNQ14" s="104"/>
      <c r="DNR14" s="51"/>
      <c r="DNS14" s="105"/>
      <c r="DNT14" s="50"/>
      <c r="DNU14" s="51"/>
      <c r="DNV14" s="51"/>
      <c r="DNW14" s="102"/>
      <c r="DNX14" s="103"/>
      <c r="DNY14" s="104"/>
      <c r="DNZ14" s="104"/>
      <c r="DOA14" s="104"/>
      <c r="DOB14" s="104"/>
      <c r="DOC14" s="51"/>
      <c r="DOD14" s="105"/>
      <c r="DOE14" s="50"/>
      <c r="DOF14" s="51"/>
      <c r="DOG14" s="51"/>
      <c r="DOH14" s="102"/>
      <c r="DOI14" s="103"/>
      <c r="DOJ14" s="104"/>
      <c r="DOK14" s="104"/>
      <c r="DOL14" s="104"/>
      <c r="DOM14" s="104"/>
      <c r="DON14" s="51"/>
      <c r="DOO14" s="105"/>
      <c r="DOP14" s="50"/>
      <c r="DOQ14" s="51"/>
      <c r="DOR14" s="51"/>
      <c r="DOS14" s="102"/>
      <c r="DOT14" s="103"/>
      <c r="DOU14" s="104"/>
      <c r="DOV14" s="104"/>
      <c r="DOW14" s="104"/>
      <c r="DOX14" s="104"/>
      <c r="DOY14" s="51"/>
      <c r="DOZ14" s="105"/>
      <c r="DPA14" s="50"/>
      <c r="DPB14" s="51"/>
      <c r="DPC14" s="51"/>
      <c r="DPD14" s="102"/>
      <c r="DPE14" s="103"/>
      <c r="DPF14" s="104"/>
      <c r="DPG14" s="104"/>
      <c r="DPH14" s="104"/>
      <c r="DPI14" s="104"/>
      <c r="DPJ14" s="51"/>
      <c r="DPK14" s="105"/>
      <c r="DPL14" s="50"/>
      <c r="DPM14" s="51"/>
      <c r="DPN14" s="51"/>
      <c r="DPO14" s="102"/>
      <c r="DPP14" s="103"/>
      <c r="DPQ14" s="104"/>
      <c r="DPR14" s="104"/>
      <c r="DPS14" s="104"/>
      <c r="DPT14" s="104"/>
      <c r="DPU14" s="51"/>
      <c r="DPV14" s="105"/>
      <c r="DPW14" s="50"/>
      <c r="DPX14" s="51"/>
      <c r="DPY14" s="51"/>
      <c r="DPZ14" s="102"/>
      <c r="DQA14" s="103"/>
      <c r="DQB14" s="104"/>
      <c r="DQC14" s="104"/>
      <c r="DQD14" s="104"/>
      <c r="DQE14" s="104"/>
      <c r="DQF14" s="51"/>
      <c r="DQG14" s="105"/>
      <c r="DQH14" s="50"/>
      <c r="DQI14" s="51"/>
      <c r="DQJ14" s="51"/>
      <c r="DQK14" s="102"/>
      <c r="DQL14" s="103"/>
      <c r="DQM14" s="104"/>
      <c r="DQN14" s="104"/>
      <c r="DQO14" s="104"/>
      <c r="DQP14" s="104"/>
      <c r="DQQ14" s="51"/>
      <c r="DQR14" s="105"/>
      <c r="DQS14" s="50"/>
      <c r="DQT14" s="51"/>
      <c r="DQU14" s="51"/>
      <c r="DQV14" s="102"/>
      <c r="DQW14" s="103"/>
      <c r="DQX14" s="104"/>
      <c r="DQY14" s="104"/>
      <c r="DQZ14" s="104"/>
      <c r="DRA14" s="104"/>
      <c r="DRB14" s="51"/>
      <c r="DRC14" s="105"/>
      <c r="DRD14" s="50"/>
      <c r="DRE14" s="51"/>
      <c r="DRF14" s="51"/>
      <c r="DRG14" s="102"/>
      <c r="DRH14" s="103"/>
      <c r="DRI14" s="104"/>
      <c r="DRJ14" s="104"/>
      <c r="DRK14" s="104"/>
      <c r="DRL14" s="104"/>
      <c r="DRM14" s="51"/>
      <c r="DRN14" s="105"/>
      <c r="DRO14" s="50"/>
      <c r="DRP14" s="51"/>
      <c r="DRQ14" s="51"/>
      <c r="DRR14" s="102"/>
      <c r="DRS14" s="103"/>
      <c r="DRT14" s="104"/>
      <c r="DRU14" s="104"/>
      <c r="DRV14" s="104"/>
      <c r="DRW14" s="104"/>
      <c r="DRX14" s="51"/>
      <c r="DRY14" s="105"/>
      <c r="DRZ14" s="50"/>
      <c r="DSA14" s="51"/>
      <c r="DSB14" s="51"/>
      <c r="DSC14" s="102"/>
      <c r="DSD14" s="103"/>
      <c r="DSE14" s="104"/>
      <c r="DSF14" s="104"/>
      <c r="DSG14" s="104"/>
      <c r="DSH14" s="104"/>
      <c r="DSI14" s="51"/>
      <c r="DSJ14" s="105"/>
      <c r="DSK14" s="50"/>
      <c r="DSL14" s="51"/>
      <c r="DSM14" s="51"/>
      <c r="DSN14" s="102"/>
      <c r="DSO14" s="103"/>
      <c r="DSP14" s="104"/>
      <c r="DSQ14" s="104"/>
      <c r="DSR14" s="104"/>
      <c r="DSS14" s="104"/>
      <c r="DST14" s="51"/>
      <c r="DSU14" s="105"/>
      <c r="DSV14" s="50"/>
      <c r="DSW14" s="51"/>
      <c r="DSX14" s="51"/>
      <c r="DSY14" s="102"/>
      <c r="DSZ14" s="103"/>
      <c r="DTA14" s="104"/>
      <c r="DTB14" s="104"/>
      <c r="DTC14" s="104"/>
      <c r="DTD14" s="104"/>
      <c r="DTE14" s="51"/>
      <c r="DTF14" s="105"/>
      <c r="DTG14" s="50"/>
      <c r="DTH14" s="51"/>
      <c r="DTI14" s="51"/>
      <c r="DTJ14" s="102"/>
      <c r="DTK14" s="103"/>
      <c r="DTL14" s="104"/>
      <c r="DTM14" s="104"/>
      <c r="DTN14" s="104"/>
      <c r="DTO14" s="104"/>
      <c r="DTP14" s="51"/>
      <c r="DTQ14" s="105"/>
      <c r="DTR14" s="50"/>
      <c r="DTS14" s="51"/>
      <c r="DTT14" s="51"/>
      <c r="DTU14" s="102"/>
      <c r="DTV14" s="103"/>
      <c r="DTW14" s="104"/>
      <c r="DTX14" s="104"/>
      <c r="DTY14" s="104"/>
      <c r="DTZ14" s="104"/>
      <c r="DUA14" s="51"/>
      <c r="DUB14" s="105"/>
      <c r="DUC14" s="50"/>
      <c r="DUD14" s="51"/>
      <c r="DUE14" s="51"/>
      <c r="DUF14" s="102"/>
      <c r="DUG14" s="103"/>
      <c r="DUH14" s="104"/>
      <c r="DUI14" s="104"/>
      <c r="DUJ14" s="104"/>
      <c r="DUK14" s="104"/>
      <c r="DUL14" s="51"/>
      <c r="DUM14" s="105"/>
      <c r="DUN14" s="50"/>
      <c r="DUO14" s="51"/>
      <c r="DUP14" s="51"/>
      <c r="DUQ14" s="102"/>
      <c r="DUR14" s="103"/>
      <c r="DUS14" s="104"/>
      <c r="DUT14" s="104"/>
      <c r="DUU14" s="104"/>
      <c r="DUV14" s="104"/>
      <c r="DUW14" s="51"/>
      <c r="DUX14" s="105"/>
      <c r="DUY14" s="50"/>
      <c r="DUZ14" s="51"/>
      <c r="DVA14" s="51"/>
      <c r="DVB14" s="102"/>
      <c r="DVC14" s="103"/>
      <c r="DVD14" s="104"/>
      <c r="DVE14" s="104"/>
      <c r="DVF14" s="104"/>
      <c r="DVG14" s="104"/>
      <c r="DVH14" s="51"/>
      <c r="DVI14" s="105"/>
      <c r="DVJ14" s="50"/>
      <c r="DVK14" s="51"/>
      <c r="DVL14" s="51"/>
      <c r="DVM14" s="102"/>
      <c r="DVN14" s="103"/>
      <c r="DVO14" s="104"/>
      <c r="DVP14" s="104"/>
      <c r="DVQ14" s="104"/>
      <c r="DVR14" s="104"/>
      <c r="DVS14" s="51"/>
      <c r="DVT14" s="105"/>
      <c r="DVU14" s="50"/>
      <c r="DVV14" s="51"/>
      <c r="DVW14" s="51"/>
      <c r="DVX14" s="102"/>
      <c r="DVY14" s="103"/>
      <c r="DVZ14" s="104"/>
      <c r="DWA14" s="104"/>
      <c r="DWB14" s="104"/>
      <c r="DWC14" s="104"/>
      <c r="DWD14" s="51"/>
      <c r="DWE14" s="105"/>
      <c r="DWF14" s="50"/>
      <c r="DWG14" s="51"/>
      <c r="DWH14" s="51"/>
      <c r="DWI14" s="102"/>
      <c r="DWJ14" s="103"/>
      <c r="DWK14" s="104"/>
      <c r="DWL14" s="104"/>
      <c r="DWM14" s="104"/>
      <c r="DWN14" s="104"/>
      <c r="DWO14" s="51"/>
      <c r="DWP14" s="105"/>
      <c r="DWQ14" s="50"/>
      <c r="DWR14" s="51"/>
      <c r="DWS14" s="51"/>
      <c r="DWT14" s="102"/>
      <c r="DWU14" s="103"/>
      <c r="DWV14" s="104"/>
      <c r="DWW14" s="104"/>
      <c r="DWX14" s="104"/>
      <c r="DWY14" s="104"/>
      <c r="DWZ14" s="51"/>
      <c r="DXA14" s="105"/>
      <c r="DXB14" s="50"/>
      <c r="DXC14" s="51"/>
      <c r="DXD14" s="51"/>
      <c r="DXE14" s="102"/>
      <c r="DXF14" s="103"/>
      <c r="DXG14" s="104"/>
      <c r="DXH14" s="104"/>
      <c r="DXI14" s="104"/>
      <c r="DXJ14" s="104"/>
      <c r="DXK14" s="51"/>
      <c r="DXL14" s="105"/>
      <c r="DXM14" s="50"/>
      <c r="DXN14" s="51"/>
      <c r="DXO14" s="51"/>
      <c r="DXP14" s="102"/>
      <c r="DXQ14" s="103"/>
      <c r="DXR14" s="104"/>
      <c r="DXS14" s="104"/>
      <c r="DXT14" s="104"/>
      <c r="DXU14" s="104"/>
      <c r="DXV14" s="51"/>
      <c r="DXW14" s="105"/>
      <c r="DXX14" s="50"/>
      <c r="DXY14" s="51"/>
      <c r="DXZ14" s="51"/>
      <c r="DYA14" s="102"/>
      <c r="DYB14" s="103"/>
      <c r="DYC14" s="104"/>
      <c r="DYD14" s="104"/>
      <c r="DYE14" s="104"/>
      <c r="DYF14" s="104"/>
      <c r="DYG14" s="51"/>
      <c r="DYH14" s="105"/>
      <c r="DYI14" s="50"/>
      <c r="DYJ14" s="51"/>
      <c r="DYK14" s="51"/>
      <c r="DYL14" s="102"/>
      <c r="DYM14" s="103"/>
      <c r="DYN14" s="104"/>
      <c r="DYO14" s="104"/>
      <c r="DYP14" s="104"/>
      <c r="DYQ14" s="104"/>
      <c r="DYR14" s="51"/>
      <c r="DYS14" s="105"/>
      <c r="DYT14" s="50"/>
      <c r="DYU14" s="51"/>
      <c r="DYV14" s="51"/>
      <c r="DYW14" s="102"/>
      <c r="DYX14" s="103"/>
      <c r="DYY14" s="104"/>
      <c r="DYZ14" s="104"/>
      <c r="DZA14" s="104"/>
      <c r="DZB14" s="104"/>
      <c r="DZC14" s="51"/>
      <c r="DZD14" s="105"/>
      <c r="DZE14" s="50"/>
      <c r="DZF14" s="51"/>
      <c r="DZG14" s="51"/>
      <c r="DZH14" s="102"/>
      <c r="DZI14" s="103"/>
      <c r="DZJ14" s="104"/>
      <c r="DZK14" s="104"/>
      <c r="DZL14" s="104"/>
      <c r="DZM14" s="104"/>
      <c r="DZN14" s="51"/>
      <c r="DZO14" s="105"/>
      <c r="DZP14" s="50"/>
      <c r="DZQ14" s="51"/>
      <c r="DZR14" s="51"/>
      <c r="DZS14" s="102"/>
      <c r="DZT14" s="103"/>
      <c r="DZU14" s="104"/>
      <c r="DZV14" s="104"/>
      <c r="DZW14" s="104"/>
      <c r="DZX14" s="104"/>
      <c r="DZY14" s="51"/>
      <c r="DZZ14" s="105"/>
      <c r="EAA14" s="50"/>
      <c r="EAB14" s="51"/>
      <c r="EAC14" s="51"/>
      <c r="EAD14" s="102"/>
      <c r="EAE14" s="103"/>
      <c r="EAF14" s="104"/>
      <c r="EAG14" s="104"/>
      <c r="EAH14" s="104"/>
      <c r="EAI14" s="104"/>
      <c r="EAJ14" s="51"/>
      <c r="EAK14" s="105"/>
      <c r="EAL14" s="50"/>
      <c r="EAM14" s="51"/>
      <c r="EAN14" s="51"/>
      <c r="EAO14" s="102"/>
      <c r="EAP14" s="103"/>
      <c r="EAQ14" s="104"/>
      <c r="EAR14" s="104"/>
      <c r="EAS14" s="104"/>
      <c r="EAT14" s="104"/>
      <c r="EAU14" s="51"/>
      <c r="EAV14" s="105"/>
      <c r="EAW14" s="50"/>
      <c r="EAX14" s="51"/>
      <c r="EAY14" s="51"/>
      <c r="EAZ14" s="102"/>
      <c r="EBA14" s="103"/>
      <c r="EBB14" s="104"/>
      <c r="EBC14" s="104"/>
      <c r="EBD14" s="104"/>
      <c r="EBE14" s="104"/>
      <c r="EBF14" s="51"/>
      <c r="EBG14" s="105"/>
      <c r="EBH14" s="50"/>
      <c r="EBI14" s="51"/>
      <c r="EBJ14" s="51"/>
      <c r="EBK14" s="102"/>
      <c r="EBL14" s="103"/>
      <c r="EBM14" s="104"/>
      <c r="EBN14" s="104"/>
      <c r="EBO14" s="104"/>
      <c r="EBP14" s="104"/>
      <c r="EBQ14" s="51"/>
      <c r="EBR14" s="105"/>
      <c r="EBS14" s="50"/>
      <c r="EBT14" s="51"/>
      <c r="EBU14" s="51"/>
      <c r="EBV14" s="102"/>
      <c r="EBW14" s="103"/>
      <c r="EBX14" s="104"/>
      <c r="EBY14" s="104"/>
      <c r="EBZ14" s="104"/>
      <c r="ECA14" s="104"/>
      <c r="ECB14" s="51"/>
      <c r="ECC14" s="105"/>
      <c r="ECD14" s="50"/>
      <c r="ECE14" s="51"/>
      <c r="ECF14" s="51"/>
      <c r="ECG14" s="102"/>
      <c r="ECH14" s="103"/>
      <c r="ECI14" s="104"/>
      <c r="ECJ14" s="104"/>
      <c r="ECK14" s="104"/>
      <c r="ECL14" s="104"/>
      <c r="ECM14" s="51"/>
      <c r="ECN14" s="105"/>
      <c r="ECO14" s="50"/>
      <c r="ECP14" s="51"/>
      <c r="ECQ14" s="51"/>
      <c r="ECR14" s="102"/>
      <c r="ECS14" s="103"/>
      <c r="ECT14" s="104"/>
      <c r="ECU14" s="104"/>
      <c r="ECV14" s="104"/>
      <c r="ECW14" s="104"/>
      <c r="ECX14" s="51"/>
      <c r="ECY14" s="105"/>
      <c r="ECZ14" s="50"/>
      <c r="EDA14" s="51"/>
      <c r="EDB14" s="51"/>
      <c r="EDC14" s="102"/>
      <c r="EDD14" s="103"/>
      <c r="EDE14" s="104"/>
      <c r="EDF14" s="104"/>
      <c r="EDG14" s="104"/>
      <c r="EDH14" s="104"/>
      <c r="EDI14" s="51"/>
      <c r="EDJ14" s="105"/>
      <c r="EDK14" s="50"/>
      <c r="EDL14" s="51"/>
      <c r="EDM14" s="51"/>
      <c r="EDN14" s="102"/>
      <c r="EDO14" s="103"/>
      <c r="EDP14" s="104"/>
      <c r="EDQ14" s="104"/>
      <c r="EDR14" s="104"/>
      <c r="EDS14" s="104"/>
      <c r="EDT14" s="51"/>
      <c r="EDU14" s="105"/>
      <c r="EDV14" s="50"/>
      <c r="EDW14" s="51"/>
      <c r="EDX14" s="51"/>
      <c r="EDY14" s="102"/>
      <c r="EDZ14" s="103"/>
      <c r="EEA14" s="104"/>
      <c r="EEB14" s="104"/>
      <c r="EEC14" s="104"/>
      <c r="EED14" s="104"/>
      <c r="EEE14" s="51"/>
      <c r="EEF14" s="105"/>
      <c r="EEG14" s="50"/>
      <c r="EEH14" s="51"/>
      <c r="EEI14" s="51"/>
      <c r="EEJ14" s="102"/>
      <c r="EEK14" s="103"/>
      <c r="EEL14" s="104"/>
      <c r="EEM14" s="104"/>
      <c r="EEN14" s="104"/>
      <c r="EEO14" s="104"/>
      <c r="EEP14" s="51"/>
      <c r="EEQ14" s="105"/>
      <c r="EER14" s="50"/>
      <c r="EES14" s="51"/>
      <c r="EET14" s="51"/>
      <c r="EEU14" s="102"/>
      <c r="EEV14" s="103"/>
      <c r="EEW14" s="104"/>
      <c r="EEX14" s="104"/>
      <c r="EEY14" s="104"/>
      <c r="EEZ14" s="104"/>
      <c r="EFA14" s="51"/>
      <c r="EFB14" s="105"/>
      <c r="EFC14" s="50"/>
      <c r="EFD14" s="51"/>
      <c r="EFE14" s="51"/>
      <c r="EFF14" s="102"/>
      <c r="EFG14" s="103"/>
      <c r="EFH14" s="104"/>
      <c r="EFI14" s="104"/>
      <c r="EFJ14" s="104"/>
      <c r="EFK14" s="104"/>
      <c r="EFL14" s="51"/>
      <c r="EFM14" s="105"/>
      <c r="EFN14" s="50"/>
      <c r="EFO14" s="51"/>
      <c r="EFP14" s="51"/>
      <c r="EFQ14" s="102"/>
      <c r="EFR14" s="103"/>
      <c r="EFS14" s="104"/>
      <c r="EFT14" s="104"/>
      <c r="EFU14" s="104"/>
      <c r="EFV14" s="104"/>
      <c r="EFW14" s="51"/>
      <c r="EFX14" s="105"/>
      <c r="EFY14" s="50"/>
      <c r="EFZ14" s="51"/>
      <c r="EGA14" s="51"/>
      <c r="EGB14" s="102"/>
      <c r="EGC14" s="103"/>
      <c r="EGD14" s="104"/>
      <c r="EGE14" s="104"/>
      <c r="EGF14" s="104"/>
      <c r="EGG14" s="104"/>
      <c r="EGH14" s="51"/>
      <c r="EGI14" s="105"/>
      <c r="EGJ14" s="50"/>
      <c r="EGK14" s="51"/>
      <c r="EGL14" s="51"/>
      <c r="EGM14" s="102"/>
      <c r="EGN14" s="103"/>
      <c r="EGO14" s="104"/>
      <c r="EGP14" s="104"/>
      <c r="EGQ14" s="104"/>
      <c r="EGR14" s="104"/>
      <c r="EGS14" s="51"/>
      <c r="EGT14" s="105"/>
      <c r="EGU14" s="50"/>
      <c r="EGV14" s="51"/>
      <c r="EGW14" s="51"/>
      <c r="EGX14" s="102"/>
      <c r="EGY14" s="103"/>
      <c r="EGZ14" s="104"/>
      <c r="EHA14" s="104"/>
      <c r="EHB14" s="104"/>
      <c r="EHC14" s="104"/>
      <c r="EHD14" s="51"/>
      <c r="EHE14" s="105"/>
      <c r="EHF14" s="50"/>
      <c r="EHG14" s="51"/>
      <c r="EHH14" s="51"/>
      <c r="EHI14" s="102"/>
      <c r="EHJ14" s="103"/>
      <c r="EHK14" s="104"/>
      <c r="EHL14" s="104"/>
      <c r="EHM14" s="104"/>
      <c r="EHN14" s="104"/>
      <c r="EHO14" s="51"/>
      <c r="EHP14" s="105"/>
      <c r="EHQ14" s="50"/>
      <c r="EHR14" s="51"/>
      <c r="EHS14" s="51"/>
      <c r="EHT14" s="102"/>
      <c r="EHU14" s="103"/>
      <c r="EHV14" s="104"/>
      <c r="EHW14" s="104"/>
      <c r="EHX14" s="104"/>
      <c r="EHY14" s="104"/>
      <c r="EHZ14" s="51"/>
      <c r="EIA14" s="105"/>
      <c r="EIB14" s="50"/>
      <c r="EIC14" s="51"/>
      <c r="EID14" s="51"/>
      <c r="EIE14" s="102"/>
      <c r="EIF14" s="103"/>
      <c r="EIG14" s="104"/>
      <c r="EIH14" s="104"/>
      <c r="EII14" s="104"/>
      <c r="EIJ14" s="104"/>
      <c r="EIK14" s="51"/>
      <c r="EIL14" s="105"/>
      <c r="EIM14" s="50"/>
      <c r="EIN14" s="51"/>
      <c r="EIO14" s="51"/>
      <c r="EIP14" s="102"/>
      <c r="EIQ14" s="103"/>
      <c r="EIR14" s="104"/>
      <c r="EIS14" s="104"/>
      <c r="EIT14" s="104"/>
      <c r="EIU14" s="104"/>
      <c r="EIV14" s="51"/>
      <c r="EIW14" s="105"/>
      <c r="EIX14" s="50"/>
      <c r="EIY14" s="51"/>
      <c r="EIZ14" s="51"/>
      <c r="EJA14" s="102"/>
      <c r="EJB14" s="103"/>
      <c r="EJC14" s="104"/>
      <c r="EJD14" s="104"/>
      <c r="EJE14" s="104"/>
      <c r="EJF14" s="104"/>
      <c r="EJG14" s="51"/>
      <c r="EJH14" s="105"/>
      <c r="EJI14" s="50"/>
      <c r="EJJ14" s="51"/>
      <c r="EJK14" s="51"/>
      <c r="EJL14" s="102"/>
      <c r="EJM14" s="103"/>
      <c r="EJN14" s="104"/>
      <c r="EJO14" s="104"/>
      <c r="EJP14" s="104"/>
      <c r="EJQ14" s="104"/>
      <c r="EJR14" s="51"/>
      <c r="EJS14" s="105"/>
      <c r="EJT14" s="50"/>
      <c r="EJU14" s="51"/>
      <c r="EJV14" s="51"/>
      <c r="EJW14" s="102"/>
      <c r="EJX14" s="103"/>
      <c r="EJY14" s="104"/>
      <c r="EJZ14" s="104"/>
      <c r="EKA14" s="104"/>
      <c r="EKB14" s="104"/>
      <c r="EKC14" s="51"/>
      <c r="EKD14" s="105"/>
      <c r="EKE14" s="50"/>
      <c r="EKF14" s="51"/>
      <c r="EKG14" s="51"/>
      <c r="EKH14" s="102"/>
      <c r="EKI14" s="103"/>
      <c r="EKJ14" s="104"/>
      <c r="EKK14" s="104"/>
      <c r="EKL14" s="104"/>
      <c r="EKM14" s="104"/>
      <c r="EKN14" s="51"/>
      <c r="EKO14" s="105"/>
      <c r="EKP14" s="50"/>
      <c r="EKQ14" s="51"/>
      <c r="EKR14" s="51"/>
      <c r="EKS14" s="102"/>
      <c r="EKT14" s="103"/>
      <c r="EKU14" s="104"/>
      <c r="EKV14" s="104"/>
      <c r="EKW14" s="104"/>
      <c r="EKX14" s="104"/>
      <c r="EKY14" s="51"/>
      <c r="EKZ14" s="105"/>
      <c r="ELA14" s="50"/>
      <c r="ELB14" s="51"/>
      <c r="ELC14" s="51"/>
      <c r="ELD14" s="102"/>
      <c r="ELE14" s="103"/>
      <c r="ELF14" s="104"/>
      <c r="ELG14" s="104"/>
      <c r="ELH14" s="104"/>
      <c r="ELI14" s="104"/>
      <c r="ELJ14" s="51"/>
      <c r="ELK14" s="105"/>
      <c r="ELL14" s="50"/>
      <c r="ELM14" s="51"/>
      <c r="ELN14" s="51"/>
      <c r="ELO14" s="102"/>
      <c r="ELP14" s="103"/>
      <c r="ELQ14" s="104"/>
      <c r="ELR14" s="104"/>
      <c r="ELS14" s="104"/>
      <c r="ELT14" s="104"/>
      <c r="ELU14" s="51"/>
      <c r="ELV14" s="105"/>
      <c r="ELW14" s="50"/>
      <c r="ELX14" s="51"/>
      <c r="ELY14" s="51"/>
      <c r="ELZ14" s="102"/>
      <c r="EMA14" s="103"/>
      <c r="EMB14" s="104"/>
      <c r="EMC14" s="104"/>
      <c r="EMD14" s="104"/>
      <c r="EME14" s="104"/>
      <c r="EMF14" s="51"/>
      <c r="EMG14" s="105"/>
      <c r="EMH14" s="50"/>
      <c r="EMI14" s="51"/>
      <c r="EMJ14" s="51"/>
      <c r="EMK14" s="102"/>
      <c r="EML14" s="103"/>
      <c r="EMM14" s="104"/>
      <c r="EMN14" s="104"/>
      <c r="EMO14" s="104"/>
      <c r="EMP14" s="104"/>
      <c r="EMQ14" s="51"/>
      <c r="EMR14" s="105"/>
      <c r="EMS14" s="50"/>
      <c r="EMT14" s="51"/>
      <c r="EMU14" s="51"/>
      <c r="EMV14" s="102"/>
      <c r="EMW14" s="103"/>
      <c r="EMX14" s="104"/>
      <c r="EMY14" s="104"/>
      <c r="EMZ14" s="104"/>
      <c r="ENA14" s="104"/>
      <c r="ENB14" s="51"/>
      <c r="ENC14" s="105"/>
      <c r="END14" s="50"/>
      <c r="ENE14" s="51"/>
      <c r="ENF14" s="51"/>
      <c r="ENG14" s="102"/>
      <c r="ENH14" s="103"/>
      <c r="ENI14" s="104"/>
      <c r="ENJ14" s="104"/>
      <c r="ENK14" s="104"/>
      <c r="ENL14" s="104"/>
      <c r="ENM14" s="51"/>
      <c r="ENN14" s="105"/>
      <c r="ENO14" s="50"/>
      <c r="ENP14" s="51"/>
      <c r="ENQ14" s="51"/>
      <c r="ENR14" s="102"/>
      <c r="ENS14" s="103"/>
      <c r="ENT14" s="104"/>
      <c r="ENU14" s="104"/>
      <c r="ENV14" s="104"/>
      <c r="ENW14" s="104"/>
      <c r="ENX14" s="51"/>
      <c r="ENY14" s="105"/>
      <c r="ENZ14" s="50"/>
      <c r="EOA14" s="51"/>
      <c r="EOB14" s="51"/>
      <c r="EOC14" s="102"/>
      <c r="EOD14" s="103"/>
      <c r="EOE14" s="104"/>
      <c r="EOF14" s="104"/>
      <c r="EOG14" s="104"/>
      <c r="EOH14" s="104"/>
      <c r="EOI14" s="51"/>
      <c r="EOJ14" s="105"/>
      <c r="EOK14" s="50"/>
      <c r="EOL14" s="51"/>
      <c r="EOM14" s="51"/>
      <c r="EON14" s="102"/>
      <c r="EOO14" s="103"/>
      <c r="EOP14" s="104"/>
      <c r="EOQ14" s="104"/>
      <c r="EOR14" s="104"/>
      <c r="EOS14" s="104"/>
      <c r="EOT14" s="51"/>
      <c r="EOU14" s="105"/>
      <c r="EOV14" s="50"/>
      <c r="EOW14" s="51"/>
      <c r="EOX14" s="51"/>
      <c r="EOY14" s="102"/>
      <c r="EOZ14" s="103"/>
      <c r="EPA14" s="104"/>
      <c r="EPB14" s="104"/>
      <c r="EPC14" s="104"/>
      <c r="EPD14" s="104"/>
      <c r="EPE14" s="51"/>
      <c r="EPF14" s="105"/>
      <c r="EPG14" s="50"/>
      <c r="EPH14" s="51"/>
      <c r="EPI14" s="51"/>
      <c r="EPJ14" s="102"/>
      <c r="EPK14" s="103"/>
      <c r="EPL14" s="104"/>
      <c r="EPM14" s="104"/>
      <c r="EPN14" s="104"/>
      <c r="EPO14" s="104"/>
      <c r="EPP14" s="51"/>
      <c r="EPQ14" s="105"/>
      <c r="EPR14" s="50"/>
      <c r="EPS14" s="51"/>
      <c r="EPT14" s="51"/>
      <c r="EPU14" s="102"/>
      <c r="EPV14" s="103"/>
      <c r="EPW14" s="104"/>
      <c r="EPX14" s="104"/>
      <c r="EPY14" s="104"/>
      <c r="EPZ14" s="104"/>
      <c r="EQA14" s="51"/>
      <c r="EQB14" s="105"/>
      <c r="EQC14" s="50"/>
      <c r="EQD14" s="51"/>
      <c r="EQE14" s="51"/>
      <c r="EQF14" s="102"/>
      <c r="EQG14" s="103"/>
      <c r="EQH14" s="104"/>
      <c r="EQI14" s="104"/>
      <c r="EQJ14" s="104"/>
      <c r="EQK14" s="104"/>
      <c r="EQL14" s="51"/>
      <c r="EQM14" s="105"/>
      <c r="EQN14" s="50"/>
      <c r="EQO14" s="51"/>
      <c r="EQP14" s="51"/>
      <c r="EQQ14" s="102"/>
      <c r="EQR14" s="103"/>
      <c r="EQS14" s="104"/>
      <c r="EQT14" s="104"/>
      <c r="EQU14" s="104"/>
      <c r="EQV14" s="104"/>
      <c r="EQW14" s="51"/>
      <c r="EQX14" s="105"/>
      <c r="EQY14" s="50"/>
      <c r="EQZ14" s="51"/>
      <c r="ERA14" s="51"/>
      <c r="ERB14" s="102"/>
      <c r="ERC14" s="103"/>
      <c r="ERD14" s="104"/>
      <c r="ERE14" s="104"/>
      <c r="ERF14" s="104"/>
      <c r="ERG14" s="104"/>
      <c r="ERH14" s="51"/>
      <c r="ERI14" s="105"/>
      <c r="ERJ14" s="50"/>
      <c r="ERK14" s="51"/>
      <c r="ERL14" s="51"/>
      <c r="ERM14" s="102"/>
      <c r="ERN14" s="103"/>
      <c r="ERO14" s="104"/>
      <c r="ERP14" s="104"/>
      <c r="ERQ14" s="104"/>
      <c r="ERR14" s="104"/>
      <c r="ERS14" s="51"/>
      <c r="ERT14" s="105"/>
      <c r="ERU14" s="50"/>
      <c r="ERV14" s="51"/>
      <c r="ERW14" s="51"/>
      <c r="ERX14" s="102"/>
      <c r="ERY14" s="103"/>
      <c r="ERZ14" s="104"/>
      <c r="ESA14" s="104"/>
      <c r="ESB14" s="104"/>
      <c r="ESC14" s="104"/>
      <c r="ESD14" s="51"/>
      <c r="ESE14" s="105"/>
      <c r="ESF14" s="50"/>
      <c r="ESG14" s="51"/>
      <c r="ESH14" s="51"/>
      <c r="ESI14" s="102"/>
      <c r="ESJ14" s="103"/>
      <c r="ESK14" s="104"/>
      <c r="ESL14" s="104"/>
      <c r="ESM14" s="104"/>
      <c r="ESN14" s="104"/>
      <c r="ESO14" s="51"/>
      <c r="ESP14" s="105"/>
      <c r="ESQ14" s="50"/>
      <c r="ESR14" s="51"/>
      <c r="ESS14" s="51"/>
      <c r="EST14" s="102"/>
      <c r="ESU14" s="103"/>
      <c r="ESV14" s="104"/>
      <c r="ESW14" s="104"/>
      <c r="ESX14" s="104"/>
      <c r="ESY14" s="104"/>
      <c r="ESZ14" s="51"/>
      <c r="ETA14" s="105"/>
      <c r="ETB14" s="50"/>
      <c r="ETC14" s="51"/>
      <c r="ETD14" s="51"/>
      <c r="ETE14" s="102"/>
      <c r="ETF14" s="103"/>
      <c r="ETG14" s="104"/>
      <c r="ETH14" s="104"/>
      <c r="ETI14" s="104"/>
      <c r="ETJ14" s="104"/>
      <c r="ETK14" s="51"/>
      <c r="ETL14" s="105"/>
      <c r="ETM14" s="50"/>
      <c r="ETN14" s="51"/>
      <c r="ETO14" s="51"/>
      <c r="ETP14" s="102"/>
      <c r="ETQ14" s="103"/>
      <c r="ETR14" s="104"/>
      <c r="ETS14" s="104"/>
      <c r="ETT14" s="104"/>
      <c r="ETU14" s="104"/>
      <c r="ETV14" s="51"/>
      <c r="ETW14" s="105"/>
      <c r="ETX14" s="50"/>
      <c r="ETY14" s="51"/>
      <c r="ETZ14" s="51"/>
      <c r="EUA14" s="102"/>
      <c r="EUB14" s="103"/>
      <c r="EUC14" s="104"/>
      <c r="EUD14" s="104"/>
      <c r="EUE14" s="104"/>
      <c r="EUF14" s="104"/>
      <c r="EUG14" s="51"/>
      <c r="EUH14" s="105"/>
      <c r="EUI14" s="50"/>
      <c r="EUJ14" s="51"/>
      <c r="EUK14" s="51"/>
      <c r="EUL14" s="102"/>
      <c r="EUM14" s="103"/>
      <c r="EUN14" s="104"/>
      <c r="EUO14" s="104"/>
      <c r="EUP14" s="104"/>
      <c r="EUQ14" s="104"/>
      <c r="EUR14" s="51"/>
      <c r="EUS14" s="105"/>
      <c r="EUT14" s="50"/>
      <c r="EUU14" s="51"/>
      <c r="EUV14" s="51"/>
      <c r="EUW14" s="102"/>
      <c r="EUX14" s="103"/>
      <c r="EUY14" s="104"/>
      <c r="EUZ14" s="104"/>
      <c r="EVA14" s="104"/>
      <c r="EVB14" s="104"/>
      <c r="EVC14" s="51"/>
      <c r="EVD14" s="105"/>
      <c r="EVE14" s="50"/>
      <c r="EVF14" s="51"/>
      <c r="EVG14" s="51"/>
      <c r="EVH14" s="102"/>
      <c r="EVI14" s="103"/>
      <c r="EVJ14" s="104"/>
      <c r="EVK14" s="104"/>
      <c r="EVL14" s="104"/>
      <c r="EVM14" s="104"/>
      <c r="EVN14" s="51"/>
      <c r="EVO14" s="105"/>
      <c r="EVP14" s="50"/>
      <c r="EVQ14" s="51"/>
      <c r="EVR14" s="51"/>
      <c r="EVS14" s="102"/>
      <c r="EVT14" s="103"/>
      <c r="EVU14" s="104"/>
      <c r="EVV14" s="104"/>
      <c r="EVW14" s="104"/>
      <c r="EVX14" s="104"/>
      <c r="EVY14" s="51"/>
      <c r="EVZ14" s="105"/>
      <c r="EWA14" s="50"/>
      <c r="EWB14" s="51"/>
      <c r="EWC14" s="51"/>
      <c r="EWD14" s="102"/>
      <c r="EWE14" s="103"/>
      <c r="EWF14" s="104"/>
      <c r="EWG14" s="104"/>
      <c r="EWH14" s="104"/>
      <c r="EWI14" s="104"/>
      <c r="EWJ14" s="51"/>
      <c r="EWK14" s="105"/>
      <c r="EWL14" s="50"/>
      <c r="EWM14" s="51"/>
      <c r="EWN14" s="51"/>
      <c r="EWO14" s="102"/>
      <c r="EWP14" s="103"/>
      <c r="EWQ14" s="104"/>
      <c r="EWR14" s="104"/>
      <c r="EWS14" s="104"/>
      <c r="EWT14" s="104"/>
      <c r="EWU14" s="51"/>
      <c r="EWV14" s="105"/>
      <c r="EWW14" s="50"/>
      <c r="EWX14" s="51"/>
      <c r="EWY14" s="51"/>
      <c r="EWZ14" s="102"/>
      <c r="EXA14" s="103"/>
      <c r="EXB14" s="104"/>
      <c r="EXC14" s="104"/>
      <c r="EXD14" s="104"/>
      <c r="EXE14" s="104"/>
      <c r="EXF14" s="51"/>
      <c r="EXG14" s="105"/>
      <c r="EXH14" s="50"/>
      <c r="EXI14" s="51"/>
      <c r="EXJ14" s="51"/>
      <c r="EXK14" s="102"/>
      <c r="EXL14" s="103"/>
      <c r="EXM14" s="104"/>
      <c r="EXN14" s="104"/>
      <c r="EXO14" s="104"/>
      <c r="EXP14" s="104"/>
      <c r="EXQ14" s="51"/>
      <c r="EXR14" s="105"/>
      <c r="EXS14" s="50"/>
      <c r="EXT14" s="51"/>
      <c r="EXU14" s="51"/>
      <c r="EXV14" s="102"/>
      <c r="EXW14" s="103"/>
      <c r="EXX14" s="104"/>
      <c r="EXY14" s="104"/>
      <c r="EXZ14" s="104"/>
      <c r="EYA14" s="104"/>
      <c r="EYB14" s="51"/>
      <c r="EYC14" s="105"/>
      <c r="EYD14" s="50"/>
      <c r="EYE14" s="51"/>
      <c r="EYF14" s="51"/>
      <c r="EYG14" s="102"/>
      <c r="EYH14" s="103"/>
      <c r="EYI14" s="104"/>
      <c r="EYJ14" s="104"/>
      <c r="EYK14" s="104"/>
      <c r="EYL14" s="104"/>
      <c r="EYM14" s="51"/>
      <c r="EYN14" s="105"/>
      <c r="EYO14" s="50"/>
      <c r="EYP14" s="51"/>
      <c r="EYQ14" s="51"/>
      <c r="EYR14" s="102"/>
      <c r="EYS14" s="103"/>
      <c r="EYT14" s="104"/>
      <c r="EYU14" s="104"/>
      <c r="EYV14" s="104"/>
      <c r="EYW14" s="104"/>
      <c r="EYX14" s="51"/>
      <c r="EYY14" s="105"/>
      <c r="EYZ14" s="50"/>
      <c r="EZA14" s="51"/>
      <c r="EZB14" s="51"/>
      <c r="EZC14" s="102"/>
      <c r="EZD14" s="103"/>
      <c r="EZE14" s="104"/>
      <c r="EZF14" s="104"/>
      <c r="EZG14" s="104"/>
      <c r="EZH14" s="104"/>
      <c r="EZI14" s="51"/>
      <c r="EZJ14" s="105"/>
      <c r="EZK14" s="50"/>
      <c r="EZL14" s="51"/>
      <c r="EZM14" s="51"/>
      <c r="EZN14" s="102"/>
      <c r="EZO14" s="103"/>
      <c r="EZP14" s="104"/>
      <c r="EZQ14" s="104"/>
      <c r="EZR14" s="104"/>
      <c r="EZS14" s="104"/>
      <c r="EZT14" s="51"/>
      <c r="EZU14" s="105"/>
      <c r="EZV14" s="50"/>
      <c r="EZW14" s="51"/>
      <c r="EZX14" s="51"/>
      <c r="EZY14" s="102"/>
      <c r="EZZ14" s="103"/>
      <c r="FAA14" s="104"/>
      <c r="FAB14" s="104"/>
      <c r="FAC14" s="104"/>
      <c r="FAD14" s="104"/>
      <c r="FAE14" s="51"/>
      <c r="FAF14" s="105"/>
      <c r="FAG14" s="50"/>
      <c r="FAH14" s="51"/>
      <c r="FAI14" s="51"/>
      <c r="FAJ14" s="102"/>
      <c r="FAK14" s="103"/>
      <c r="FAL14" s="104"/>
      <c r="FAM14" s="104"/>
      <c r="FAN14" s="104"/>
      <c r="FAO14" s="104"/>
      <c r="FAP14" s="51"/>
      <c r="FAQ14" s="105"/>
      <c r="FAR14" s="50"/>
      <c r="FAS14" s="51"/>
      <c r="FAT14" s="51"/>
      <c r="FAU14" s="102"/>
      <c r="FAV14" s="103"/>
      <c r="FAW14" s="104"/>
      <c r="FAX14" s="104"/>
      <c r="FAY14" s="104"/>
      <c r="FAZ14" s="104"/>
      <c r="FBA14" s="51"/>
      <c r="FBB14" s="105"/>
      <c r="FBC14" s="50"/>
      <c r="FBD14" s="51"/>
      <c r="FBE14" s="51"/>
      <c r="FBF14" s="102"/>
      <c r="FBG14" s="103"/>
      <c r="FBH14" s="104"/>
      <c r="FBI14" s="104"/>
      <c r="FBJ14" s="104"/>
      <c r="FBK14" s="104"/>
      <c r="FBL14" s="51"/>
      <c r="FBM14" s="105"/>
      <c r="FBN14" s="50"/>
      <c r="FBO14" s="51"/>
      <c r="FBP14" s="51"/>
      <c r="FBQ14" s="102"/>
      <c r="FBR14" s="103"/>
      <c r="FBS14" s="104"/>
      <c r="FBT14" s="104"/>
      <c r="FBU14" s="104"/>
      <c r="FBV14" s="104"/>
      <c r="FBW14" s="51"/>
      <c r="FBX14" s="105"/>
      <c r="FBY14" s="50"/>
      <c r="FBZ14" s="51"/>
      <c r="FCA14" s="51"/>
      <c r="FCB14" s="102"/>
      <c r="FCC14" s="103"/>
      <c r="FCD14" s="104"/>
      <c r="FCE14" s="104"/>
      <c r="FCF14" s="104"/>
      <c r="FCG14" s="104"/>
      <c r="FCH14" s="51"/>
      <c r="FCI14" s="105"/>
      <c r="FCJ14" s="50"/>
      <c r="FCK14" s="51"/>
      <c r="FCL14" s="51"/>
      <c r="FCM14" s="102"/>
      <c r="FCN14" s="103"/>
      <c r="FCO14" s="104"/>
      <c r="FCP14" s="104"/>
      <c r="FCQ14" s="104"/>
      <c r="FCR14" s="104"/>
      <c r="FCS14" s="51"/>
      <c r="FCT14" s="105"/>
      <c r="FCU14" s="50"/>
      <c r="FCV14" s="51"/>
      <c r="FCW14" s="51"/>
      <c r="FCX14" s="102"/>
      <c r="FCY14" s="103"/>
      <c r="FCZ14" s="104"/>
      <c r="FDA14" s="104"/>
      <c r="FDB14" s="104"/>
      <c r="FDC14" s="104"/>
      <c r="FDD14" s="51"/>
      <c r="FDE14" s="105"/>
      <c r="FDF14" s="50"/>
      <c r="FDG14" s="51"/>
      <c r="FDH14" s="51"/>
      <c r="FDI14" s="102"/>
      <c r="FDJ14" s="103"/>
      <c r="FDK14" s="104"/>
      <c r="FDL14" s="104"/>
      <c r="FDM14" s="104"/>
      <c r="FDN14" s="104"/>
      <c r="FDO14" s="51"/>
      <c r="FDP14" s="105"/>
      <c r="FDQ14" s="50"/>
      <c r="FDR14" s="51"/>
      <c r="FDS14" s="51"/>
      <c r="FDT14" s="102"/>
      <c r="FDU14" s="103"/>
      <c r="FDV14" s="104"/>
      <c r="FDW14" s="104"/>
      <c r="FDX14" s="104"/>
      <c r="FDY14" s="104"/>
      <c r="FDZ14" s="51"/>
      <c r="FEA14" s="105"/>
      <c r="FEB14" s="50"/>
      <c r="FEC14" s="51"/>
      <c r="FED14" s="51"/>
      <c r="FEE14" s="102"/>
      <c r="FEF14" s="103"/>
      <c r="FEG14" s="104"/>
      <c r="FEH14" s="104"/>
      <c r="FEI14" s="104"/>
      <c r="FEJ14" s="104"/>
      <c r="FEK14" s="51"/>
      <c r="FEL14" s="105"/>
      <c r="FEM14" s="50"/>
      <c r="FEN14" s="51"/>
      <c r="FEO14" s="51"/>
      <c r="FEP14" s="102"/>
      <c r="FEQ14" s="103"/>
      <c r="FER14" s="104"/>
      <c r="FES14" s="104"/>
      <c r="FET14" s="104"/>
      <c r="FEU14" s="104"/>
      <c r="FEV14" s="51"/>
      <c r="FEW14" s="105"/>
      <c r="FEX14" s="50"/>
      <c r="FEY14" s="51"/>
      <c r="FEZ14" s="51"/>
      <c r="FFA14" s="102"/>
      <c r="FFB14" s="103"/>
      <c r="FFC14" s="104"/>
      <c r="FFD14" s="104"/>
      <c r="FFE14" s="104"/>
      <c r="FFF14" s="104"/>
      <c r="FFG14" s="51"/>
      <c r="FFH14" s="105"/>
      <c r="FFI14" s="50"/>
      <c r="FFJ14" s="51"/>
      <c r="FFK14" s="51"/>
      <c r="FFL14" s="102"/>
      <c r="FFM14" s="103"/>
      <c r="FFN14" s="104"/>
      <c r="FFO14" s="104"/>
      <c r="FFP14" s="104"/>
      <c r="FFQ14" s="104"/>
      <c r="FFR14" s="51"/>
      <c r="FFS14" s="105"/>
      <c r="FFT14" s="50"/>
      <c r="FFU14" s="51"/>
      <c r="FFV14" s="51"/>
      <c r="FFW14" s="102"/>
      <c r="FFX14" s="103"/>
      <c r="FFY14" s="104"/>
      <c r="FFZ14" s="104"/>
      <c r="FGA14" s="104"/>
      <c r="FGB14" s="104"/>
      <c r="FGC14" s="51"/>
      <c r="FGD14" s="105"/>
      <c r="FGE14" s="50"/>
      <c r="FGF14" s="51"/>
      <c r="FGG14" s="51"/>
      <c r="FGH14" s="102"/>
      <c r="FGI14" s="103"/>
      <c r="FGJ14" s="104"/>
      <c r="FGK14" s="104"/>
      <c r="FGL14" s="104"/>
      <c r="FGM14" s="104"/>
      <c r="FGN14" s="51"/>
      <c r="FGO14" s="105"/>
      <c r="FGP14" s="50"/>
      <c r="FGQ14" s="51"/>
      <c r="FGR14" s="51"/>
      <c r="FGS14" s="102"/>
      <c r="FGT14" s="103"/>
      <c r="FGU14" s="104"/>
      <c r="FGV14" s="104"/>
      <c r="FGW14" s="104"/>
      <c r="FGX14" s="104"/>
      <c r="FGY14" s="51"/>
      <c r="FGZ14" s="105"/>
      <c r="FHA14" s="50"/>
      <c r="FHB14" s="51"/>
      <c r="FHC14" s="51"/>
      <c r="FHD14" s="102"/>
      <c r="FHE14" s="103"/>
      <c r="FHF14" s="104"/>
      <c r="FHG14" s="104"/>
      <c r="FHH14" s="104"/>
      <c r="FHI14" s="104"/>
      <c r="FHJ14" s="51"/>
      <c r="FHK14" s="105"/>
      <c r="FHL14" s="50"/>
      <c r="FHM14" s="51"/>
      <c r="FHN14" s="51"/>
      <c r="FHO14" s="102"/>
      <c r="FHP14" s="103"/>
      <c r="FHQ14" s="104"/>
      <c r="FHR14" s="104"/>
      <c r="FHS14" s="104"/>
      <c r="FHT14" s="104"/>
      <c r="FHU14" s="51"/>
      <c r="FHV14" s="105"/>
      <c r="FHW14" s="50"/>
      <c r="FHX14" s="51"/>
      <c r="FHY14" s="51"/>
      <c r="FHZ14" s="102"/>
      <c r="FIA14" s="103"/>
      <c r="FIB14" s="104"/>
      <c r="FIC14" s="104"/>
      <c r="FID14" s="104"/>
      <c r="FIE14" s="104"/>
      <c r="FIF14" s="51"/>
      <c r="FIG14" s="105"/>
      <c r="FIH14" s="50"/>
      <c r="FII14" s="51"/>
      <c r="FIJ14" s="51"/>
      <c r="FIK14" s="102"/>
      <c r="FIL14" s="103"/>
      <c r="FIM14" s="104"/>
      <c r="FIN14" s="104"/>
      <c r="FIO14" s="104"/>
      <c r="FIP14" s="104"/>
      <c r="FIQ14" s="51"/>
      <c r="FIR14" s="105"/>
      <c r="FIS14" s="50"/>
      <c r="FIT14" s="51"/>
      <c r="FIU14" s="51"/>
      <c r="FIV14" s="102"/>
      <c r="FIW14" s="103"/>
      <c r="FIX14" s="104"/>
      <c r="FIY14" s="104"/>
      <c r="FIZ14" s="104"/>
      <c r="FJA14" s="104"/>
      <c r="FJB14" s="51"/>
      <c r="FJC14" s="105"/>
      <c r="FJD14" s="50"/>
      <c r="FJE14" s="51"/>
      <c r="FJF14" s="51"/>
      <c r="FJG14" s="102"/>
      <c r="FJH14" s="103"/>
      <c r="FJI14" s="104"/>
      <c r="FJJ14" s="104"/>
      <c r="FJK14" s="104"/>
      <c r="FJL14" s="104"/>
      <c r="FJM14" s="51"/>
      <c r="FJN14" s="105"/>
      <c r="FJO14" s="50"/>
      <c r="FJP14" s="51"/>
      <c r="FJQ14" s="51"/>
      <c r="FJR14" s="102"/>
      <c r="FJS14" s="103"/>
      <c r="FJT14" s="104"/>
      <c r="FJU14" s="104"/>
      <c r="FJV14" s="104"/>
      <c r="FJW14" s="104"/>
      <c r="FJX14" s="51"/>
      <c r="FJY14" s="105"/>
      <c r="FJZ14" s="50"/>
      <c r="FKA14" s="51"/>
      <c r="FKB14" s="51"/>
      <c r="FKC14" s="102"/>
      <c r="FKD14" s="103"/>
      <c r="FKE14" s="104"/>
      <c r="FKF14" s="104"/>
      <c r="FKG14" s="104"/>
      <c r="FKH14" s="104"/>
      <c r="FKI14" s="51"/>
      <c r="FKJ14" s="105"/>
      <c r="FKK14" s="50"/>
      <c r="FKL14" s="51"/>
      <c r="FKM14" s="51"/>
      <c r="FKN14" s="102"/>
      <c r="FKO14" s="103"/>
      <c r="FKP14" s="104"/>
      <c r="FKQ14" s="104"/>
      <c r="FKR14" s="104"/>
      <c r="FKS14" s="104"/>
      <c r="FKT14" s="51"/>
      <c r="FKU14" s="105"/>
      <c r="FKV14" s="50"/>
      <c r="FKW14" s="51"/>
      <c r="FKX14" s="51"/>
      <c r="FKY14" s="102"/>
      <c r="FKZ14" s="103"/>
      <c r="FLA14" s="104"/>
      <c r="FLB14" s="104"/>
      <c r="FLC14" s="104"/>
      <c r="FLD14" s="104"/>
      <c r="FLE14" s="51"/>
      <c r="FLF14" s="105"/>
      <c r="FLG14" s="50"/>
      <c r="FLH14" s="51"/>
      <c r="FLI14" s="51"/>
      <c r="FLJ14" s="102"/>
      <c r="FLK14" s="103"/>
      <c r="FLL14" s="104"/>
      <c r="FLM14" s="104"/>
      <c r="FLN14" s="104"/>
      <c r="FLO14" s="104"/>
      <c r="FLP14" s="51"/>
      <c r="FLQ14" s="105"/>
      <c r="FLR14" s="50"/>
      <c r="FLS14" s="51"/>
      <c r="FLT14" s="51"/>
      <c r="FLU14" s="102"/>
      <c r="FLV14" s="103"/>
      <c r="FLW14" s="104"/>
      <c r="FLX14" s="104"/>
      <c r="FLY14" s="104"/>
      <c r="FLZ14" s="104"/>
      <c r="FMA14" s="51"/>
      <c r="FMB14" s="105"/>
      <c r="FMC14" s="50"/>
      <c r="FMD14" s="51"/>
      <c r="FME14" s="51"/>
      <c r="FMF14" s="102"/>
      <c r="FMG14" s="103"/>
      <c r="FMH14" s="104"/>
      <c r="FMI14" s="104"/>
      <c r="FMJ14" s="104"/>
      <c r="FMK14" s="104"/>
      <c r="FML14" s="51"/>
      <c r="FMM14" s="105"/>
      <c r="FMN14" s="50"/>
      <c r="FMO14" s="51"/>
      <c r="FMP14" s="51"/>
      <c r="FMQ14" s="102"/>
      <c r="FMR14" s="103"/>
      <c r="FMS14" s="104"/>
      <c r="FMT14" s="104"/>
      <c r="FMU14" s="104"/>
      <c r="FMV14" s="104"/>
      <c r="FMW14" s="51"/>
      <c r="FMX14" s="105"/>
      <c r="FMY14" s="50"/>
      <c r="FMZ14" s="51"/>
      <c r="FNA14" s="51"/>
      <c r="FNB14" s="102"/>
      <c r="FNC14" s="103"/>
      <c r="FND14" s="104"/>
      <c r="FNE14" s="104"/>
      <c r="FNF14" s="104"/>
      <c r="FNG14" s="104"/>
      <c r="FNH14" s="51"/>
      <c r="FNI14" s="105"/>
      <c r="FNJ14" s="50"/>
      <c r="FNK14" s="51"/>
      <c r="FNL14" s="51"/>
      <c r="FNM14" s="102"/>
      <c r="FNN14" s="103"/>
      <c r="FNO14" s="104"/>
      <c r="FNP14" s="104"/>
      <c r="FNQ14" s="104"/>
      <c r="FNR14" s="104"/>
      <c r="FNS14" s="51"/>
      <c r="FNT14" s="105"/>
      <c r="FNU14" s="50"/>
      <c r="FNV14" s="51"/>
      <c r="FNW14" s="51"/>
      <c r="FNX14" s="102"/>
      <c r="FNY14" s="103"/>
      <c r="FNZ14" s="104"/>
      <c r="FOA14" s="104"/>
      <c r="FOB14" s="104"/>
      <c r="FOC14" s="104"/>
      <c r="FOD14" s="51"/>
      <c r="FOE14" s="105"/>
      <c r="FOF14" s="50"/>
      <c r="FOG14" s="51"/>
      <c r="FOH14" s="51"/>
      <c r="FOI14" s="102"/>
      <c r="FOJ14" s="103"/>
      <c r="FOK14" s="104"/>
      <c r="FOL14" s="104"/>
      <c r="FOM14" s="104"/>
      <c r="FON14" s="104"/>
      <c r="FOO14" s="51"/>
      <c r="FOP14" s="105"/>
      <c r="FOQ14" s="50"/>
      <c r="FOR14" s="51"/>
      <c r="FOS14" s="51"/>
      <c r="FOT14" s="102"/>
      <c r="FOU14" s="103"/>
      <c r="FOV14" s="104"/>
      <c r="FOW14" s="104"/>
      <c r="FOX14" s="104"/>
      <c r="FOY14" s="104"/>
      <c r="FOZ14" s="51"/>
      <c r="FPA14" s="105"/>
      <c r="FPB14" s="50"/>
      <c r="FPC14" s="51"/>
      <c r="FPD14" s="51"/>
      <c r="FPE14" s="102"/>
      <c r="FPF14" s="103"/>
      <c r="FPG14" s="104"/>
      <c r="FPH14" s="104"/>
      <c r="FPI14" s="104"/>
      <c r="FPJ14" s="104"/>
      <c r="FPK14" s="51"/>
      <c r="FPL14" s="105"/>
      <c r="FPM14" s="50"/>
      <c r="FPN14" s="51"/>
      <c r="FPO14" s="51"/>
      <c r="FPP14" s="102"/>
      <c r="FPQ14" s="103"/>
      <c r="FPR14" s="104"/>
      <c r="FPS14" s="104"/>
      <c r="FPT14" s="104"/>
      <c r="FPU14" s="104"/>
      <c r="FPV14" s="51"/>
      <c r="FPW14" s="105"/>
      <c r="FPX14" s="50"/>
      <c r="FPY14" s="51"/>
      <c r="FPZ14" s="51"/>
      <c r="FQA14" s="102"/>
      <c r="FQB14" s="103"/>
      <c r="FQC14" s="104"/>
      <c r="FQD14" s="104"/>
      <c r="FQE14" s="104"/>
      <c r="FQF14" s="104"/>
      <c r="FQG14" s="51"/>
      <c r="FQH14" s="105"/>
      <c r="FQI14" s="50"/>
      <c r="FQJ14" s="51"/>
      <c r="FQK14" s="51"/>
      <c r="FQL14" s="102"/>
      <c r="FQM14" s="103"/>
      <c r="FQN14" s="104"/>
      <c r="FQO14" s="104"/>
      <c r="FQP14" s="104"/>
      <c r="FQQ14" s="104"/>
      <c r="FQR14" s="51"/>
      <c r="FQS14" s="105"/>
      <c r="FQT14" s="50"/>
      <c r="FQU14" s="51"/>
      <c r="FQV14" s="51"/>
      <c r="FQW14" s="102"/>
      <c r="FQX14" s="103"/>
      <c r="FQY14" s="104"/>
      <c r="FQZ14" s="104"/>
      <c r="FRA14" s="104"/>
      <c r="FRB14" s="104"/>
      <c r="FRC14" s="51"/>
      <c r="FRD14" s="105"/>
      <c r="FRE14" s="50"/>
      <c r="FRF14" s="51"/>
      <c r="FRG14" s="51"/>
      <c r="FRH14" s="102"/>
      <c r="FRI14" s="103"/>
      <c r="FRJ14" s="104"/>
      <c r="FRK14" s="104"/>
      <c r="FRL14" s="104"/>
      <c r="FRM14" s="104"/>
      <c r="FRN14" s="51"/>
      <c r="FRO14" s="105"/>
      <c r="FRP14" s="50"/>
      <c r="FRQ14" s="51"/>
      <c r="FRR14" s="51"/>
      <c r="FRS14" s="102"/>
      <c r="FRT14" s="103"/>
      <c r="FRU14" s="104"/>
      <c r="FRV14" s="104"/>
      <c r="FRW14" s="104"/>
      <c r="FRX14" s="104"/>
      <c r="FRY14" s="51"/>
      <c r="FRZ14" s="105"/>
      <c r="FSA14" s="50"/>
      <c r="FSB14" s="51"/>
      <c r="FSC14" s="51"/>
      <c r="FSD14" s="102"/>
      <c r="FSE14" s="103"/>
      <c r="FSF14" s="104"/>
      <c r="FSG14" s="104"/>
      <c r="FSH14" s="104"/>
      <c r="FSI14" s="104"/>
      <c r="FSJ14" s="51"/>
      <c r="FSK14" s="105"/>
      <c r="FSL14" s="50"/>
      <c r="FSM14" s="51"/>
      <c r="FSN14" s="51"/>
      <c r="FSO14" s="102"/>
      <c r="FSP14" s="103"/>
      <c r="FSQ14" s="104"/>
      <c r="FSR14" s="104"/>
      <c r="FSS14" s="104"/>
      <c r="FST14" s="104"/>
      <c r="FSU14" s="51"/>
      <c r="FSV14" s="105"/>
      <c r="FSW14" s="50"/>
      <c r="FSX14" s="51"/>
      <c r="FSY14" s="51"/>
      <c r="FSZ14" s="102"/>
      <c r="FTA14" s="103"/>
      <c r="FTB14" s="104"/>
      <c r="FTC14" s="104"/>
      <c r="FTD14" s="104"/>
      <c r="FTE14" s="104"/>
      <c r="FTF14" s="51"/>
      <c r="FTG14" s="105"/>
      <c r="FTH14" s="50"/>
      <c r="FTI14" s="51"/>
      <c r="FTJ14" s="51"/>
      <c r="FTK14" s="102"/>
      <c r="FTL14" s="103"/>
      <c r="FTM14" s="104"/>
      <c r="FTN14" s="104"/>
      <c r="FTO14" s="104"/>
      <c r="FTP14" s="104"/>
      <c r="FTQ14" s="51"/>
      <c r="FTR14" s="105"/>
      <c r="FTS14" s="50"/>
      <c r="FTT14" s="51"/>
      <c r="FTU14" s="51"/>
      <c r="FTV14" s="102"/>
      <c r="FTW14" s="103"/>
      <c r="FTX14" s="104"/>
      <c r="FTY14" s="104"/>
      <c r="FTZ14" s="104"/>
      <c r="FUA14" s="104"/>
      <c r="FUB14" s="51"/>
      <c r="FUC14" s="105"/>
      <c r="FUD14" s="50"/>
      <c r="FUE14" s="51"/>
      <c r="FUF14" s="51"/>
      <c r="FUG14" s="102"/>
      <c r="FUH14" s="103"/>
      <c r="FUI14" s="104"/>
      <c r="FUJ14" s="104"/>
      <c r="FUK14" s="104"/>
      <c r="FUL14" s="104"/>
      <c r="FUM14" s="51"/>
      <c r="FUN14" s="105"/>
      <c r="FUO14" s="50"/>
      <c r="FUP14" s="51"/>
      <c r="FUQ14" s="51"/>
      <c r="FUR14" s="102"/>
      <c r="FUS14" s="103"/>
      <c r="FUT14" s="104"/>
      <c r="FUU14" s="104"/>
      <c r="FUV14" s="104"/>
      <c r="FUW14" s="104"/>
      <c r="FUX14" s="51"/>
      <c r="FUY14" s="105"/>
      <c r="FUZ14" s="50"/>
      <c r="FVA14" s="51"/>
      <c r="FVB14" s="51"/>
      <c r="FVC14" s="102"/>
      <c r="FVD14" s="103"/>
      <c r="FVE14" s="104"/>
      <c r="FVF14" s="104"/>
      <c r="FVG14" s="104"/>
      <c r="FVH14" s="104"/>
      <c r="FVI14" s="51"/>
      <c r="FVJ14" s="105"/>
      <c r="FVK14" s="50"/>
      <c r="FVL14" s="51"/>
      <c r="FVM14" s="51"/>
      <c r="FVN14" s="102"/>
      <c r="FVO14" s="103"/>
      <c r="FVP14" s="104"/>
      <c r="FVQ14" s="104"/>
      <c r="FVR14" s="104"/>
      <c r="FVS14" s="104"/>
      <c r="FVT14" s="51"/>
      <c r="FVU14" s="105"/>
      <c r="FVV14" s="50"/>
      <c r="FVW14" s="51"/>
      <c r="FVX14" s="51"/>
      <c r="FVY14" s="102"/>
      <c r="FVZ14" s="103"/>
      <c r="FWA14" s="104"/>
      <c r="FWB14" s="104"/>
      <c r="FWC14" s="104"/>
      <c r="FWD14" s="104"/>
      <c r="FWE14" s="51"/>
      <c r="FWF14" s="105"/>
      <c r="FWG14" s="50"/>
      <c r="FWH14" s="51"/>
      <c r="FWI14" s="51"/>
      <c r="FWJ14" s="102"/>
      <c r="FWK14" s="103"/>
      <c r="FWL14" s="104"/>
      <c r="FWM14" s="104"/>
      <c r="FWN14" s="104"/>
      <c r="FWO14" s="104"/>
      <c r="FWP14" s="51"/>
      <c r="FWQ14" s="105"/>
      <c r="FWR14" s="50"/>
      <c r="FWS14" s="51"/>
      <c r="FWT14" s="51"/>
      <c r="FWU14" s="102"/>
      <c r="FWV14" s="103"/>
      <c r="FWW14" s="104"/>
      <c r="FWX14" s="104"/>
      <c r="FWY14" s="104"/>
      <c r="FWZ14" s="104"/>
      <c r="FXA14" s="51"/>
      <c r="FXB14" s="105"/>
      <c r="FXC14" s="50"/>
      <c r="FXD14" s="51"/>
      <c r="FXE14" s="51"/>
      <c r="FXF14" s="102"/>
      <c r="FXG14" s="103"/>
      <c r="FXH14" s="104"/>
      <c r="FXI14" s="104"/>
      <c r="FXJ14" s="104"/>
      <c r="FXK14" s="104"/>
      <c r="FXL14" s="51"/>
      <c r="FXM14" s="105"/>
      <c r="FXN14" s="50"/>
      <c r="FXO14" s="51"/>
      <c r="FXP14" s="51"/>
      <c r="FXQ14" s="102"/>
      <c r="FXR14" s="103"/>
      <c r="FXS14" s="104"/>
      <c r="FXT14" s="104"/>
      <c r="FXU14" s="104"/>
      <c r="FXV14" s="104"/>
      <c r="FXW14" s="51"/>
      <c r="FXX14" s="105"/>
      <c r="FXY14" s="50"/>
      <c r="FXZ14" s="51"/>
      <c r="FYA14" s="51"/>
      <c r="FYB14" s="102"/>
      <c r="FYC14" s="103"/>
      <c r="FYD14" s="104"/>
      <c r="FYE14" s="104"/>
      <c r="FYF14" s="104"/>
      <c r="FYG14" s="104"/>
      <c r="FYH14" s="51"/>
      <c r="FYI14" s="105"/>
      <c r="FYJ14" s="50"/>
      <c r="FYK14" s="51"/>
      <c r="FYL14" s="51"/>
      <c r="FYM14" s="102"/>
      <c r="FYN14" s="103"/>
      <c r="FYO14" s="104"/>
      <c r="FYP14" s="104"/>
      <c r="FYQ14" s="104"/>
      <c r="FYR14" s="104"/>
      <c r="FYS14" s="51"/>
      <c r="FYT14" s="105"/>
      <c r="FYU14" s="50"/>
      <c r="FYV14" s="51"/>
      <c r="FYW14" s="51"/>
      <c r="FYX14" s="102"/>
      <c r="FYY14" s="103"/>
      <c r="FYZ14" s="104"/>
      <c r="FZA14" s="104"/>
      <c r="FZB14" s="104"/>
      <c r="FZC14" s="104"/>
      <c r="FZD14" s="51"/>
      <c r="FZE14" s="105"/>
      <c r="FZF14" s="50"/>
      <c r="FZG14" s="51"/>
      <c r="FZH14" s="51"/>
      <c r="FZI14" s="102"/>
      <c r="FZJ14" s="103"/>
      <c r="FZK14" s="104"/>
      <c r="FZL14" s="104"/>
      <c r="FZM14" s="104"/>
      <c r="FZN14" s="104"/>
      <c r="FZO14" s="51"/>
      <c r="FZP14" s="105"/>
      <c r="FZQ14" s="50"/>
      <c r="FZR14" s="51"/>
      <c r="FZS14" s="51"/>
      <c r="FZT14" s="102"/>
      <c r="FZU14" s="103"/>
      <c r="FZV14" s="104"/>
      <c r="FZW14" s="104"/>
      <c r="FZX14" s="104"/>
      <c r="FZY14" s="104"/>
      <c r="FZZ14" s="51"/>
      <c r="GAA14" s="105"/>
      <c r="GAB14" s="50"/>
      <c r="GAC14" s="51"/>
      <c r="GAD14" s="51"/>
      <c r="GAE14" s="102"/>
      <c r="GAF14" s="103"/>
      <c r="GAG14" s="104"/>
      <c r="GAH14" s="104"/>
      <c r="GAI14" s="104"/>
      <c r="GAJ14" s="104"/>
      <c r="GAK14" s="51"/>
      <c r="GAL14" s="105"/>
      <c r="GAM14" s="50"/>
      <c r="GAN14" s="51"/>
      <c r="GAO14" s="51"/>
      <c r="GAP14" s="102"/>
      <c r="GAQ14" s="103"/>
      <c r="GAR14" s="104"/>
      <c r="GAS14" s="104"/>
      <c r="GAT14" s="104"/>
      <c r="GAU14" s="104"/>
      <c r="GAV14" s="51"/>
      <c r="GAW14" s="105"/>
      <c r="GAX14" s="50"/>
      <c r="GAY14" s="51"/>
      <c r="GAZ14" s="51"/>
      <c r="GBA14" s="102"/>
      <c r="GBB14" s="103"/>
      <c r="GBC14" s="104"/>
      <c r="GBD14" s="104"/>
      <c r="GBE14" s="104"/>
      <c r="GBF14" s="104"/>
      <c r="GBG14" s="51"/>
      <c r="GBH14" s="105"/>
      <c r="GBI14" s="50"/>
      <c r="GBJ14" s="51"/>
      <c r="GBK14" s="51"/>
      <c r="GBL14" s="102"/>
      <c r="GBM14" s="103"/>
      <c r="GBN14" s="104"/>
      <c r="GBO14" s="104"/>
      <c r="GBP14" s="104"/>
      <c r="GBQ14" s="104"/>
      <c r="GBR14" s="51"/>
      <c r="GBS14" s="105"/>
      <c r="GBT14" s="50"/>
      <c r="GBU14" s="51"/>
      <c r="GBV14" s="51"/>
      <c r="GBW14" s="102"/>
      <c r="GBX14" s="103"/>
      <c r="GBY14" s="104"/>
      <c r="GBZ14" s="104"/>
      <c r="GCA14" s="104"/>
      <c r="GCB14" s="104"/>
      <c r="GCC14" s="51"/>
      <c r="GCD14" s="105"/>
      <c r="GCE14" s="50"/>
      <c r="GCF14" s="51"/>
      <c r="GCG14" s="51"/>
      <c r="GCH14" s="102"/>
      <c r="GCI14" s="103"/>
      <c r="GCJ14" s="104"/>
      <c r="GCK14" s="104"/>
      <c r="GCL14" s="104"/>
      <c r="GCM14" s="104"/>
      <c r="GCN14" s="51"/>
      <c r="GCO14" s="105"/>
      <c r="GCP14" s="50"/>
      <c r="GCQ14" s="51"/>
      <c r="GCR14" s="51"/>
      <c r="GCS14" s="102"/>
      <c r="GCT14" s="103"/>
      <c r="GCU14" s="104"/>
      <c r="GCV14" s="104"/>
      <c r="GCW14" s="104"/>
      <c r="GCX14" s="104"/>
      <c r="GCY14" s="51"/>
      <c r="GCZ14" s="105"/>
      <c r="GDA14" s="50"/>
      <c r="GDB14" s="51"/>
      <c r="GDC14" s="51"/>
      <c r="GDD14" s="102"/>
      <c r="GDE14" s="103"/>
      <c r="GDF14" s="104"/>
      <c r="GDG14" s="104"/>
      <c r="GDH14" s="104"/>
      <c r="GDI14" s="104"/>
      <c r="GDJ14" s="51"/>
      <c r="GDK14" s="105"/>
      <c r="GDL14" s="50"/>
      <c r="GDM14" s="51"/>
      <c r="GDN14" s="51"/>
      <c r="GDO14" s="102"/>
      <c r="GDP14" s="103"/>
      <c r="GDQ14" s="104"/>
      <c r="GDR14" s="104"/>
      <c r="GDS14" s="104"/>
      <c r="GDT14" s="104"/>
      <c r="GDU14" s="51"/>
      <c r="GDV14" s="105"/>
      <c r="GDW14" s="50"/>
      <c r="GDX14" s="51"/>
      <c r="GDY14" s="51"/>
      <c r="GDZ14" s="102"/>
      <c r="GEA14" s="103"/>
      <c r="GEB14" s="104"/>
      <c r="GEC14" s="104"/>
      <c r="GED14" s="104"/>
      <c r="GEE14" s="104"/>
      <c r="GEF14" s="51"/>
      <c r="GEG14" s="105"/>
      <c r="GEH14" s="50"/>
      <c r="GEI14" s="51"/>
      <c r="GEJ14" s="51"/>
      <c r="GEK14" s="102"/>
      <c r="GEL14" s="103"/>
      <c r="GEM14" s="104"/>
      <c r="GEN14" s="104"/>
      <c r="GEO14" s="104"/>
      <c r="GEP14" s="104"/>
      <c r="GEQ14" s="51"/>
      <c r="GER14" s="105"/>
      <c r="GES14" s="50"/>
      <c r="GET14" s="51"/>
      <c r="GEU14" s="51"/>
      <c r="GEV14" s="102"/>
      <c r="GEW14" s="103"/>
      <c r="GEX14" s="104"/>
      <c r="GEY14" s="104"/>
      <c r="GEZ14" s="104"/>
      <c r="GFA14" s="104"/>
      <c r="GFB14" s="51"/>
      <c r="GFC14" s="105"/>
      <c r="GFD14" s="50"/>
      <c r="GFE14" s="51"/>
      <c r="GFF14" s="51"/>
      <c r="GFG14" s="102"/>
      <c r="GFH14" s="103"/>
      <c r="GFI14" s="104"/>
      <c r="GFJ14" s="104"/>
      <c r="GFK14" s="104"/>
      <c r="GFL14" s="104"/>
      <c r="GFM14" s="51"/>
      <c r="GFN14" s="105"/>
      <c r="GFO14" s="50"/>
      <c r="GFP14" s="51"/>
      <c r="GFQ14" s="51"/>
      <c r="GFR14" s="102"/>
      <c r="GFS14" s="103"/>
      <c r="GFT14" s="104"/>
      <c r="GFU14" s="104"/>
      <c r="GFV14" s="104"/>
      <c r="GFW14" s="104"/>
      <c r="GFX14" s="51"/>
      <c r="GFY14" s="105"/>
      <c r="GFZ14" s="50"/>
      <c r="GGA14" s="51"/>
      <c r="GGB14" s="51"/>
      <c r="GGC14" s="102"/>
      <c r="GGD14" s="103"/>
      <c r="GGE14" s="104"/>
      <c r="GGF14" s="104"/>
      <c r="GGG14" s="104"/>
      <c r="GGH14" s="104"/>
      <c r="GGI14" s="51"/>
      <c r="GGJ14" s="105"/>
      <c r="GGK14" s="50"/>
      <c r="GGL14" s="51"/>
      <c r="GGM14" s="51"/>
      <c r="GGN14" s="102"/>
      <c r="GGO14" s="103"/>
      <c r="GGP14" s="104"/>
      <c r="GGQ14" s="104"/>
      <c r="GGR14" s="104"/>
      <c r="GGS14" s="104"/>
      <c r="GGT14" s="51"/>
      <c r="GGU14" s="105"/>
      <c r="GGV14" s="50"/>
      <c r="GGW14" s="51"/>
      <c r="GGX14" s="51"/>
      <c r="GGY14" s="102"/>
      <c r="GGZ14" s="103"/>
      <c r="GHA14" s="104"/>
      <c r="GHB14" s="104"/>
      <c r="GHC14" s="104"/>
      <c r="GHD14" s="104"/>
      <c r="GHE14" s="51"/>
      <c r="GHF14" s="105"/>
      <c r="GHG14" s="50"/>
      <c r="GHH14" s="51"/>
      <c r="GHI14" s="51"/>
      <c r="GHJ14" s="102"/>
      <c r="GHK14" s="103"/>
      <c r="GHL14" s="104"/>
      <c r="GHM14" s="104"/>
      <c r="GHN14" s="104"/>
      <c r="GHO14" s="104"/>
      <c r="GHP14" s="51"/>
      <c r="GHQ14" s="105"/>
      <c r="GHR14" s="50"/>
      <c r="GHS14" s="51"/>
      <c r="GHT14" s="51"/>
      <c r="GHU14" s="102"/>
      <c r="GHV14" s="103"/>
      <c r="GHW14" s="104"/>
      <c r="GHX14" s="104"/>
      <c r="GHY14" s="104"/>
      <c r="GHZ14" s="104"/>
      <c r="GIA14" s="51"/>
      <c r="GIB14" s="105"/>
      <c r="GIC14" s="50"/>
      <c r="GID14" s="51"/>
      <c r="GIE14" s="51"/>
      <c r="GIF14" s="102"/>
      <c r="GIG14" s="103"/>
      <c r="GIH14" s="104"/>
      <c r="GII14" s="104"/>
      <c r="GIJ14" s="104"/>
      <c r="GIK14" s="104"/>
      <c r="GIL14" s="51"/>
      <c r="GIM14" s="105"/>
      <c r="GIN14" s="50"/>
      <c r="GIO14" s="51"/>
      <c r="GIP14" s="51"/>
      <c r="GIQ14" s="102"/>
      <c r="GIR14" s="103"/>
      <c r="GIS14" s="104"/>
      <c r="GIT14" s="104"/>
      <c r="GIU14" s="104"/>
      <c r="GIV14" s="104"/>
      <c r="GIW14" s="51"/>
      <c r="GIX14" s="105"/>
      <c r="GIY14" s="50"/>
      <c r="GIZ14" s="51"/>
      <c r="GJA14" s="51"/>
      <c r="GJB14" s="102"/>
      <c r="GJC14" s="103"/>
      <c r="GJD14" s="104"/>
      <c r="GJE14" s="104"/>
      <c r="GJF14" s="104"/>
      <c r="GJG14" s="104"/>
      <c r="GJH14" s="51"/>
      <c r="GJI14" s="105"/>
      <c r="GJJ14" s="50"/>
      <c r="GJK14" s="51"/>
      <c r="GJL14" s="51"/>
      <c r="GJM14" s="102"/>
      <c r="GJN14" s="103"/>
      <c r="GJO14" s="104"/>
      <c r="GJP14" s="104"/>
      <c r="GJQ14" s="104"/>
      <c r="GJR14" s="104"/>
      <c r="GJS14" s="51"/>
      <c r="GJT14" s="105"/>
      <c r="GJU14" s="50"/>
      <c r="GJV14" s="51"/>
      <c r="GJW14" s="51"/>
      <c r="GJX14" s="102"/>
      <c r="GJY14" s="103"/>
      <c r="GJZ14" s="104"/>
      <c r="GKA14" s="104"/>
      <c r="GKB14" s="104"/>
      <c r="GKC14" s="104"/>
      <c r="GKD14" s="51"/>
      <c r="GKE14" s="105"/>
      <c r="GKF14" s="50"/>
      <c r="GKG14" s="51"/>
      <c r="GKH14" s="51"/>
      <c r="GKI14" s="102"/>
      <c r="GKJ14" s="103"/>
      <c r="GKK14" s="104"/>
      <c r="GKL14" s="104"/>
      <c r="GKM14" s="104"/>
      <c r="GKN14" s="104"/>
      <c r="GKO14" s="51"/>
      <c r="GKP14" s="105"/>
      <c r="GKQ14" s="50"/>
      <c r="GKR14" s="51"/>
      <c r="GKS14" s="51"/>
      <c r="GKT14" s="102"/>
      <c r="GKU14" s="103"/>
      <c r="GKV14" s="104"/>
      <c r="GKW14" s="104"/>
      <c r="GKX14" s="104"/>
      <c r="GKY14" s="104"/>
      <c r="GKZ14" s="51"/>
      <c r="GLA14" s="105"/>
      <c r="GLB14" s="50"/>
      <c r="GLC14" s="51"/>
      <c r="GLD14" s="51"/>
      <c r="GLE14" s="102"/>
      <c r="GLF14" s="103"/>
      <c r="GLG14" s="104"/>
      <c r="GLH14" s="104"/>
      <c r="GLI14" s="104"/>
      <c r="GLJ14" s="104"/>
      <c r="GLK14" s="51"/>
      <c r="GLL14" s="105"/>
      <c r="GLM14" s="50"/>
      <c r="GLN14" s="51"/>
      <c r="GLO14" s="51"/>
      <c r="GLP14" s="102"/>
      <c r="GLQ14" s="103"/>
      <c r="GLR14" s="104"/>
      <c r="GLS14" s="104"/>
      <c r="GLT14" s="104"/>
      <c r="GLU14" s="104"/>
      <c r="GLV14" s="51"/>
      <c r="GLW14" s="105"/>
      <c r="GLX14" s="50"/>
      <c r="GLY14" s="51"/>
      <c r="GLZ14" s="51"/>
      <c r="GMA14" s="102"/>
      <c r="GMB14" s="103"/>
      <c r="GMC14" s="104"/>
      <c r="GMD14" s="104"/>
      <c r="GME14" s="104"/>
      <c r="GMF14" s="104"/>
      <c r="GMG14" s="51"/>
      <c r="GMH14" s="105"/>
      <c r="GMI14" s="50"/>
      <c r="GMJ14" s="51"/>
      <c r="GMK14" s="51"/>
      <c r="GML14" s="102"/>
      <c r="GMM14" s="103"/>
      <c r="GMN14" s="104"/>
      <c r="GMO14" s="104"/>
      <c r="GMP14" s="104"/>
      <c r="GMQ14" s="104"/>
      <c r="GMR14" s="51"/>
      <c r="GMS14" s="105"/>
      <c r="GMT14" s="50"/>
      <c r="GMU14" s="51"/>
      <c r="GMV14" s="51"/>
      <c r="GMW14" s="102"/>
      <c r="GMX14" s="103"/>
      <c r="GMY14" s="104"/>
      <c r="GMZ14" s="104"/>
      <c r="GNA14" s="104"/>
      <c r="GNB14" s="104"/>
      <c r="GNC14" s="51"/>
      <c r="GND14" s="105"/>
      <c r="GNE14" s="50"/>
      <c r="GNF14" s="51"/>
      <c r="GNG14" s="51"/>
      <c r="GNH14" s="102"/>
      <c r="GNI14" s="103"/>
      <c r="GNJ14" s="104"/>
      <c r="GNK14" s="104"/>
      <c r="GNL14" s="104"/>
      <c r="GNM14" s="104"/>
      <c r="GNN14" s="51"/>
      <c r="GNO14" s="105"/>
      <c r="GNP14" s="50"/>
      <c r="GNQ14" s="51"/>
      <c r="GNR14" s="51"/>
      <c r="GNS14" s="102"/>
      <c r="GNT14" s="103"/>
      <c r="GNU14" s="104"/>
      <c r="GNV14" s="104"/>
      <c r="GNW14" s="104"/>
      <c r="GNX14" s="104"/>
      <c r="GNY14" s="51"/>
      <c r="GNZ14" s="105"/>
      <c r="GOA14" s="50"/>
      <c r="GOB14" s="51"/>
      <c r="GOC14" s="51"/>
      <c r="GOD14" s="102"/>
      <c r="GOE14" s="103"/>
      <c r="GOF14" s="104"/>
      <c r="GOG14" s="104"/>
      <c r="GOH14" s="104"/>
      <c r="GOI14" s="104"/>
      <c r="GOJ14" s="51"/>
      <c r="GOK14" s="105"/>
      <c r="GOL14" s="50"/>
      <c r="GOM14" s="51"/>
      <c r="GON14" s="51"/>
      <c r="GOO14" s="102"/>
      <c r="GOP14" s="103"/>
      <c r="GOQ14" s="104"/>
      <c r="GOR14" s="104"/>
      <c r="GOS14" s="104"/>
      <c r="GOT14" s="104"/>
      <c r="GOU14" s="51"/>
      <c r="GOV14" s="105"/>
      <c r="GOW14" s="50"/>
      <c r="GOX14" s="51"/>
      <c r="GOY14" s="51"/>
      <c r="GOZ14" s="102"/>
      <c r="GPA14" s="103"/>
      <c r="GPB14" s="104"/>
      <c r="GPC14" s="104"/>
      <c r="GPD14" s="104"/>
      <c r="GPE14" s="104"/>
      <c r="GPF14" s="51"/>
      <c r="GPG14" s="105"/>
      <c r="GPH14" s="50"/>
      <c r="GPI14" s="51"/>
      <c r="GPJ14" s="51"/>
      <c r="GPK14" s="102"/>
      <c r="GPL14" s="103"/>
      <c r="GPM14" s="104"/>
      <c r="GPN14" s="104"/>
      <c r="GPO14" s="104"/>
      <c r="GPP14" s="104"/>
      <c r="GPQ14" s="51"/>
      <c r="GPR14" s="105"/>
      <c r="GPS14" s="50"/>
      <c r="GPT14" s="51"/>
      <c r="GPU14" s="51"/>
      <c r="GPV14" s="102"/>
      <c r="GPW14" s="103"/>
      <c r="GPX14" s="104"/>
      <c r="GPY14" s="104"/>
      <c r="GPZ14" s="104"/>
      <c r="GQA14" s="104"/>
      <c r="GQB14" s="51"/>
      <c r="GQC14" s="105"/>
      <c r="GQD14" s="50"/>
      <c r="GQE14" s="51"/>
      <c r="GQF14" s="51"/>
      <c r="GQG14" s="102"/>
      <c r="GQH14" s="103"/>
      <c r="GQI14" s="104"/>
      <c r="GQJ14" s="104"/>
      <c r="GQK14" s="104"/>
      <c r="GQL14" s="104"/>
      <c r="GQM14" s="51"/>
      <c r="GQN14" s="105"/>
      <c r="GQO14" s="50"/>
      <c r="GQP14" s="51"/>
      <c r="GQQ14" s="51"/>
      <c r="GQR14" s="102"/>
      <c r="GQS14" s="103"/>
      <c r="GQT14" s="104"/>
      <c r="GQU14" s="104"/>
      <c r="GQV14" s="104"/>
      <c r="GQW14" s="104"/>
      <c r="GQX14" s="51"/>
      <c r="GQY14" s="105"/>
      <c r="GQZ14" s="50"/>
      <c r="GRA14" s="51"/>
      <c r="GRB14" s="51"/>
      <c r="GRC14" s="102"/>
      <c r="GRD14" s="103"/>
      <c r="GRE14" s="104"/>
      <c r="GRF14" s="104"/>
      <c r="GRG14" s="104"/>
      <c r="GRH14" s="104"/>
      <c r="GRI14" s="51"/>
      <c r="GRJ14" s="105"/>
      <c r="GRK14" s="50"/>
      <c r="GRL14" s="51"/>
      <c r="GRM14" s="51"/>
      <c r="GRN14" s="102"/>
      <c r="GRO14" s="103"/>
      <c r="GRP14" s="104"/>
      <c r="GRQ14" s="104"/>
      <c r="GRR14" s="104"/>
      <c r="GRS14" s="104"/>
      <c r="GRT14" s="51"/>
      <c r="GRU14" s="105"/>
      <c r="GRV14" s="50"/>
      <c r="GRW14" s="51"/>
      <c r="GRX14" s="51"/>
      <c r="GRY14" s="102"/>
      <c r="GRZ14" s="103"/>
      <c r="GSA14" s="104"/>
      <c r="GSB14" s="104"/>
      <c r="GSC14" s="104"/>
      <c r="GSD14" s="104"/>
      <c r="GSE14" s="51"/>
      <c r="GSF14" s="105"/>
      <c r="GSG14" s="50"/>
      <c r="GSH14" s="51"/>
      <c r="GSI14" s="51"/>
      <c r="GSJ14" s="102"/>
      <c r="GSK14" s="103"/>
      <c r="GSL14" s="104"/>
      <c r="GSM14" s="104"/>
      <c r="GSN14" s="104"/>
      <c r="GSO14" s="104"/>
      <c r="GSP14" s="51"/>
      <c r="GSQ14" s="105"/>
      <c r="GSR14" s="50"/>
      <c r="GSS14" s="51"/>
      <c r="GST14" s="51"/>
      <c r="GSU14" s="102"/>
      <c r="GSV14" s="103"/>
      <c r="GSW14" s="104"/>
      <c r="GSX14" s="104"/>
      <c r="GSY14" s="104"/>
      <c r="GSZ14" s="104"/>
      <c r="GTA14" s="51"/>
      <c r="GTB14" s="105"/>
      <c r="GTC14" s="50"/>
      <c r="GTD14" s="51"/>
      <c r="GTE14" s="51"/>
      <c r="GTF14" s="102"/>
      <c r="GTG14" s="103"/>
      <c r="GTH14" s="104"/>
      <c r="GTI14" s="104"/>
      <c r="GTJ14" s="104"/>
      <c r="GTK14" s="104"/>
      <c r="GTL14" s="51"/>
      <c r="GTM14" s="105"/>
      <c r="GTN14" s="50"/>
      <c r="GTO14" s="51"/>
      <c r="GTP14" s="51"/>
      <c r="GTQ14" s="102"/>
      <c r="GTR14" s="103"/>
      <c r="GTS14" s="104"/>
      <c r="GTT14" s="104"/>
      <c r="GTU14" s="104"/>
      <c r="GTV14" s="104"/>
      <c r="GTW14" s="51"/>
      <c r="GTX14" s="105"/>
      <c r="GTY14" s="50"/>
      <c r="GTZ14" s="51"/>
      <c r="GUA14" s="51"/>
      <c r="GUB14" s="102"/>
      <c r="GUC14" s="103"/>
      <c r="GUD14" s="104"/>
      <c r="GUE14" s="104"/>
      <c r="GUF14" s="104"/>
      <c r="GUG14" s="104"/>
      <c r="GUH14" s="51"/>
      <c r="GUI14" s="105"/>
      <c r="GUJ14" s="50"/>
      <c r="GUK14" s="51"/>
      <c r="GUL14" s="51"/>
      <c r="GUM14" s="102"/>
      <c r="GUN14" s="103"/>
      <c r="GUO14" s="104"/>
      <c r="GUP14" s="104"/>
      <c r="GUQ14" s="104"/>
      <c r="GUR14" s="104"/>
      <c r="GUS14" s="51"/>
      <c r="GUT14" s="105"/>
      <c r="GUU14" s="50"/>
      <c r="GUV14" s="51"/>
      <c r="GUW14" s="51"/>
      <c r="GUX14" s="102"/>
      <c r="GUY14" s="103"/>
      <c r="GUZ14" s="104"/>
      <c r="GVA14" s="104"/>
      <c r="GVB14" s="104"/>
      <c r="GVC14" s="104"/>
      <c r="GVD14" s="51"/>
      <c r="GVE14" s="105"/>
      <c r="GVF14" s="50"/>
      <c r="GVG14" s="51"/>
      <c r="GVH14" s="51"/>
      <c r="GVI14" s="102"/>
      <c r="GVJ14" s="103"/>
      <c r="GVK14" s="104"/>
      <c r="GVL14" s="104"/>
      <c r="GVM14" s="104"/>
      <c r="GVN14" s="104"/>
      <c r="GVO14" s="51"/>
      <c r="GVP14" s="105"/>
      <c r="GVQ14" s="50"/>
      <c r="GVR14" s="51"/>
      <c r="GVS14" s="51"/>
      <c r="GVT14" s="102"/>
      <c r="GVU14" s="103"/>
      <c r="GVV14" s="104"/>
      <c r="GVW14" s="104"/>
      <c r="GVX14" s="104"/>
      <c r="GVY14" s="104"/>
      <c r="GVZ14" s="51"/>
      <c r="GWA14" s="105"/>
      <c r="GWB14" s="50"/>
      <c r="GWC14" s="51"/>
      <c r="GWD14" s="51"/>
      <c r="GWE14" s="102"/>
      <c r="GWF14" s="103"/>
      <c r="GWG14" s="104"/>
      <c r="GWH14" s="104"/>
      <c r="GWI14" s="104"/>
      <c r="GWJ14" s="104"/>
      <c r="GWK14" s="51"/>
      <c r="GWL14" s="105"/>
      <c r="GWM14" s="50"/>
      <c r="GWN14" s="51"/>
      <c r="GWO14" s="51"/>
      <c r="GWP14" s="102"/>
      <c r="GWQ14" s="103"/>
      <c r="GWR14" s="104"/>
      <c r="GWS14" s="104"/>
      <c r="GWT14" s="104"/>
      <c r="GWU14" s="104"/>
      <c r="GWV14" s="51"/>
      <c r="GWW14" s="105"/>
      <c r="GWX14" s="50"/>
      <c r="GWY14" s="51"/>
      <c r="GWZ14" s="51"/>
      <c r="GXA14" s="102"/>
      <c r="GXB14" s="103"/>
      <c r="GXC14" s="104"/>
      <c r="GXD14" s="104"/>
      <c r="GXE14" s="104"/>
      <c r="GXF14" s="104"/>
      <c r="GXG14" s="51"/>
      <c r="GXH14" s="105"/>
      <c r="GXI14" s="50"/>
      <c r="GXJ14" s="51"/>
      <c r="GXK14" s="51"/>
      <c r="GXL14" s="102"/>
      <c r="GXM14" s="103"/>
      <c r="GXN14" s="104"/>
      <c r="GXO14" s="104"/>
      <c r="GXP14" s="104"/>
      <c r="GXQ14" s="104"/>
      <c r="GXR14" s="51"/>
      <c r="GXS14" s="105"/>
      <c r="GXT14" s="50"/>
      <c r="GXU14" s="51"/>
      <c r="GXV14" s="51"/>
      <c r="GXW14" s="102"/>
      <c r="GXX14" s="103"/>
      <c r="GXY14" s="104"/>
      <c r="GXZ14" s="104"/>
      <c r="GYA14" s="104"/>
      <c r="GYB14" s="104"/>
      <c r="GYC14" s="51"/>
      <c r="GYD14" s="105"/>
      <c r="GYE14" s="50"/>
      <c r="GYF14" s="51"/>
      <c r="GYG14" s="51"/>
      <c r="GYH14" s="102"/>
      <c r="GYI14" s="103"/>
      <c r="GYJ14" s="104"/>
      <c r="GYK14" s="104"/>
      <c r="GYL14" s="104"/>
      <c r="GYM14" s="104"/>
      <c r="GYN14" s="51"/>
      <c r="GYO14" s="105"/>
      <c r="GYP14" s="50"/>
      <c r="GYQ14" s="51"/>
      <c r="GYR14" s="51"/>
      <c r="GYS14" s="102"/>
      <c r="GYT14" s="103"/>
      <c r="GYU14" s="104"/>
      <c r="GYV14" s="104"/>
      <c r="GYW14" s="104"/>
      <c r="GYX14" s="104"/>
      <c r="GYY14" s="51"/>
      <c r="GYZ14" s="105"/>
      <c r="GZA14" s="50"/>
      <c r="GZB14" s="51"/>
      <c r="GZC14" s="51"/>
      <c r="GZD14" s="102"/>
      <c r="GZE14" s="103"/>
      <c r="GZF14" s="104"/>
      <c r="GZG14" s="104"/>
      <c r="GZH14" s="104"/>
      <c r="GZI14" s="104"/>
      <c r="GZJ14" s="51"/>
      <c r="GZK14" s="105"/>
      <c r="GZL14" s="50"/>
      <c r="GZM14" s="51"/>
      <c r="GZN14" s="51"/>
      <c r="GZO14" s="102"/>
      <c r="GZP14" s="103"/>
      <c r="GZQ14" s="104"/>
      <c r="GZR14" s="104"/>
      <c r="GZS14" s="104"/>
      <c r="GZT14" s="104"/>
      <c r="GZU14" s="51"/>
      <c r="GZV14" s="105"/>
      <c r="GZW14" s="50"/>
      <c r="GZX14" s="51"/>
      <c r="GZY14" s="51"/>
      <c r="GZZ14" s="102"/>
      <c r="HAA14" s="103"/>
      <c r="HAB14" s="104"/>
      <c r="HAC14" s="104"/>
      <c r="HAD14" s="104"/>
      <c r="HAE14" s="104"/>
      <c r="HAF14" s="51"/>
      <c r="HAG14" s="105"/>
      <c r="HAH14" s="50"/>
      <c r="HAI14" s="51"/>
      <c r="HAJ14" s="51"/>
      <c r="HAK14" s="102"/>
      <c r="HAL14" s="103"/>
      <c r="HAM14" s="104"/>
      <c r="HAN14" s="104"/>
      <c r="HAO14" s="104"/>
      <c r="HAP14" s="104"/>
      <c r="HAQ14" s="51"/>
      <c r="HAR14" s="105"/>
      <c r="HAS14" s="50"/>
      <c r="HAT14" s="51"/>
      <c r="HAU14" s="51"/>
      <c r="HAV14" s="102"/>
      <c r="HAW14" s="103"/>
      <c r="HAX14" s="104"/>
      <c r="HAY14" s="104"/>
      <c r="HAZ14" s="104"/>
      <c r="HBA14" s="104"/>
      <c r="HBB14" s="51"/>
      <c r="HBC14" s="105"/>
      <c r="HBD14" s="50"/>
      <c r="HBE14" s="51"/>
      <c r="HBF14" s="51"/>
      <c r="HBG14" s="102"/>
      <c r="HBH14" s="103"/>
      <c r="HBI14" s="104"/>
      <c r="HBJ14" s="104"/>
      <c r="HBK14" s="104"/>
      <c r="HBL14" s="104"/>
      <c r="HBM14" s="51"/>
      <c r="HBN14" s="105"/>
      <c r="HBO14" s="50"/>
      <c r="HBP14" s="51"/>
      <c r="HBQ14" s="51"/>
      <c r="HBR14" s="102"/>
      <c r="HBS14" s="103"/>
      <c r="HBT14" s="104"/>
      <c r="HBU14" s="104"/>
      <c r="HBV14" s="104"/>
      <c r="HBW14" s="104"/>
      <c r="HBX14" s="51"/>
      <c r="HBY14" s="105"/>
      <c r="HBZ14" s="50"/>
      <c r="HCA14" s="51"/>
      <c r="HCB14" s="51"/>
      <c r="HCC14" s="102"/>
      <c r="HCD14" s="103"/>
      <c r="HCE14" s="104"/>
      <c r="HCF14" s="104"/>
      <c r="HCG14" s="104"/>
      <c r="HCH14" s="104"/>
      <c r="HCI14" s="51"/>
      <c r="HCJ14" s="105"/>
      <c r="HCK14" s="50"/>
      <c r="HCL14" s="51"/>
      <c r="HCM14" s="51"/>
      <c r="HCN14" s="102"/>
      <c r="HCO14" s="103"/>
      <c r="HCP14" s="104"/>
      <c r="HCQ14" s="104"/>
      <c r="HCR14" s="104"/>
      <c r="HCS14" s="104"/>
      <c r="HCT14" s="51"/>
      <c r="HCU14" s="105"/>
      <c r="HCV14" s="50"/>
      <c r="HCW14" s="51"/>
      <c r="HCX14" s="51"/>
      <c r="HCY14" s="102"/>
      <c r="HCZ14" s="103"/>
      <c r="HDA14" s="104"/>
      <c r="HDB14" s="104"/>
      <c r="HDC14" s="104"/>
      <c r="HDD14" s="104"/>
      <c r="HDE14" s="51"/>
      <c r="HDF14" s="105"/>
      <c r="HDG14" s="50"/>
      <c r="HDH14" s="51"/>
      <c r="HDI14" s="51"/>
      <c r="HDJ14" s="102"/>
      <c r="HDK14" s="103"/>
      <c r="HDL14" s="104"/>
      <c r="HDM14" s="104"/>
      <c r="HDN14" s="104"/>
      <c r="HDO14" s="104"/>
      <c r="HDP14" s="51"/>
      <c r="HDQ14" s="105"/>
      <c r="HDR14" s="50"/>
      <c r="HDS14" s="51"/>
      <c r="HDT14" s="51"/>
      <c r="HDU14" s="102"/>
      <c r="HDV14" s="103"/>
      <c r="HDW14" s="104"/>
      <c r="HDX14" s="104"/>
      <c r="HDY14" s="104"/>
      <c r="HDZ14" s="104"/>
      <c r="HEA14" s="51"/>
      <c r="HEB14" s="105"/>
      <c r="HEC14" s="50"/>
      <c r="HED14" s="51"/>
      <c r="HEE14" s="51"/>
      <c r="HEF14" s="102"/>
      <c r="HEG14" s="103"/>
      <c r="HEH14" s="104"/>
      <c r="HEI14" s="104"/>
      <c r="HEJ14" s="104"/>
      <c r="HEK14" s="104"/>
      <c r="HEL14" s="51"/>
      <c r="HEM14" s="105"/>
      <c r="HEN14" s="50"/>
      <c r="HEO14" s="51"/>
      <c r="HEP14" s="51"/>
      <c r="HEQ14" s="102"/>
      <c r="HER14" s="103"/>
      <c r="HES14" s="104"/>
      <c r="HET14" s="104"/>
      <c r="HEU14" s="104"/>
      <c r="HEV14" s="104"/>
      <c r="HEW14" s="51"/>
      <c r="HEX14" s="105"/>
      <c r="HEY14" s="50"/>
      <c r="HEZ14" s="51"/>
      <c r="HFA14" s="51"/>
      <c r="HFB14" s="102"/>
      <c r="HFC14" s="103"/>
      <c r="HFD14" s="104"/>
      <c r="HFE14" s="104"/>
      <c r="HFF14" s="104"/>
      <c r="HFG14" s="104"/>
      <c r="HFH14" s="51"/>
      <c r="HFI14" s="105"/>
      <c r="HFJ14" s="50"/>
      <c r="HFK14" s="51"/>
      <c r="HFL14" s="51"/>
      <c r="HFM14" s="102"/>
      <c r="HFN14" s="103"/>
      <c r="HFO14" s="104"/>
      <c r="HFP14" s="104"/>
      <c r="HFQ14" s="104"/>
      <c r="HFR14" s="104"/>
      <c r="HFS14" s="51"/>
      <c r="HFT14" s="105"/>
      <c r="HFU14" s="50"/>
      <c r="HFV14" s="51"/>
      <c r="HFW14" s="51"/>
      <c r="HFX14" s="102"/>
      <c r="HFY14" s="103"/>
      <c r="HFZ14" s="104"/>
      <c r="HGA14" s="104"/>
      <c r="HGB14" s="104"/>
      <c r="HGC14" s="104"/>
      <c r="HGD14" s="51"/>
      <c r="HGE14" s="105"/>
      <c r="HGF14" s="50"/>
      <c r="HGG14" s="51"/>
      <c r="HGH14" s="51"/>
      <c r="HGI14" s="102"/>
      <c r="HGJ14" s="103"/>
      <c r="HGK14" s="104"/>
      <c r="HGL14" s="104"/>
      <c r="HGM14" s="104"/>
      <c r="HGN14" s="104"/>
      <c r="HGO14" s="51"/>
      <c r="HGP14" s="105"/>
      <c r="HGQ14" s="50"/>
      <c r="HGR14" s="51"/>
      <c r="HGS14" s="51"/>
      <c r="HGT14" s="102"/>
      <c r="HGU14" s="103"/>
      <c r="HGV14" s="104"/>
      <c r="HGW14" s="104"/>
      <c r="HGX14" s="104"/>
      <c r="HGY14" s="104"/>
      <c r="HGZ14" s="51"/>
      <c r="HHA14" s="105"/>
      <c r="HHB14" s="50"/>
      <c r="HHC14" s="51"/>
      <c r="HHD14" s="51"/>
      <c r="HHE14" s="102"/>
      <c r="HHF14" s="103"/>
      <c r="HHG14" s="104"/>
      <c r="HHH14" s="104"/>
      <c r="HHI14" s="104"/>
      <c r="HHJ14" s="104"/>
      <c r="HHK14" s="51"/>
      <c r="HHL14" s="105"/>
      <c r="HHM14" s="50"/>
      <c r="HHN14" s="51"/>
      <c r="HHO14" s="51"/>
      <c r="HHP14" s="102"/>
      <c r="HHQ14" s="103"/>
      <c r="HHR14" s="104"/>
      <c r="HHS14" s="104"/>
      <c r="HHT14" s="104"/>
      <c r="HHU14" s="104"/>
      <c r="HHV14" s="51"/>
      <c r="HHW14" s="105"/>
      <c r="HHX14" s="50"/>
      <c r="HHY14" s="51"/>
      <c r="HHZ14" s="51"/>
      <c r="HIA14" s="102"/>
      <c r="HIB14" s="103"/>
      <c r="HIC14" s="104"/>
      <c r="HID14" s="104"/>
      <c r="HIE14" s="104"/>
      <c r="HIF14" s="104"/>
      <c r="HIG14" s="51"/>
      <c r="HIH14" s="105"/>
      <c r="HII14" s="50"/>
      <c r="HIJ14" s="51"/>
      <c r="HIK14" s="51"/>
      <c r="HIL14" s="102"/>
      <c r="HIM14" s="103"/>
      <c r="HIN14" s="104"/>
      <c r="HIO14" s="104"/>
      <c r="HIP14" s="104"/>
      <c r="HIQ14" s="104"/>
      <c r="HIR14" s="51"/>
      <c r="HIS14" s="105"/>
      <c r="HIT14" s="50"/>
      <c r="HIU14" s="51"/>
      <c r="HIV14" s="51"/>
      <c r="HIW14" s="102"/>
      <c r="HIX14" s="103"/>
      <c r="HIY14" s="104"/>
      <c r="HIZ14" s="104"/>
      <c r="HJA14" s="104"/>
      <c r="HJB14" s="104"/>
      <c r="HJC14" s="51"/>
      <c r="HJD14" s="105"/>
      <c r="HJE14" s="50"/>
      <c r="HJF14" s="51"/>
      <c r="HJG14" s="51"/>
      <c r="HJH14" s="102"/>
      <c r="HJI14" s="103"/>
      <c r="HJJ14" s="104"/>
      <c r="HJK14" s="104"/>
      <c r="HJL14" s="104"/>
      <c r="HJM14" s="104"/>
      <c r="HJN14" s="51"/>
      <c r="HJO14" s="105"/>
      <c r="HJP14" s="50"/>
      <c r="HJQ14" s="51"/>
      <c r="HJR14" s="51"/>
      <c r="HJS14" s="102"/>
      <c r="HJT14" s="103"/>
      <c r="HJU14" s="104"/>
      <c r="HJV14" s="104"/>
      <c r="HJW14" s="104"/>
      <c r="HJX14" s="104"/>
      <c r="HJY14" s="51"/>
      <c r="HJZ14" s="105"/>
      <c r="HKA14" s="50"/>
      <c r="HKB14" s="51"/>
      <c r="HKC14" s="51"/>
      <c r="HKD14" s="102"/>
      <c r="HKE14" s="103"/>
      <c r="HKF14" s="104"/>
      <c r="HKG14" s="104"/>
      <c r="HKH14" s="104"/>
      <c r="HKI14" s="104"/>
      <c r="HKJ14" s="51"/>
      <c r="HKK14" s="105"/>
      <c r="HKL14" s="50"/>
      <c r="HKM14" s="51"/>
      <c r="HKN14" s="51"/>
      <c r="HKO14" s="102"/>
      <c r="HKP14" s="103"/>
      <c r="HKQ14" s="104"/>
      <c r="HKR14" s="104"/>
      <c r="HKS14" s="104"/>
      <c r="HKT14" s="104"/>
      <c r="HKU14" s="51"/>
      <c r="HKV14" s="105"/>
      <c r="HKW14" s="50"/>
      <c r="HKX14" s="51"/>
      <c r="HKY14" s="51"/>
      <c r="HKZ14" s="102"/>
      <c r="HLA14" s="103"/>
      <c r="HLB14" s="104"/>
      <c r="HLC14" s="104"/>
      <c r="HLD14" s="104"/>
      <c r="HLE14" s="104"/>
      <c r="HLF14" s="51"/>
      <c r="HLG14" s="105"/>
      <c r="HLH14" s="50"/>
      <c r="HLI14" s="51"/>
      <c r="HLJ14" s="51"/>
      <c r="HLK14" s="102"/>
      <c r="HLL14" s="103"/>
      <c r="HLM14" s="104"/>
      <c r="HLN14" s="104"/>
      <c r="HLO14" s="104"/>
      <c r="HLP14" s="104"/>
      <c r="HLQ14" s="51"/>
      <c r="HLR14" s="105"/>
      <c r="HLS14" s="50"/>
      <c r="HLT14" s="51"/>
      <c r="HLU14" s="51"/>
      <c r="HLV14" s="102"/>
      <c r="HLW14" s="103"/>
      <c r="HLX14" s="104"/>
      <c r="HLY14" s="104"/>
      <c r="HLZ14" s="104"/>
      <c r="HMA14" s="104"/>
      <c r="HMB14" s="51"/>
      <c r="HMC14" s="105"/>
      <c r="HMD14" s="50"/>
      <c r="HME14" s="51"/>
      <c r="HMF14" s="51"/>
      <c r="HMG14" s="102"/>
      <c r="HMH14" s="103"/>
      <c r="HMI14" s="104"/>
      <c r="HMJ14" s="104"/>
      <c r="HMK14" s="104"/>
      <c r="HML14" s="104"/>
      <c r="HMM14" s="51"/>
      <c r="HMN14" s="105"/>
      <c r="HMO14" s="50"/>
      <c r="HMP14" s="51"/>
      <c r="HMQ14" s="51"/>
      <c r="HMR14" s="102"/>
      <c r="HMS14" s="103"/>
      <c r="HMT14" s="104"/>
      <c r="HMU14" s="104"/>
      <c r="HMV14" s="104"/>
      <c r="HMW14" s="104"/>
      <c r="HMX14" s="51"/>
      <c r="HMY14" s="105"/>
      <c r="HMZ14" s="50"/>
      <c r="HNA14" s="51"/>
      <c r="HNB14" s="51"/>
      <c r="HNC14" s="102"/>
      <c r="HND14" s="103"/>
      <c r="HNE14" s="104"/>
      <c r="HNF14" s="104"/>
      <c r="HNG14" s="104"/>
      <c r="HNH14" s="104"/>
      <c r="HNI14" s="51"/>
      <c r="HNJ14" s="105"/>
      <c r="HNK14" s="50"/>
      <c r="HNL14" s="51"/>
      <c r="HNM14" s="51"/>
      <c r="HNN14" s="102"/>
      <c r="HNO14" s="103"/>
      <c r="HNP14" s="104"/>
      <c r="HNQ14" s="104"/>
      <c r="HNR14" s="104"/>
      <c r="HNS14" s="104"/>
      <c r="HNT14" s="51"/>
      <c r="HNU14" s="105"/>
      <c r="HNV14" s="50"/>
      <c r="HNW14" s="51"/>
      <c r="HNX14" s="51"/>
      <c r="HNY14" s="102"/>
      <c r="HNZ14" s="103"/>
      <c r="HOA14" s="104"/>
      <c r="HOB14" s="104"/>
      <c r="HOC14" s="104"/>
      <c r="HOD14" s="104"/>
      <c r="HOE14" s="51"/>
      <c r="HOF14" s="105"/>
      <c r="HOG14" s="50"/>
      <c r="HOH14" s="51"/>
      <c r="HOI14" s="51"/>
      <c r="HOJ14" s="102"/>
      <c r="HOK14" s="103"/>
      <c r="HOL14" s="104"/>
      <c r="HOM14" s="104"/>
      <c r="HON14" s="104"/>
      <c r="HOO14" s="104"/>
      <c r="HOP14" s="51"/>
      <c r="HOQ14" s="105"/>
      <c r="HOR14" s="50"/>
      <c r="HOS14" s="51"/>
      <c r="HOT14" s="51"/>
      <c r="HOU14" s="102"/>
      <c r="HOV14" s="103"/>
      <c r="HOW14" s="104"/>
      <c r="HOX14" s="104"/>
      <c r="HOY14" s="104"/>
      <c r="HOZ14" s="104"/>
      <c r="HPA14" s="51"/>
      <c r="HPB14" s="105"/>
      <c r="HPC14" s="50"/>
      <c r="HPD14" s="51"/>
      <c r="HPE14" s="51"/>
      <c r="HPF14" s="102"/>
      <c r="HPG14" s="103"/>
      <c r="HPH14" s="104"/>
      <c r="HPI14" s="104"/>
      <c r="HPJ14" s="104"/>
      <c r="HPK14" s="104"/>
      <c r="HPL14" s="51"/>
      <c r="HPM14" s="105"/>
      <c r="HPN14" s="50"/>
      <c r="HPO14" s="51"/>
      <c r="HPP14" s="51"/>
      <c r="HPQ14" s="102"/>
      <c r="HPR14" s="103"/>
      <c r="HPS14" s="104"/>
      <c r="HPT14" s="104"/>
      <c r="HPU14" s="104"/>
      <c r="HPV14" s="104"/>
      <c r="HPW14" s="51"/>
      <c r="HPX14" s="105"/>
      <c r="HPY14" s="50"/>
      <c r="HPZ14" s="51"/>
      <c r="HQA14" s="51"/>
      <c r="HQB14" s="102"/>
      <c r="HQC14" s="103"/>
      <c r="HQD14" s="104"/>
      <c r="HQE14" s="104"/>
      <c r="HQF14" s="104"/>
      <c r="HQG14" s="104"/>
      <c r="HQH14" s="51"/>
      <c r="HQI14" s="105"/>
      <c r="HQJ14" s="50"/>
      <c r="HQK14" s="51"/>
      <c r="HQL14" s="51"/>
      <c r="HQM14" s="102"/>
      <c r="HQN14" s="103"/>
      <c r="HQO14" s="104"/>
      <c r="HQP14" s="104"/>
      <c r="HQQ14" s="104"/>
      <c r="HQR14" s="104"/>
      <c r="HQS14" s="51"/>
      <c r="HQT14" s="105"/>
      <c r="HQU14" s="50"/>
      <c r="HQV14" s="51"/>
      <c r="HQW14" s="51"/>
      <c r="HQX14" s="102"/>
      <c r="HQY14" s="103"/>
      <c r="HQZ14" s="104"/>
      <c r="HRA14" s="104"/>
      <c r="HRB14" s="104"/>
      <c r="HRC14" s="104"/>
      <c r="HRD14" s="51"/>
      <c r="HRE14" s="105"/>
      <c r="HRF14" s="50"/>
      <c r="HRG14" s="51"/>
      <c r="HRH14" s="51"/>
      <c r="HRI14" s="102"/>
      <c r="HRJ14" s="103"/>
      <c r="HRK14" s="104"/>
      <c r="HRL14" s="104"/>
      <c r="HRM14" s="104"/>
      <c r="HRN14" s="104"/>
      <c r="HRO14" s="51"/>
      <c r="HRP14" s="105"/>
      <c r="HRQ14" s="50"/>
      <c r="HRR14" s="51"/>
      <c r="HRS14" s="51"/>
      <c r="HRT14" s="102"/>
      <c r="HRU14" s="103"/>
      <c r="HRV14" s="104"/>
      <c r="HRW14" s="104"/>
      <c r="HRX14" s="104"/>
      <c r="HRY14" s="104"/>
      <c r="HRZ14" s="51"/>
      <c r="HSA14" s="105"/>
      <c r="HSB14" s="50"/>
      <c r="HSC14" s="51"/>
      <c r="HSD14" s="51"/>
      <c r="HSE14" s="102"/>
      <c r="HSF14" s="103"/>
      <c r="HSG14" s="104"/>
      <c r="HSH14" s="104"/>
      <c r="HSI14" s="104"/>
      <c r="HSJ14" s="104"/>
      <c r="HSK14" s="51"/>
      <c r="HSL14" s="105"/>
      <c r="HSM14" s="50"/>
      <c r="HSN14" s="51"/>
      <c r="HSO14" s="51"/>
      <c r="HSP14" s="102"/>
      <c r="HSQ14" s="103"/>
      <c r="HSR14" s="104"/>
      <c r="HSS14" s="104"/>
      <c r="HST14" s="104"/>
      <c r="HSU14" s="104"/>
      <c r="HSV14" s="51"/>
      <c r="HSW14" s="105"/>
      <c r="HSX14" s="50"/>
      <c r="HSY14" s="51"/>
      <c r="HSZ14" s="51"/>
      <c r="HTA14" s="102"/>
      <c r="HTB14" s="103"/>
      <c r="HTC14" s="104"/>
      <c r="HTD14" s="104"/>
      <c r="HTE14" s="104"/>
      <c r="HTF14" s="104"/>
      <c r="HTG14" s="51"/>
      <c r="HTH14" s="105"/>
      <c r="HTI14" s="50"/>
      <c r="HTJ14" s="51"/>
      <c r="HTK14" s="51"/>
      <c r="HTL14" s="102"/>
      <c r="HTM14" s="103"/>
      <c r="HTN14" s="104"/>
      <c r="HTO14" s="104"/>
      <c r="HTP14" s="104"/>
      <c r="HTQ14" s="104"/>
      <c r="HTR14" s="51"/>
      <c r="HTS14" s="105"/>
      <c r="HTT14" s="50"/>
      <c r="HTU14" s="51"/>
      <c r="HTV14" s="51"/>
      <c r="HTW14" s="102"/>
      <c r="HTX14" s="103"/>
      <c r="HTY14" s="104"/>
      <c r="HTZ14" s="104"/>
      <c r="HUA14" s="104"/>
      <c r="HUB14" s="104"/>
      <c r="HUC14" s="51"/>
      <c r="HUD14" s="105"/>
      <c r="HUE14" s="50"/>
      <c r="HUF14" s="51"/>
      <c r="HUG14" s="51"/>
      <c r="HUH14" s="102"/>
      <c r="HUI14" s="103"/>
      <c r="HUJ14" s="104"/>
      <c r="HUK14" s="104"/>
      <c r="HUL14" s="104"/>
      <c r="HUM14" s="104"/>
      <c r="HUN14" s="51"/>
      <c r="HUO14" s="105"/>
      <c r="HUP14" s="50"/>
      <c r="HUQ14" s="51"/>
      <c r="HUR14" s="51"/>
      <c r="HUS14" s="102"/>
      <c r="HUT14" s="103"/>
      <c r="HUU14" s="104"/>
      <c r="HUV14" s="104"/>
      <c r="HUW14" s="104"/>
      <c r="HUX14" s="104"/>
      <c r="HUY14" s="51"/>
      <c r="HUZ14" s="105"/>
      <c r="HVA14" s="50"/>
      <c r="HVB14" s="51"/>
      <c r="HVC14" s="51"/>
      <c r="HVD14" s="102"/>
      <c r="HVE14" s="103"/>
      <c r="HVF14" s="104"/>
      <c r="HVG14" s="104"/>
      <c r="HVH14" s="104"/>
      <c r="HVI14" s="104"/>
      <c r="HVJ14" s="51"/>
      <c r="HVK14" s="105"/>
      <c r="HVL14" s="50"/>
      <c r="HVM14" s="51"/>
      <c r="HVN14" s="51"/>
      <c r="HVO14" s="102"/>
      <c r="HVP14" s="103"/>
      <c r="HVQ14" s="104"/>
      <c r="HVR14" s="104"/>
      <c r="HVS14" s="104"/>
      <c r="HVT14" s="104"/>
      <c r="HVU14" s="51"/>
      <c r="HVV14" s="105"/>
      <c r="HVW14" s="50"/>
      <c r="HVX14" s="51"/>
      <c r="HVY14" s="51"/>
      <c r="HVZ14" s="102"/>
      <c r="HWA14" s="103"/>
      <c r="HWB14" s="104"/>
      <c r="HWC14" s="104"/>
      <c r="HWD14" s="104"/>
      <c r="HWE14" s="104"/>
      <c r="HWF14" s="51"/>
      <c r="HWG14" s="105"/>
      <c r="HWH14" s="50"/>
      <c r="HWI14" s="51"/>
      <c r="HWJ14" s="51"/>
      <c r="HWK14" s="102"/>
      <c r="HWL14" s="103"/>
      <c r="HWM14" s="104"/>
      <c r="HWN14" s="104"/>
      <c r="HWO14" s="104"/>
      <c r="HWP14" s="104"/>
      <c r="HWQ14" s="51"/>
      <c r="HWR14" s="105"/>
      <c r="HWS14" s="50"/>
      <c r="HWT14" s="51"/>
      <c r="HWU14" s="51"/>
      <c r="HWV14" s="102"/>
      <c r="HWW14" s="103"/>
      <c r="HWX14" s="104"/>
      <c r="HWY14" s="104"/>
      <c r="HWZ14" s="104"/>
      <c r="HXA14" s="104"/>
      <c r="HXB14" s="51"/>
      <c r="HXC14" s="105"/>
      <c r="HXD14" s="50"/>
      <c r="HXE14" s="51"/>
      <c r="HXF14" s="51"/>
      <c r="HXG14" s="102"/>
      <c r="HXH14" s="103"/>
      <c r="HXI14" s="104"/>
      <c r="HXJ14" s="104"/>
      <c r="HXK14" s="104"/>
      <c r="HXL14" s="104"/>
      <c r="HXM14" s="51"/>
      <c r="HXN14" s="105"/>
      <c r="HXO14" s="50"/>
      <c r="HXP14" s="51"/>
      <c r="HXQ14" s="51"/>
      <c r="HXR14" s="102"/>
      <c r="HXS14" s="103"/>
      <c r="HXT14" s="104"/>
      <c r="HXU14" s="104"/>
      <c r="HXV14" s="104"/>
      <c r="HXW14" s="104"/>
      <c r="HXX14" s="51"/>
      <c r="HXY14" s="105"/>
      <c r="HXZ14" s="50"/>
      <c r="HYA14" s="51"/>
      <c r="HYB14" s="51"/>
      <c r="HYC14" s="102"/>
      <c r="HYD14" s="103"/>
      <c r="HYE14" s="104"/>
      <c r="HYF14" s="104"/>
      <c r="HYG14" s="104"/>
      <c r="HYH14" s="104"/>
      <c r="HYI14" s="51"/>
      <c r="HYJ14" s="105"/>
      <c r="HYK14" s="50"/>
      <c r="HYL14" s="51"/>
      <c r="HYM14" s="51"/>
      <c r="HYN14" s="102"/>
      <c r="HYO14" s="103"/>
      <c r="HYP14" s="104"/>
      <c r="HYQ14" s="104"/>
      <c r="HYR14" s="104"/>
      <c r="HYS14" s="104"/>
      <c r="HYT14" s="51"/>
      <c r="HYU14" s="105"/>
      <c r="HYV14" s="50"/>
      <c r="HYW14" s="51"/>
      <c r="HYX14" s="51"/>
      <c r="HYY14" s="102"/>
      <c r="HYZ14" s="103"/>
      <c r="HZA14" s="104"/>
      <c r="HZB14" s="104"/>
      <c r="HZC14" s="104"/>
      <c r="HZD14" s="104"/>
      <c r="HZE14" s="51"/>
      <c r="HZF14" s="105"/>
      <c r="HZG14" s="50"/>
      <c r="HZH14" s="51"/>
      <c r="HZI14" s="51"/>
      <c r="HZJ14" s="102"/>
      <c r="HZK14" s="103"/>
      <c r="HZL14" s="104"/>
      <c r="HZM14" s="104"/>
      <c r="HZN14" s="104"/>
      <c r="HZO14" s="104"/>
      <c r="HZP14" s="51"/>
      <c r="HZQ14" s="105"/>
      <c r="HZR14" s="50"/>
      <c r="HZS14" s="51"/>
      <c r="HZT14" s="51"/>
      <c r="HZU14" s="102"/>
      <c r="HZV14" s="103"/>
      <c r="HZW14" s="104"/>
      <c r="HZX14" s="104"/>
      <c r="HZY14" s="104"/>
      <c r="HZZ14" s="104"/>
      <c r="IAA14" s="51"/>
      <c r="IAB14" s="105"/>
      <c r="IAC14" s="50"/>
      <c r="IAD14" s="51"/>
      <c r="IAE14" s="51"/>
      <c r="IAF14" s="102"/>
      <c r="IAG14" s="103"/>
      <c r="IAH14" s="104"/>
      <c r="IAI14" s="104"/>
      <c r="IAJ14" s="104"/>
      <c r="IAK14" s="104"/>
      <c r="IAL14" s="51"/>
      <c r="IAM14" s="105"/>
      <c r="IAN14" s="50"/>
      <c r="IAO14" s="51"/>
      <c r="IAP14" s="51"/>
      <c r="IAQ14" s="102"/>
      <c r="IAR14" s="103"/>
      <c r="IAS14" s="104"/>
      <c r="IAT14" s="104"/>
      <c r="IAU14" s="104"/>
      <c r="IAV14" s="104"/>
      <c r="IAW14" s="51"/>
      <c r="IAX14" s="105"/>
      <c r="IAY14" s="50"/>
      <c r="IAZ14" s="51"/>
      <c r="IBA14" s="51"/>
      <c r="IBB14" s="102"/>
      <c r="IBC14" s="103"/>
      <c r="IBD14" s="104"/>
      <c r="IBE14" s="104"/>
      <c r="IBF14" s="104"/>
      <c r="IBG14" s="104"/>
      <c r="IBH14" s="51"/>
      <c r="IBI14" s="105"/>
      <c r="IBJ14" s="50"/>
      <c r="IBK14" s="51"/>
      <c r="IBL14" s="51"/>
      <c r="IBM14" s="102"/>
      <c r="IBN14" s="103"/>
      <c r="IBO14" s="104"/>
      <c r="IBP14" s="104"/>
      <c r="IBQ14" s="104"/>
      <c r="IBR14" s="104"/>
      <c r="IBS14" s="51"/>
      <c r="IBT14" s="105"/>
      <c r="IBU14" s="50"/>
      <c r="IBV14" s="51"/>
      <c r="IBW14" s="51"/>
      <c r="IBX14" s="102"/>
      <c r="IBY14" s="103"/>
      <c r="IBZ14" s="104"/>
      <c r="ICA14" s="104"/>
      <c r="ICB14" s="104"/>
      <c r="ICC14" s="104"/>
      <c r="ICD14" s="51"/>
      <c r="ICE14" s="105"/>
      <c r="ICF14" s="50"/>
      <c r="ICG14" s="51"/>
      <c r="ICH14" s="51"/>
      <c r="ICI14" s="102"/>
      <c r="ICJ14" s="103"/>
      <c r="ICK14" s="104"/>
      <c r="ICL14" s="104"/>
      <c r="ICM14" s="104"/>
      <c r="ICN14" s="104"/>
      <c r="ICO14" s="51"/>
      <c r="ICP14" s="105"/>
      <c r="ICQ14" s="50"/>
      <c r="ICR14" s="51"/>
      <c r="ICS14" s="51"/>
      <c r="ICT14" s="102"/>
      <c r="ICU14" s="103"/>
      <c r="ICV14" s="104"/>
      <c r="ICW14" s="104"/>
      <c r="ICX14" s="104"/>
      <c r="ICY14" s="104"/>
      <c r="ICZ14" s="51"/>
      <c r="IDA14" s="105"/>
      <c r="IDB14" s="50"/>
      <c r="IDC14" s="51"/>
      <c r="IDD14" s="51"/>
      <c r="IDE14" s="102"/>
      <c r="IDF14" s="103"/>
      <c r="IDG14" s="104"/>
      <c r="IDH14" s="104"/>
      <c r="IDI14" s="104"/>
      <c r="IDJ14" s="104"/>
      <c r="IDK14" s="51"/>
      <c r="IDL14" s="105"/>
      <c r="IDM14" s="50"/>
      <c r="IDN14" s="51"/>
      <c r="IDO14" s="51"/>
      <c r="IDP14" s="102"/>
      <c r="IDQ14" s="103"/>
      <c r="IDR14" s="104"/>
      <c r="IDS14" s="104"/>
      <c r="IDT14" s="104"/>
      <c r="IDU14" s="104"/>
      <c r="IDV14" s="51"/>
      <c r="IDW14" s="105"/>
      <c r="IDX14" s="50"/>
      <c r="IDY14" s="51"/>
      <c r="IDZ14" s="51"/>
      <c r="IEA14" s="102"/>
      <c r="IEB14" s="103"/>
      <c r="IEC14" s="104"/>
      <c r="IED14" s="104"/>
      <c r="IEE14" s="104"/>
      <c r="IEF14" s="104"/>
      <c r="IEG14" s="51"/>
      <c r="IEH14" s="105"/>
      <c r="IEI14" s="50"/>
      <c r="IEJ14" s="51"/>
      <c r="IEK14" s="51"/>
      <c r="IEL14" s="102"/>
      <c r="IEM14" s="103"/>
      <c r="IEN14" s="104"/>
      <c r="IEO14" s="104"/>
      <c r="IEP14" s="104"/>
      <c r="IEQ14" s="104"/>
      <c r="IER14" s="51"/>
      <c r="IES14" s="105"/>
      <c r="IET14" s="50"/>
      <c r="IEU14" s="51"/>
      <c r="IEV14" s="51"/>
      <c r="IEW14" s="102"/>
      <c r="IEX14" s="103"/>
      <c r="IEY14" s="104"/>
      <c r="IEZ14" s="104"/>
      <c r="IFA14" s="104"/>
      <c r="IFB14" s="104"/>
      <c r="IFC14" s="51"/>
      <c r="IFD14" s="105"/>
      <c r="IFE14" s="50"/>
      <c r="IFF14" s="51"/>
      <c r="IFG14" s="51"/>
      <c r="IFH14" s="102"/>
      <c r="IFI14" s="103"/>
      <c r="IFJ14" s="104"/>
      <c r="IFK14" s="104"/>
      <c r="IFL14" s="104"/>
      <c r="IFM14" s="104"/>
      <c r="IFN14" s="51"/>
      <c r="IFO14" s="105"/>
      <c r="IFP14" s="50"/>
      <c r="IFQ14" s="51"/>
      <c r="IFR14" s="51"/>
      <c r="IFS14" s="102"/>
      <c r="IFT14" s="103"/>
      <c r="IFU14" s="104"/>
      <c r="IFV14" s="104"/>
      <c r="IFW14" s="104"/>
      <c r="IFX14" s="104"/>
      <c r="IFY14" s="51"/>
      <c r="IFZ14" s="105"/>
      <c r="IGA14" s="50"/>
      <c r="IGB14" s="51"/>
      <c r="IGC14" s="51"/>
      <c r="IGD14" s="102"/>
      <c r="IGE14" s="103"/>
      <c r="IGF14" s="104"/>
      <c r="IGG14" s="104"/>
      <c r="IGH14" s="104"/>
      <c r="IGI14" s="104"/>
      <c r="IGJ14" s="51"/>
      <c r="IGK14" s="105"/>
      <c r="IGL14" s="50"/>
      <c r="IGM14" s="51"/>
      <c r="IGN14" s="51"/>
      <c r="IGO14" s="102"/>
      <c r="IGP14" s="103"/>
      <c r="IGQ14" s="104"/>
      <c r="IGR14" s="104"/>
      <c r="IGS14" s="104"/>
      <c r="IGT14" s="104"/>
      <c r="IGU14" s="51"/>
      <c r="IGV14" s="105"/>
      <c r="IGW14" s="50"/>
      <c r="IGX14" s="51"/>
      <c r="IGY14" s="51"/>
      <c r="IGZ14" s="102"/>
      <c r="IHA14" s="103"/>
      <c r="IHB14" s="104"/>
      <c r="IHC14" s="104"/>
      <c r="IHD14" s="104"/>
      <c r="IHE14" s="104"/>
      <c r="IHF14" s="51"/>
      <c r="IHG14" s="105"/>
      <c r="IHH14" s="50"/>
      <c r="IHI14" s="51"/>
      <c r="IHJ14" s="51"/>
      <c r="IHK14" s="102"/>
      <c r="IHL14" s="103"/>
      <c r="IHM14" s="104"/>
      <c r="IHN14" s="104"/>
      <c r="IHO14" s="104"/>
      <c r="IHP14" s="104"/>
      <c r="IHQ14" s="51"/>
      <c r="IHR14" s="105"/>
      <c r="IHS14" s="50"/>
      <c r="IHT14" s="51"/>
      <c r="IHU14" s="51"/>
      <c r="IHV14" s="102"/>
      <c r="IHW14" s="103"/>
      <c r="IHX14" s="104"/>
      <c r="IHY14" s="104"/>
      <c r="IHZ14" s="104"/>
      <c r="IIA14" s="104"/>
      <c r="IIB14" s="51"/>
      <c r="IIC14" s="105"/>
      <c r="IID14" s="50"/>
      <c r="IIE14" s="51"/>
      <c r="IIF14" s="51"/>
      <c r="IIG14" s="102"/>
      <c r="IIH14" s="103"/>
      <c r="III14" s="104"/>
      <c r="IIJ14" s="104"/>
      <c r="IIK14" s="104"/>
      <c r="IIL14" s="104"/>
      <c r="IIM14" s="51"/>
      <c r="IIN14" s="105"/>
      <c r="IIO14" s="50"/>
      <c r="IIP14" s="51"/>
      <c r="IIQ14" s="51"/>
      <c r="IIR14" s="102"/>
      <c r="IIS14" s="103"/>
      <c r="IIT14" s="104"/>
      <c r="IIU14" s="104"/>
      <c r="IIV14" s="104"/>
      <c r="IIW14" s="104"/>
      <c r="IIX14" s="51"/>
      <c r="IIY14" s="105"/>
      <c r="IIZ14" s="50"/>
      <c r="IJA14" s="51"/>
      <c r="IJB14" s="51"/>
      <c r="IJC14" s="102"/>
      <c r="IJD14" s="103"/>
      <c r="IJE14" s="104"/>
      <c r="IJF14" s="104"/>
      <c r="IJG14" s="104"/>
      <c r="IJH14" s="104"/>
      <c r="IJI14" s="51"/>
      <c r="IJJ14" s="105"/>
      <c r="IJK14" s="50"/>
      <c r="IJL14" s="51"/>
      <c r="IJM14" s="51"/>
      <c r="IJN14" s="102"/>
      <c r="IJO14" s="103"/>
      <c r="IJP14" s="104"/>
      <c r="IJQ14" s="104"/>
      <c r="IJR14" s="104"/>
      <c r="IJS14" s="104"/>
      <c r="IJT14" s="51"/>
      <c r="IJU14" s="105"/>
      <c r="IJV14" s="50"/>
      <c r="IJW14" s="51"/>
      <c r="IJX14" s="51"/>
      <c r="IJY14" s="102"/>
      <c r="IJZ14" s="103"/>
      <c r="IKA14" s="104"/>
      <c r="IKB14" s="104"/>
      <c r="IKC14" s="104"/>
      <c r="IKD14" s="104"/>
      <c r="IKE14" s="51"/>
      <c r="IKF14" s="105"/>
      <c r="IKG14" s="50"/>
      <c r="IKH14" s="51"/>
      <c r="IKI14" s="51"/>
      <c r="IKJ14" s="102"/>
      <c r="IKK14" s="103"/>
      <c r="IKL14" s="104"/>
      <c r="IKM14" s="104"/>
      <c r="IKN14" s="104"/>
      <c r="IKO14" s="104"/>
      <c r="IKP14" s="51"/>
      <c r="IKQ14" s="105"/>
      <c r="IKR14" s="50"/>
      <c r="IKS14" s="51"/>
      <c r="IKT14" s="51"/>
      <c r="IKU14" s="102"/>
      <c r="IKV14" s="103"/>
      <c r="IKW14" s="104"/>
      <c r="IKX14" s="104"/>
      <c r="IKY14" s="104"/>
      <c r="IKZ14" s="104"/>
      <c r="ILA14" s="51"/>
      <c r="ILB14" s="105"/>
      <c r="ILC14" s="50"/>
      <c r="ILD14" s="51"/>
      <c r="ILE14" s="51"/>
      <c r="ILF14" s="102"/>
      <c r="ILG14" s="103"/>
      <c r="ILH14" s="104"/>
      <c r="ILI14" s="104"/>
      <c r="ILJ14" s="104"/>
      <c r="ILK14" s="104"/>
      <c r="ILL14" s="51"/>
      <c r="ILM14" s="105"/>
      <c r="ILN14" s="50"/>
      <c r="ILO14" s="51"/>
      <c r="ILP14" s="51"/>
      <c r="ILQ14" s="102"/>
      <c r="ILR14" s="103"/>
      <c r="ILS14" s="104"/>
      <c r="ILT14" s="104"/>
      <c r="ILU14" s="104"/>
      <c r="ILV14" s="104"/>
      <c r="ILW14" s="51"/>
      <c r="ILX14" s="105"/>
      <c r="ILY14" s="50"/>
      <c r="ILZ14" s="51"/>
      <c r="IMA14" s="51"/>
      <c r="IMB14" s="102"/>
      <c r="IMC14" s="103"/>
      <c r="IMD14" s="104"/>
      <c r="IME14" s="104"/>
      <c r="IMF14" s="104"/>
      <c r="IMG14" s="104"/>
      <c r="IMH14" s="51"/>
      <c r="IMI14" s="105"/>
      <c r="IMJ14" s="50"/>
      <c r="IMK14" s="51"/>
      <c r="IML14" s="51"/>
      <c r="IMM14" s="102"/>
      <c r="IMN14" s="103"/>
      <c r="IMO14" s="104"/>
      <c r="IMP14" s="104"/>
      <c r="IMQ14" s="104"/>
      <c r="IMR14" s="104"/>
      <c r="IMS14" s="51"/>
      <c r="IMT14" s="105"/>
      <c r="IMU14" s="50"/>
      <c r="IMV14" s="51"/>
      <c r="IMW14" s="51"/>
      <c r="IMX14" s="102"/>
      <c r="IMY14" s="103"/>
      <c r="IMZ14" s="104"/>
      <c r="INA14" s="104"/>
      <c r="INB14" s="104"/>
      <c r="INC14" s="104"/>
      <c r="IND14" s="51"/>
      <c r="INE14" s="105"/>
      <c r="INF14" s="50"/>
      <c r="ING14" s="51"/>
      <c r="INH14" s="51"/>
      <c r="INI14" s="102"/>
      <c r="INJ14" s="103"/>
      <c r="INK14" s="104"/>
      <c r="INL14" s="104"/>
      <c r="INM14" s="104"/>
      <c r="INN14" s="104"/>
      <c r="INO14" s="51"/>
      <c r="INP14" s="105"/>
      <c r="INQ14" s="50"/>
      <c r="INR14" s="51"/>
      <c r="INS14" s="51"/>
      <c r="INT14" s="102"/>
      <c r="INU14" s="103"/>
      <c r="INV14" s="104"/>
      <c r="INW14" s="104"/>
      <c r="INX14" s="104"/>
      <c r="INY14" s="104"/>
      <c r="INZ14" s="51"/>
      <c r="IOA14" s="105"/>
      <c r="IOB14" s="50"/>
      <c r="IOC14" s="51"/>
      <c r="IOD14" s="51"/>
      <c r="IOE14" s="102"/>
      <c r="IOF14" s="103"/>
      <c r="IOG14" s="104"/>
      <c r="IOH14" s="104"/>
      <c r="IOI14" s="104"/>
      <c r="IOJ14" s="104"/>
      <c r="IOK14" s="51"/>
      <c r="IOL14" s="105"/>
      <c r="IOM14" s="50"/>
      <c r="ION14" s="51"/>
      <c r="IOO14" s="51"/>
      <c r="IOP14" s="102"/>
      <c r="IOQ14" s="103"/>
      <c r="IOR14" s="104"/>
      <c r="IOS14" s="104"/>
      <c r="IOT14" s="104"/>
      <c r="IOU14" s="104"/>
      <c r="IOV14" s="51"/>
      <c r="IOW14" s="105"/>
      <c r="IOX14" s="50"/>
      <c r="IOY14" s="51"/>
      <c r="IOZ14" s="51"/>
      <c r="IPA14" s="102"/>
      <c r="IPB14" s="103"/>
      <c r="IPC14" s="104"/>
      <c r="IPD14" s="104"/>
      <c r="IPE14" s="104"/>
      <c r="IPF14" s="104"/>
      <c r="IPG14" s="51"/>
      <c r="IPH14" s="105"/>
      <c r="IPI14" s="50"/>
      <c r="IPJ14" s="51"/>
      <c r="IPK14" s="51"/>
      <c r="IPL14" s="102"/>
      <c r="IPM14" s="103"/>
      <c r="IPN14" s="104"/>
      <c r="IPO14" s="104"/>
      <c r="IPP14" s="104"/>
      <c r="IPQ14" s="104"/>
      <c r="IPR14" s="51"/>
      <c r="IPS14" s="105"/>
      <c r="IPT14" s="50"/>
      <c r="IPU14" s="51"/>
      <c r="IPV14" s="51"/>
      <c r="IPW14" s="102"/>
      <c r="IPX14" s="103"/>
      <c r="IPY14" s="104"/>
      <c r="IPZ14" s="104"/>
      <c r="IQA14" s="104"/>
      <c r="IQB14" s="104"/>
      <c r="IQC14" s="51"/>
      <c r="IQD14" s="105"/>
      <c r="IQE14" s="50"/>
      <c r="IQF14" s="51"/>
      <c r="IQG14" s="51"/>
      <c r="IQH14" s="102"/>
      <c r="IQI14" s="103"/>
      <c r="IQJ14" s="104"/>
      <c r="IQK14" s="104"/>
      <c r="IQL14" s="104"/>
      <c r="IQM14" s="104"/>
      <c r="IQN14" s="51"/>
      <c r="IQO14" s="105"/>
      <c r="IQP14" s="50"/>
      <c r="IQQ14" s="51"/>
      <c r="IQR14" s="51"/>
      <c r="IQS14" s="102"/>
      <c r="IQT14" s="103"/>
      <c r="IQU14" s="104"/>
      <c r="IQV14" s="104"/>
      <c r="IQW14" s="104"/>
      <c r="IQX14" s="104"/>
      <c r="IQY14" s="51"/>
      <c r="IQZ14" s="105"/>
      <c r="IRA14" s="50"/>
      <c r="IRB14" s="51"/>
      <c r="IRC14" s="51"/>
      <c r="IRD14" s="102"/>
      <c r="IRE14" s="103"/>
      <c r="IRF14" s="104"/>
      <c r="IRG14" s="104"/>
      <c r="IRH14" s="104"/>
      <c r="IRI14" s="104"/>
      <c r="IRJ14" s="51"/>
      <c r="IRK14" s="105"/>
      <c r="IRL14" s="50"/>
      <c r="IRM14" s="51"/>
      <c r="IRN14" s="51"/>
      <c r="IRO14" s="102"/>
      <c r="IRP14" s="103"/>
      <c r="IRQ14" s="104"/>
      <c r="IRR14" s="104"/>
      <c r="IRS14" s="104"/>
      <c r="IRT14" s="104"/>
      <c r="IRU14" s="51"/>
      <c r="IRV14" s="105"/>
      <c r="IRW14" s="50"/>
      <c r="IRX14" s="51"/>
      <c r="IRY14" s="51"/>
      <c r="IRZ14" s="102"/>
      <c r="ISA14" s="103"/>
      <c r="ISB14" s="104"/>
      <c r="ISC14" s="104"/>
      <c r="ISD14" s="104"/>
      <c r="ISE14" s="104"/>
      <c r="ISF14" s="51"/>
      <c r="ISG14" s="105"/>
      <c r="ISH14" s="50"/>
      <c r="ISI14" s="51"/>
      <c r="ISJ14" s="51"/>
      <c r="ISK14" s="102"/>
      <c r="ISL14" s="103"/>
      <c r="ISM14" s="104"/>
      <c r="ISN14" s="104"/>
      <c r="ISO14" s="104"/>
      <c r="ISP14" s="104"/>
      <c r="ISQ14" s="51"/>
      <c r="ISR14" s="105"/>
      <c r="ISS14" s="50"/>
      <c r="IST14" s="51"/>
      <c r="ISU14" s="51"/>
      <c r="ISV14" s="102"/>
      <c r="ISW14" s="103"/>
      <c r="ISX14" s="104"/>
      <c r="ISY14" s="104"/>
      <c r="ISZ14" s="104"/>
      <c r="ITA14" s="104"/>
      <c r="ITB14" s="51"/>
      <c r="ITC14" s="105"/>
      <c r="ITD14" s="50"/>
      <c r="ITE14" s="51"/>
      <c r="ITF14" s="51"/>
      <c r="ITG14" s="102"/>
      <c r="ITH14" s="103"/>
      <c r="ITI14" s="104"/>
      <c r="ITJ14" s="104"/>
      <c r="ITK14" s="104"/>
      <c r="ITL14" s="104"/>
      <c r="ITM14" s="51"/>
      <c r="ITN14" s="105"/>
      <c r="ITO14" s="50"/>
      <c r="ITP14" s="51"/>
      <c r="ITQ14" s="51"/>
      <c r="ITR14" s="102"/>
      <c r="ITS14" s="103"/>
      <c r="ITT14" s="104"/>
      <c r="ITU14" s="104"/>
      <c r="ITV14" s="104"/>
      <c r="ITW14" s="104"/>
      <c r="ITX14" s="51"/>
      <c r="ITY14" s="105"/>
      <c r="ITZ14" s="50"/>
      <c r="IUA14" s="51"/>
      <c r="IUB14" s="51"/>
      <c r="IUC14" s="102"/>
      <c r="IUD14" s="103"/>
      <c r="IUE14" s="104"/>
      <c r="IUF14" s="104"/>
      <c r="IUG14" s="104"/>
      <c r="IUH14" s="104"/>
      <c r="IUI14" s="51"/>
      <c r="IUJ14" s="105"/>
      <c r="IUK14" s="50"/>
      <c r="IUL14" s="51"/>
      <c r="IUM14" s="51"/>
      <c r="IUN14" s="102"/>
      <c r="IUO14" s="103"/>
      <c r="IUP14" s="104"/>
      <c r="IUQ14" s="104"/>
      <c r="IUR14" s="104"/>
      <c r="IUS14" s="104"/>
      <c r="IUT14" s="51"/>
      <c r="IUU14" s="105"/>
      <c r="IUV14" s="50"/>
      <c r="IUW14" s="51"/>
      <c r="IUX14" s="51"/>
      <c r="IUY14" s="102"/>
      <c r="IUZ14" s="103"/>
      <c r="IVA14" s="104"/>
      <c r="IVB14" s="104"/>
      <c r="IVC14" s="104"/>
      <c r="IVD14" s="104"/>
      <c r="IVE14" s="51"/>
      <c r="IVF14" s="105"/>
      <c r="IVG14" s="50"/>
      <c r="IVH14" s="51"/>
      <c r="IVI14" s="51"/>
      <c r="IVJ14" s="102"/>
      <c r="IVK14" s="103"/>
      <c r="IVL14" s="104"/>
      <c r="IVM14" s="104"/>
      <c r="IVN14" s="104"/>
      <c r="IVO14" s="104"/>
      <c r="IVP14" s="51"/>
      <c r="IVQ14" s="105"/>
      <c r="IVR14" s="50"/>
      <c r="IVS14" s="51"/>
      <c r="IVT14" s="51"/>
      <c r="IVU14" s="102"/>
      <c r="IVV14" s="103"/>
      <c r="IVW14" s="104"/>
      <c r="IVX14" s="104"/>
      <c r="IVY14" s="104"/>
      <c r="IVZ14" s="104"/>
      <c r="IWA14" s="51"/>
      <c r="IWB14" s="105"/>
      <c r="IWC14" s="50"/>
      <c r="IWD14" s="51"/>
      <c r="IWE14" s="51"/>
      <c r="IWF14" s="102"/>
      <c r="IWG14" s="103"/>
      <c r="IWH14" s="104"/>
      <c r="IWI14" s="104"/>
      <c r="IWJ14" s="104"/>
      <c r="IWK14" s="104"/>
      <c r="IWL14" s="51"/>
      <c r="IWM14" s="105"/>
      <c r="IWN14" s="50"/>
      <c r="IWO14" s="51"/>
      <c r="IWP14" s="51"/>
      <c r="IWQ14" s="102"/>
      <c r="IWR14" s="103"/>
      <c r="IWS14" s="104"/>
      <c r="IWT14" s="104"/>
      <c r="IWU14" s="104"/>
      <c r="IWV14" s="104"/>
      <c r="IWW14" s="51"/>
      <c r="IWX14" s="105"/>
      <c r="IWY14" s="50"/>
      <c r="IWZ14" s="51"/>
      <c r="IXA14" s="51"/>
      <c r="IXB14" s="102"/>
      <c r="IXC14" s="103"/>
      <c r="IXD14" s="104"/>
      <c r="IXE14" s="104"/>
      <c r="IXF14" s="104"/>
      <c r="IXG14" s="104"/>
      <c r="IXH14" s="51"/>
      <c r="IXI14" s="105"/>
      <c r="IXJ14" s="50"/>
      <c r="IXK14" s="51"/>
      <c r="IXL14" s="51"/>
      <c r="IXM14" s="102"/>
      <c r="IXN14" s="103"/>
      <c r="IXO14" s="104"/>
      <c r="IXP14" s="104"/>
      <c r="IXQ14" s="104"/>
      <c r="IXR14" s="104"/>
      <c r="IXS14" s="51"/>
      <c r="IXT14" s="105"/>
      <c r="IXU14" s="50"/>
      <c r="IXV14" s="51"/>
      <c r="IXW14" s="51"/>
      <c r="IXX14" s="102"/>
      <c r="IXY14" s="103"/>
      <c r="IXZ14" s="104"/>
      <c r="IYA14" s="104"/>
      <c r="IYB14" s="104"/>
      <c r="IYC14" s="104"/>
      <c r="IYD14" s="51"/>
      <c r="IYE14" s="105"/>
      <c r="IYF14" s="50"/>
      <c r="IYG14" s="51"/>
      <c r="IYH14" s="51"/>
      <c r="IYI14" s="102"/>
      <c r="IYJ14" s="103"/>
      <c r="IYK14" s="104"/>
      <c r="IYL14" s="104"/>
      <c r="IYM14" s="104"/>
      <c r="IYN14" s="104"/>
      <c r="IYO14" s="51"/>
      <c r="IYP14" s="105"/>
      <c r="IYQ14" s="50"/>
      <c r="IYR14" s="51"/>
      <c r="IYS14" s="51"/>
      <c r="IYT14" s="102"/>
      <c r="IYU14" s="103"/>
      <c r="IYV14" s="104"/>
      <c r="IYW14" s="104"/>
      <c r="IYX14" s="104"/>
      <c r="IYY14" s="104"/>
      <c r="IYZ14" s="51"/>
      <c r="IZA14" s="105"/>
      <c r="IZB14" s="50"/>
      <c r="IZC14" s="51"/>
      <c r="IZD14" s="51"/>
      <c r="IZE14" s="102"/>
      <c r="IZF14" s="103"/>
      <c r="IZG14" s="104"/>
      <c r="IZH14" s="104"/>
      <c r="IZI14" s="104"/>
      <c r="IZJ14" s="104"/>
      <c r="IZK14" s="51"/>
      <c r="IZL14" s="105"/>
      <c r="IZM14" s="50"/>
      <c r="IZN14" s="51"/>
      <c r="IZO14" s="51"/>
      <c r="IZP14" s="102"/>
      <c r="IZQ14" s="103"/>
      <c r="IZR14" s="104"/>
      <c r="IZS14" s="104"/>
      <c r="IZT14" s="104"/>
      <c r="IZU14" s="104"/>
      <c r="IZV14" s="51"/>
      <c r="IZW14" s="105"/>
      <c r="IZX14" s="50"/>
      <c r="IZY14" s="51"/>
      <c r="IZZ14" s="51"/>
      <c r="JAA14" s="102"/>
      <c r="JAB14" s="103"/>
      <c r="JAC14" s="104"/>
      <c r="JAD14" s="104"/>
      <c r="JAE14" s="104"/>
      <c r="JAF14" s="104"/>
      <c r="JAG14" s="51"/>
      <c r="JAH14" s="105"/>
      <c r="JAI14" s="50"/>
      <c r="JAJ14" s="51"/>
      <c r="JAK14" s="51"/>
      <c r="JAL14" s="102"/>
      <c r="JAM14" s="103"/>
      <c r="JAN14" s="104"/>
      <c r="JAO14" s="104"/>
      <c r="JAP14" s="104"/>
      <c r="JAQ14" s="104"/>
      <c r="JAR14" s="51"/>
      <c r="JAS14" s="105"/>
      <c r="JAT14" s="50"/>
      <c r="JAU14" s="51"/>
      <c r="JAV14" s="51"/>
      <c r="JAW14" s="102"/>
      <c r="JAX14" s="103"/>
      <c r="JAY14" s="104"/>
      <c r="JAZ14" s="104"/>
      <c r="JBA14" s="104"/>
      <c r="JBB14" s="104"/>
      <c r="JBC14" s="51"/>
      <c r="JBD14" s="105"/>
      <c r="JBE14" s="50"/>
      <c r="JBF14" s="51"/>
      <c r="JBG14" s="51"/>
      <c r="JBH14" s="102"/>
      <c r="JBI14" s="103"/>
      <c r="JBJ14" s="104"/>
      <c r="JBK14" s="104"/>
      <c r="JBL14" s="104"/>
      <c r="JBM14" s="104"/>
      <c r="JBN14" s="51"/>
      <c r="JBO14" s="105"/>
      <c r="JBP14" s="50"/>
      <c r="JBQ14" s="51"/>
      <c r="JBR14" s="51"/>
      <c r="JBS14" s="102"/>
      <c r="JBT14" s="103"/>
      <c r="JBU14" s="104"/>
      <c r="JBV14" s="104"/>
      <c r="JBW14" s="104"/>
      <c r="JBX14" s="104"/>
      <c r="JBY14" s="51"/>
      <c r="JBZ14" s="105"/>
      <c r="JCA14" s="50"/>
      <c r="JCB14" s="51"/>
      <c r="JCC14" s="51"/>
      <c r="JCD14" s="102"/>
      <c r="JCE14" s="103"/>
      <c r="JCF14" s="104"/>
      <c r="JCG14" s="104"/>
      <c r="JCH14" s="104"/>
      <c r="JCI14" s="104"/>
      <c r="JCJ14" s="51"/>
      <c r="JCK14" s="105"/>
      <c r="JCL14" s="50"/>
      <c r="JCM14" s="51"/>
      <c r="JCN14" s="51"/>
      <c r="JCO14" s="102"/>
      <c r="JCP14" s="103"/>
      <c r="JCQ14" s="104"/>
      <c r="JCR14" s="104"/>
      <c r="JCS14" s="104"/>
      <c r="JCT14" s="104"/>
      <c r="JCU14" s="51"/>
      <c r="JCV14" s="105"/>
      <c r="JCW14" s="50"/>
      <c r="JCX14" s="51"/>
      <c r="JCY14" s="51"/>
      <c r="JCZ14" s="102"/>
      <c r="JDA14" s="103"/>
      <c r="JDB14" s="104"/>
      <c r="JDC14" s="104"/>
      <c r="JDD14" s="104"/>
      <c r="JDE14" s="104"/>
      <c r="JDF14" s="51"/>
      <c r="JDG14" s="105"/>
      <c r="JDH14" s="50"/>
      <c r="JDI14" s="51"/>
      <c r="JDJ14" s="51"/>
      <c r="JDK14" s="102"/>
      <c r="JDL14" s="103"/>
      <c r="JDM14" s="104"/>
      <c r="JDN14" s="104"/>
      <c r="JDO14" s="104"/>
      <c r="JDP14" s="104"/>
      <c r="JDQ14" s="51"/>
      <c r="JDR14" s="105"/>
      <c r="JDS14" s="50"/>
      <c r="JDT14" s="51"/>
      <c r="JDU14" s="51"/>
      <c r="JDV14" s="102"/>
      <c r="JDW14" s="103"/>
      <c r="JDX14" s="104"/>
      <c r="JDY14" s="104"/>
      <c r="JDZ14" s="104"/>
      <c r="JEA14" s="104"/>
      <c r="JEB14" s="51"/>
      <c r="JEC14" s="105"/>
      <c r="JED14" s="50"/>
      <c r="JEE14" s="51"/>
      <c r="JEF14" s="51"/>
      <c r="JEG14" s="102"/>
      <c r="JEH14" s="103"/>
      <c r="JEI14" s="104"/>
      <c r="JEJ14" s="104"/>
      <c r="JEK14" s="104"/>
      <c r="JEL14" s="104"/>
      <c r="JEM14" s="51"/>
      <c r="JEN14" s="105"/>
      <c r="JEO14" s="50"/>
      <c r="JEP14" s="51"/>
      <c r="JEQ14" s="51"/>
      <c r="JER14" s="102"/>
      <c r="JES14" s="103"/>
      <c r="JET14" s="104"/>
      <c r="JEU14" s="104"/>
      <c r="JEV14" s="104"/>
      <c r="JEW14" s="104"/>
      <c r="JEX14" s="51"/>
      <c r="JEY14" s="105"/>
      <c r="JEZ14" s="50"/>
      <c r="JFA14" s="51"/>
      <c r="JFB14" s="51"/>
      <c r="JFC14" s="102"/>
      <c r="JFD14" s="103"/>
      <c r="JFE14" s="104"/>
      <c r="JFF14" s="104"/>
      <c r="JFG14" s="104"/>
      <c r="JFH14" s="104"/>
      <c r="JFI14" s="51"/>
      <c r="JFJ14" s="105"/>
      <c r="JFK14" s="50"/>
      <c r="JFL14" s="51"/>
      <c r="JFM14" s="51"/>
      <c r="JFN14" s="102"/>
      <c r="JFO14" s="103"/>
      <c r="JFP14" s="104"/>
      <c r="JFQ14" s="104"/>
      <c r="JFR14" s="104"/>
      <c r="JFS14" s="104"/>
      <c r="JFT14" s="51"/>
      <c r="JFU14" s="105"/>
      <c r="JFV14" s="50"/>
      <c r="JFW14" s="51"/>
      <c r="JFX14" s="51"/>
      <c r="JFY14" s="102"/>
      <c r="JFZ14" s="103"/>
      <c r="JGA14" s="104"/>
      <c r="JGB14" s="104"/>
      <c r="JGC14" s="104"/>
      <c r="JGD14" s="104"/>
      <c r="JGE14" s="51"/>
      <c r="JGF14" s="105"/>
      <c r="JGG14" s="50"/>
      <c r="JGH14" s="51"/>
      <c r="JGI14" s="51"/>
      <c r="JGJ14" s="102"/>
      <c r="JGK14" s="103"/>
      <c r="JGL14" s="104"/>
      <c r="JGM14" s="104"/>
      <c r="JGN14" s="104"/>
      <c r="JGO14" s="104"/>
      <c r="JGP14" s="51"/>
      <c r="JGQ14" s="105"/>
      <c r="JGR14" s="50"/>
      <c r="JGS14" s="51"/>
      <c r="JGT14" s="51"/>
      <c r="JGU14" s="102"/>
      <c r="JGV14" s="103"/>
      <c r="JGW14" s="104"/>
      <c r="JGX14" s="104"/>
      <c r="JGY14" s="104"/>
      <c r="JGZ14" s="104"/>
      <c r="JHA14" s="51"/>
      <c r="JHB14" s="105"/>
      <c r="JHC14" s="50"/>
      <c r="JHD14" s="51"/>
      <c r="JHE14" s="51"/>
      <c r="JHF14" s="102"/>
      <c r="JHG14" s="103"/>
      <c r="JHH14" s="104"/>
      <c r="JHI14" s="104"/>
      <c r="JHJ14" s="104"/>
      <c r="JHK14" s="104"/>
      <c r="JHL14" s="51"/>
      <c r="JHM14" s="105"/>
      <c r="JHN14" s="50"/>
      <c r="JHO14" s="51"/>
      <c r="JHP14" s="51"/>
      <c r="JHQ14" s="102"/>
      <c r="JHR14" s="103"/>
      <c r="JHS14" s="104"/>
      <c r="JHT14" s="104"/>
      <c r="JHU14" s="104"/>
      <c r="JHV14" s="104"/>
      <c r="JHW14" s="51"/>
      <c r="JHX14" s="105"/>
      <c r="JHY14" s="50"/>
      <c r="JHZ14" s="51"/>
      <c r="JIA14" s="51"/>
      <c r="JIB14" s="102"/>
      <c r="JIC14" s="103"/>
      <c r="JID14" s="104"/>
      <c r="JIE14" s="104"/>
      <c r="JIF14" s="104"/>
      <c r="JIG14" s="104"/>
      <c r="JIH14" s="51"/>
      <c r="JII14" s="105"/>
      <c r="JIJ14" s="50"/>
      <c r="JIK14" s="51"/>
      <c r="JIL14" s="51"/>
      <c r="JIM14" s="102"/>
      <c r="JIN14" s="103"/>
      <c r="JIO14" s="104"/>
      <c r="JIP14" s="104"/>
      <c r="JIQ14" s="104"/>
      <c r="JIR14" s="104"/>
      <c r="JIS14" s="51"/>
      <c r="JIT14" s="105"/>
      <c r="JIU14" s="50"/>
      <c r="JIV14" s="51"/>
      <c r="JIW14" s="51"/>
      <c r="JIX14" s="102"/>
      <c r="JIY14" s="103"/>
      <c r="JIZ14" s="104"/>
      <c r="JJA14" s="104"/>
      <c r="JJB14" s="104"/>
      <c r="JJC14" s="104"/>
      <c r="JJD14" s="51"/>
      <c r="JJE14" s="105"/>
      <c r="JJF14" s="50"/>
      <c r="JJG14" s="51"/>
      <c r="JJH14" s="51"/>
      <c r="JJI14" s="102"/>
      <c r="JJJ14" s="103"/>
      <c r="JJK14" s="104"/>
      <c r="JJL14" s="104"/>
      <c r="JJM14" s="104"/>
      <c r="JJN14" s="104"/>
      <c r="JJO14" s="51"/>
      <c r="JJP14" s="105"/>
      <c r="JJQ14" s="50"/>
      <c r="JJR14" s="51"/>
      <c r="JJS14" s="51"/>
      <c r="JJT14" s="102"/>
      <c r="JJU14" s="103"/>
      <c r="JJV14" s="104"/>
      <c r="JJW14" s="104"/>
      <c r="JJX14" s="104"/>
      <c r="JJY14" s="104"/>
      <c r="JJZ14" s="51"/>
      <c r="JKA14" s="105"/>
      <c r="JKB14" s="50"/>
      <c r="JKC14" s="51"/>
      <c r="JKD14" s="51"/>
      <c r="JKE14" s="102"/>
      <c r="JKF14" s="103"/>
      <c r="JKG14" s="104"/>
      <c r="JKH14" s="104"/>
      <c r="JKI14" s="104"/>
      <c r="JKJ14" s="104"/>
      <c r="JKK14" s="51"/>
      <c r="JKL14" s="105"/>
      <c r="JKM14" s="50"/>
      <c r="JKN14" s="51"/>
      <c r="JKO14" s="51"/>
      <c r="JKP14" s="102"/>
      <c r="JKQ14" s="103"/>
      <c r="JKR14" s="104"/>
      <c r="JKS14" s="104"/>
      <c r="JKT14" s="104"/>
      <c r="JKU14" s="104"/>
      <c r="JKV14" s="51"/>
      <c r="JKW14" s="105"/>
      <c r="JKX14" s="50"/>
      <c r="JKY14" s="51"/>
      <c r="JKZ14" s="51"/>
      <c r="JLA14" s="102"/>
      <c r="JLB14" s="103"/>
      <c r="JLC14" s="104"/>
      <c r="JLD14" s="104"/>
      <c r="JLE14" s="104"/>
      <c r="JLF14" s="104"/>
      <c r="JLG14" s="51"/>
      <c r="JLH14" s="105"/>
      <c r="JLI14" s="50"/>
      <c r="JLJ14" s="51"/>
      <c r="JLK14" s="51"/>
      <c r="JLL14" s="102"/>
      <c r="JLM14" s="103"/>
      <c r="JLN14" s="104"/>
      <c r="JLO14" s="104"/>
      <c r="JLP14" s="104"/>
      <c r="JLQ14" s="104"/>
      <c r="JLR14" s="51"/>
      <c r="JLS14" s="105"/>
      <c r="JLT14" s="50"/>
      <c r="JLU14" s="51"/>
      <c r="JLV14" s="51"/>
      <c r="JLW14" s="102"/>
      <c r="JLX14" s="103"/>
      <c r="JLY14" s="104"/>
      <c r="JLZ14" s="104"/>
      <c r="JMA14" s="104"/>
      <c r="JMB14" s="104"/>
      <c r="JMC14" s="51"/>
      <c r="JMD14" s="105"/>
      <c r="JME14" s="50"/>
      <c r="JMF14" s="51"/>
      <c r="JMG14" s="51"/>
      <c r="JMH14" s="102"/>
      <c r="JMI14" s="103"/>
      <c r="JMJ14" s="104"/>
      <c r="JMK14" s="104"/>
      <c r="JML14" s="104"/>
      <c r="JMM14" s="104"/>
      <c r="JMN14" s="51"/>
      <c r="JMO14" s="105"/>
      <c r="JMP14" s="50"/>
      <c r="JMQ14" s="51"/>
      <c r="JMR14" s="51"/>
      <c r="JMS14" s="102"/>
      <c r="JMT14" s="103"/>
      <c r="JMU14" s="104"/>
      <c r="JMV14" s="104"/>
      <c r="JMW14" s="104"/>
      <c r="JMX14" s="104"/>
      <c r="JMY14" s="51"/>
      <c r="JMZ14" s="105"/>
      <c r="JNA14" s="50"/>
      <c r="JNB14" s="51"/>
      <c r="JNC14" s="51"/>
      <c r="JND14" s="102"/>
      <c r="JNE14" s="103"/>
      <c r="JNF14" s="104"/>
      <c r="JNG14" s="104"/>
      <c r="JNH14" s="104"/>
      <c r="JNI14" s="104"/>
      <c r="JNJ14" s="51"/>
      <c r="JNK14" s="105"/>
      <c r="JNL14" s="50"/>
      <c r="JNM14" s="51"/>
      <c r="JNN14" s="51"/>
      <c r="JNO14" s="102"/>
      <c r="JNP14" s="103"/>
      <c r="JNQ14" s="104"/>
      <c r="JNR14" s="104"/>
      <c r="JNS14" s="104"/>
      <c r="JNT14" s="104"/>
      <c r="JNU14" s="51"/>
      <c r="JNV14" s="105"/>
      <c r="JNW14" s="50"/>
      <c r="JNX14" s="51"/>
      <c r="JNY14" s="51"/>
      <c r="JNZ14" s="102"/>
      <c r="JOA14" s="103"/>
      <c r="JOB14" s="104"/>
      <c r="JOC14" s="104"/>
      <c r="JOD14" s="104"/>
      <c r="JOE14" s="104"/>
      <c r="JOF14" s="51"/>
      <c r="JOG14" s="105"/>
      <c r="JOH14" s="50"/>
      <c r="JOI14" s="51"/>
      <c r="JOJ14" s="51"/>
      <c r="JOK14" s="102"/>
      <c r="JOL14" s="103"/>
      <c r="JOM14" s="104"/>
      <c r="JON14" s="104"/>
      <c r="JOO14" s="104"/>
      <c r="JOP14" s="104"/>
      <c r="JOQ14" s="51"/>
      <c r="JOR14" s="105"/>
      <c r="JOS14" s="50"/>
      <c r="JOT14" s="51"/>
      <c r="JOU14" s="51"/>
      <c r="JOV14" s="102"/>
      <c r="JOW14" s="103"/>
      <c r="JOX14" s="104"/>
      <c r="JOY14" s="104"/>
      <c r="JOZ14" s="104"/>
      <c r="JPA14" s="104"/>
      <c r="JPB14" s="51"/>
      <c r="JPC14" s="105"/>
      <c r="JPD14" s="50"/>
      <c r="JPE14" s="51"/>
      <c r="JPF14" s="51"/>
      <c r="JPG14" s="102"/>
      <c r="JPH14" s="103"/>
      <c r="JPI14" s="104"/>
      <c r="JPJ14" s="104"/>
      <c r="JPK14" s="104"/>
      <c r="JPL14" s="104"/>
      <c r="JPM14" s="51"/>
      <c r="JPN14" s="105"/>
      <c r="JPO14" s="50"/>
      <c r="JPP14" s="51"/>
      <c r="JPQ14" s="51"/>
      <c r="JPR14" s="102"/>
      <c r="JPS14" s="103"/>
      <c r="JPT14" s="104"/>
      <c r="JPU14" s="104"/>
      <c r="JPV14" s="104"/>
      <c r="JPW14" s="104"/>
      <c r="JPX14" s="51"/>
      <c r="JPY14" s="105"/>
      <c r="JPZ14" s="50"/>
      <c r="JQA14" s="51"/>
      <c r="JQB14" s="51"/>
      <c r="JQC14" s="102"/>
      <c r="JQD14" s="103"/>
      <c r="JQE14" s="104"/>
      <c r="JQF14" s="104"/>
      <c r="JQG14" s="104"/>
      <c r="JQH14" s="104"/>
      <c r="JQI14" s="51"/>
      <c r="JQJ14" s="105"/>
      <c r="JQK14" s="50"/>
      <c r="JQL14" s="51"/>
      <c r="JQM14" s="51"/>
      <c r="JQN14" s="102"/>
      <c r="JQO14" s="103"/>
      <c r="JQP14" s="104"/>
      <c r="JQQ14" s="104"/>
      <c r="JQR14" s="104"/>
      <c r="JQS14" s="104"/>
      <c r="JQT14" s="51"/>
      <c r="JQU14" s="105"/>
      <c r="JQV14" s="50"/>
      <c r="JQW14" s="51"/>
      <c r="JQX14" s="51"/>
      <c r="JQY14" s="102"/>
      <c r="JQZ14" s="103"/>
      <c r="JRA14" s="104"/>
      <c r="JRB14" s="104"/>
      <c r="JRC14" s="104"/>
      <c r="JRD14" s="104"/>
      <c r="JRE14" s="51"/>
      <c r="JRF14" s="105"/>
      <c r="JRG14" s="50"/>
      <c r="JRH14" s="51"/>
      <c r="JRI14" s="51"/>
      <c r="JRJ14" s="102"/>
      <c r="JRK14" s="103"/>
      <c r="JRL14" s="104"/>
      <c r="JRM14" s="104"/>
      <c r="JRN14" s="104"/>
      <c r="JRO14" s="104"/>
      <c r="JRP14" s="51"/>
      <c r="JRQ14" s="105"/>
      <c r="JRR14" s="50"/>
      <c r="JRS14" s="51"/>
      <c r="JRT14" s="51"/>
      <c r="JRU14" s="102"/>
      <c r="JRV14" s="103"/>
      <c r="JRW14" s="104"/>
      <c r="JRX14" s="104"/>
      <c r="JRY14" s="104"/>
      <c r="JRZ14" s="104"/>
      <c r="JSA14" s="51"/>
      <c r="JSB14" s="105"/>
      <c r="JSC14" s="50"/>
      <c r="JSD14" s="51"/>
      <c r="JSE14" s="51"/>
      <c r="JSF14" s="102"/>
      <c r="JSG14" s="103"/>
      <c r="JSH14" s="104"/>
      <c r="JSI14" s="104"/>
      <c r="JSJ14" s="104"/>
      <c r="JSK14" s="104"/>
      <c r="JSL14" s="51"/>
      <c r="JSM14" s="105"/>
      <c r="JSN14" s="50"/>
      <c r="JSO14" s="51"/>
      <c r="JSP14" s="51"/>
      <c r="JSQ14" s="102"/>
      <c r="JSR14" s="103"/>
      <c r="JSS14" s="104"/>
      <c r="JST14" s="104"/>
      <c r="JSU14" s="104"/>
      <c r="JSV14" s="104"/>
      <c r="JSW14" s="51"/>
      <c r="JSX14" s="105"/>
      <c r="JSY14" s="50"/>
      <c r="JSZ14" s="51"/>
      <c r="JTA14" s="51"/>
      <c r="JTB14" s="102"/>
      <c r="JTC14" s="103"/>
      <c r="JTD14" s="104"/>
      <c r="JTE14" s="104"/>
      <c r="JTF14" s="104"/>
      <c r="JTG14" s="104"/>
      <c r="JTH14" s="51"/>
      <c r="JTI14" s="105"/>
      <c r="JTJ14" s="50"/>
      <c r="JTK14" s="51"/>
      <c r="JTL14" s="51"/>
      <c r="JTM14" s="102"/>
      <c r="JTN14" s="103"/>
      <c r="JTO14" s="104"/>
      <c r="JTP14" s="104"/>
      <c r="JTQ14" s="104"/>
      <c r="JTR14" s="104"/>
      <c r="JTS14" s="51"/>
      <c r="JTT14" s="105"/>
      <c r="JTU14" s="50"/>
      <c r="JTV14" s="51"/>
      <c r="JTW14" s="51"/>
      <c r="JTX14" s="102"/>
      <c r="JTY14" s="103"/>
      <c r="JTZ14" s="104"/>
      <c r="JUA14" s="104"/>
      <c r="JUB14" s="104"/>
      <c r="JUC14" s="104"/>
      <c r="JUD14" s="51"/>
      <c r="JUE14" s="105"/>
      <c r="JUF14" s="50"/>
      <c r="JUG14" s="51"/>
      <c r="JUH14" s="51"/>
      <c r="JUI14" s="102"/>
      <c r="JUJ14" s="103"/>
      <c r="JUK14" s="104"/>
      <c r="JUL14" s="104"/>
      <c r="JUM14" s="104"/>
      <c r="JUN14" s="104"/>
      <c r="JUO14" s="51"/>
      <c r="JUP14" s="105"/>
      <c r="JUQ14" s="50"/>
      <c r="JUR14" s="51"/>
      <c r="JUS14" s="51"/>
      <c r="JUT14" s="102"/>
      <c r="JUU14" s="103"/>
      <c r="JUV14" s="104"/>
      <c r="JUW14" s="104"/>
      <c r="JUX14" s="104"/>
      <c r="JUY14" s="104"/>
      <c r="JUZ14" s="51"/>
      <c r="JVA14" s="105"/>
      <c r="JVB14" s="50"/>
      <c r="JVC14" s="51"/>
      <c r="JVD14" s="51"/>
      <c r="JVE14" s="102"/>
      <c r="JVF14" s="103"/>
      <c r="JVG14" s="104"/>
      <c r="JVH14" s="104"/>
      <c r="JVI14" s="104"/>
      <c r="JVJ14" s="104"/>
      <c r="JVK14" s="51"/>
      <c r="JVL14" s="105"/>
      <c r="JVM14" s="50"/>
      <c r="JVN14" s="51"/>
      <c r="JVO14" s="51"/>
      <c r="JVP14" s="102"/>
      <c r="JVQ14" s="103"/>
      <c r="JVR14" s="104"/>
      <c r="JVS14" s="104"/>
      <c r="JVT14" s="104"/>
      <c r="JVU14" s="104"/>
      <c r="JVV14" s="51"/>
      <c r="JVW14" s="105"/>
      <c r="JVX14" s="50"/>
      <c r="JVY14" s="51"/>
      <c r="JVZ14" s="51"/>
      <c r="JWA14" s="102"/>
      <c r="JWB14" s="103"/>
      <c r="JWC14" s="104"/>
      <c r="JWD14" s="104"/>
      <c r="JWE14" s="104"/>
      <c r="JWF14" s="104"/>
      <c r="JWG14" s="51"/>
      <c r="JWH14" s="105"/>
      <c r="JWI14" s="50"/>
      <c r="JWJ14" s="51"/>
      <c r="JWK14" s="51"/>
      <c r="JWL14" s="102"/>
      <c r="JWM14" s="103"/>
      <c r="JWN14" s="104"/>
      <c r="JWO14" s="104"/>
      <c r="JWP14" s="104"/>
      <c r="JWQ14" s="104"/>
      <c r="JWR14" s="51"/>
      <c r="JWS14" s="105"/>
      <c r="JWT14" s="50"/>
      <c r="JWU14" s="51"/>
      <c r="JWV14" s="51"/>
      <c r="JWW14" s="102"/>
      <c r="JWX14" s="103"/>
      <c r="JWY14" s="104"/>
      <c r="JWZ14" s="104"/>
      <c r="JXA14" s="104"/>
      <c r="JXB14" s="104"/>
      <c r="JXC14" s="51"/>
      <c r="JXD14" s="105"/>
      <c r="JXE14" s="50"/>
      <c r="JXF14" s="51"/>
      <c r="JXG14" s="51"/>
      <c r="JXH14" s="102"/>
      <c r="JXI14" s="103"/>
      <c r="JXJ14" s="104"/>
      <c r="JXK14" s="104"/>
      <c r="JXL14" s="104"/>
      <c r="JXM14" s="104"/>
      <c r="JXN14" s="51"/>
      <c r="JXO14" s="105"/>
      <c r="JXP14" s="50"/>
      <c r="JXQ14" s="51"/>
      <c r="JXR14" s="51"/>
      <c r="JXS14" s="102"/>
      <c r="JXT14" s="103"/>
      <c r="JXU14" s="104"/>
      <c r="JXV14" s="104"/>
      <c r="JXW14" s="104"/>
      <c r="JXX14" s="104"/>
      <c r="JXY14" s="51"/>
      <c r="JXZ14" s="105"/>
      <c r="JYA14" s="50"/>
      <c r="JYB14" s="51"/>
      <c r="JYC14" s="51"/>
      <c r="JYD14" s="102"/>
      <c r="JYE14" s="103"/>
      <c r="JYF14" s="104"/>
      <c r="JYG14" s="104"/>
      <c r="JYH14" s="104"/>
      <c r="JYI14" s="104"/>
      <c r="JYJ14" s="51"/>
      <c r="JYK14" s="105"/>
      <c r="JYL14" s="50"/>
      <c r="JYM14" s="51"/>
      <c r="JYN14" s="51"/>
      <c r="JYO14" s="102"/>
      <c r="JYP14" s="103"/>
      <c r="JYQ14" s="104"/>
      <c r="JYR14" s="104"/>
      <c r="JYS14" s="104"/>
      <c r="JYT14" s="104"/>
      <c r="JYU14" s="51"/>
      <c r="JYV14" s="105"/>
      <c r="JYW14" s="50"/>
      <c r="JYX14" s="51"/>
      <c r="JYY14" s="51"/>
      <c r="JYZ14" s="102"/>
      <c r="JZA14" s="103"/>
      <c r="JZB14" s="104"/>
      <c r="JZC14" s="104"/>
      <c r="JZD14" s="104"/>
      <c r="JZE14" s="104"/>
      <c r="JZF14" s="51"/>
      <c r="JZG14" s="105"/>
      <c r="JZH14" s="50"/>
      <c r="JZI14" s="51"/>
      <c r="JZJ14" s="51"/>
      <c r="JZK14" s="102"/>
      <c r="JZL14" s="103"/>
      <c r="JZM14" s="104"/>
      <c r="JZN14" s="104"/>
      <c r="JZO14" s="104"/>
      <c r="JZP14" s="104"/>
      <c r="JZQ14" s="51"/>
      <c r="JZR14" s="105"/>
      <c r="JZS14" s="50"/>
      <c r="JZT14" s="51"/>
      <c r="JZU14" s="51"/>
      <c r="JZV14" s="102"/>
      <c r="JZW14" s="103"/>
      <c r="JZX14" s="104"/>
      <c r="JZY14" s="104"/>
      <c r="JZZ14" s="104"/>
      <c r="KAA14" s="104"/>
      <c r="KAB14" s="51"/>
      <c r="KAC14" s="105"/>
      <c r="KAD14" s="50"/>
      <c r="KAE14" s="51"/>
      <c r="KAF14" s="51"/>
      <c r="KAG14" s="102"/>
      <c r="KAH14" s="103"/>
      <c r="KAI14" s="104"/>
      <c r="KAJ14" s="104"/>
      <c r="KAK14" s="104"/>
      <c r="KAL14" s="104"/>
      <c r="KAM14" s="51"/>
      <c r="KAN14" s="105"/>
      <c r="KAO14" s="50"/>
      <c r="KAP14" s="51"/>
      <c r="KAQ14" s="51"/>
      <c r="KAR14" s="102"/>
      <c r="KAS14" s="103"/>
      <c r="KAT14" s="104"/>
      <c r="KAU14" s="104"/>
      <c r="KAV14" s="104"/>
      <c r="KAW14" s="104"/>
      <c r="KAX14" s="51"/>
      <c r="KAY14" s="105"/>
      <c r="KAZ14" s="50"/>
      <c r="KBA14" s="51"/>
      <c r="KBB14" s="51"/>
      <c r="KBC14" s="102"/>
      <c r="KBD14" s="103"/>
      <c r="KBE14" s="104"/>
      <c r="KBF14" s="104"/>
      <c r="KBG14" s="104"/>
      <c r="KBH14" s="104"/>
      <c r="KBI14" s="51"/>
      <c r="KBJ14" s="105"/>
      <c r="KBK14" s="50"/>
      <c r="KBL14" s="51"/>
      <c r="KBM14" s="51"/>
      <c r="KBN14" s="102"/>
      <c r="KBO14" s="103"/>
      <c r="KBP14" s="104"/>
      <c r="KBQ14" s="104"/>
      <c r="KBR14" s="104"/>
      <c r="KBS14" s="104"/>
      <c r="KBT14" s="51"/>
      <c r="KBU14" s="105"/>
      <c r="KBV14" s="50"/>
      <c r="KBW14" s="51"/>
      <c r="KBX14" s="51"/>
      <c r="KBY14" s="102"/>
      <c r="KBZ14" s="103"/>
      <c r="KCA14" s="104"/>
      <c r="KCB14" s="104"/>
      <c r="KCC14" s="104"/>
      <c r="KCD14" s="104"/>
      <c r="KCE14" s="51"/>
      <c r="KCF14" s="105"/>
      <c r="KCG14" s="50"/>
      <c r="KCH14" s="51"/>
      <c r="KCI14" s="51"/>
      <c r="KCJ14" s="102"/>
      <c r="KCK14" s="103"/>
      <c r="KCL14" s="104"/>
      <c r="KCM14" s="104"/>
      <c r="KCN14" s="104"/>
      <c r="KCO14" s="104"/>
      <c r="KCP14" s="51"/>
      <c r="KCQ14" s="105"/>
      <c r="KCR14" s="50"/>
      <c r="KCS14" s="51"/>
      <c r="KCT14" s="51"/>
      <c r="KCU14" s="102"/>
      <c r="KCV14" s="103"/>
      <c r="KCW14" s="104"/>
      <c r="KCX14" s="104"/>
      <c r="KCY14" s="104"/>
      <c r="KCZ14" s="104"/>
      <c r="KDA14" s="51"/>
      <c r="KDB14" s="105"/>
      <c r="KDC14" s="50"/>
      <c r="KDD14" s="51"/>
      <c r="KDE14" s="51"/>
      <c r="KDF14" s="102"/>
      <c r="KDG14" s="103"/>
      <c r="KDH14" s="104"/>
      <c r="KDI14" s="104"/>
      <c r="KDJ14" s="104"/>
      <c r="KDK14" s="104"/>
      <c r="KDL14" s="51"/>
      <c r="KDM14" s="105"/>
      <c r="KDN14" s="50"/>
      <c r="KDO14" s="51"/>
      <c r="KDP14" s="51"/>
      <c r="KDQ14" s="102"/>
      <c r="KDR14" s="103"/>
      <c r="KDS14" s="104"/>
      <c r="KDT14" s="104"/>
      <c r="KDU14" s="104"/>
      <c r="KDV14" s="104"/>
      <c r="KDW14" s="51"/>
      <c r="KDX14" s="105"/>
      <c r="KDY14" s="50"/>
      <c r="KDZ14" s="51"/>
      <c r="KEA14" s="51"/>
      <c r="KEB14" s="102"/>
      <c r="KEC14" s="103"/>
      <c r="KED14" s="104"/>
      <c r="KEE14" s="104"/>
      <c r="KEF14" s="104"/>
      <c r="KEG14" s="104"/>
      <c r="KEH14" s="51"/>
      <c r="KEI14" s="105"/>
      <c r="KEJ14" s="50"/>
      <c r="KEK14" s="51"/>
      <c r="KEL14" s="51"/>
      <c r="KEM14" s="102"/>
      <c r="KEN14" s="103"/>
      <c r="KEO14" s="104"/>
      <c r="KEP14" s="104"/>
      <c r="KEQ14" s="104"/>
      <c r="KER14" s="104"/>
      <c r="KES14" s="51"/>
      <c r="KET14" s="105"/>
      <c r="KEU14" s="50"/>
      <c r="KEV14" s="51"/>
      <c r="KEW14" s="51"/>
      <c r="KEX14" s="102"/>
      <c r="KEY14" s="103"/>
      <c r="KEZ14" s="104"/>
      <c r="KFA14" s="104"/>
      <c r="KFB14" s="104"/>
      <c r="KFC14" s="104"/>
      <c r="KFD14" s="51"/>
      <c r="KFE14" s="105"/>
      <c r="KFF14" s="50"/>
      <c r="KFG14" s="51"/>
      <c r="KFH14" s="51"/>
      <c r="KFI14" s="102"/>
      <c r="KFJ14" s="103"/>
      <c r="KFK14" s="104"/>
      <c r="KFL14" s="104"/>
      <c r="KFM14" s="104"/>
      <c r="KFN14" s="104"/>
      <c r="KFO14" s="51"/>
      <c r="KFP14" s="105"/>
      <c r="KFQ14" s="50"/>
      <c r="KFR14" s="51"/>
      <c r="KFS14" s="51"/>
      <c r="KFT14" s="102"/>
      <c r="KFU14" s="103"/>
      <c r="KFV14" s="104"/>
      <c r="KFW14" s="104"/>
      <c r="KFX14" s="104"/>
      <c r="KFY14" s="104"/>
      <c r="KFZ14" s="51"/>
      <c r="KGA14" s="105"/>
      <c r="KGB14" s="50"/>
      <c r="KGC14" s="51"/>
      <c r="KGD14" s="51"/>
      <c r="KGE14" s="102"/>
      <c r="KGF14" s="103"/>
      <c r="KGG14" s="104"/>
      <c r="KGH14" s="104"/>
      <c r="KGI14" s="104"/>
      <c r="KGJ14" s="104"/>
      <c r="KGK14" s="51"/>
      <c r="KGL14" s="105"/>
      <c r="KGM14" s="50"/>
      <c r="KGN14" s="51"/>
      <c r="KGO14" s="51"/>
      <c r="KGP14" s="102"/>
      <c r="KGQ14" s="103"/>
      <c r="KGR14" s="104"/>
      <c r="KGS14" s="104"/>
      <c r="KGT14" s="104"/>
      <c r="KGU14" s="104"/>
      <c r="KGV14" s="51"/>
      <c r="KGW14" s="105"/>
      <c r="KGX14" s="50"/>
      <c r="KGY14" s="51"/>
      <c r="KGZ14" s="51"/>
      <c r="KHA14" s="102"/>
      <c r="KHB14" s="103"/>
      <c r="KHC14" s="104"/>
      <c r="KHD14" s="104"/>
      <c r="KHE14" s="104"/>
      <c r="KHF14" s="104"/>
      <c r="KHG14" s="51"/>
      <c r="KHH14" s="105"/>
      <c r="KHI14" s="50"/>
      <c r="KHJ14" s="51"/>
      <c r="KHK14" s="51"/>
      <c r="KHL14" s="102"/>
      <c r="KHM14" s="103"/>
      <c r="KHN14" s="104"/>
      <c r="KHO14" s="104"/>
      <c r="KHP14" s="104"/>
      <c r="KHQ14" s="104"/>
      <c r="KHR14" s="51"/>
      <c r="KHS14" s="105"/>
      <c r="KHT14" s="50"/>
      <c r="KHU14" s="51"/>
      <c r="KHV14" s="51"/>
      <c r="KHW14" s="102"/>
      <c r="KHX14" s="103"/>
      <c r="KHY14" s="104"/>
      <c r="KHZ14" s="104"/>
      <c r="KIA14" s="104"/>
      <c r="KIB14" s="104"/>
      <c r="KIC14" s="51"/>
      <c r="KID14" s="105"/>
      <c r="KIE14" s="50"/>
      <c r="KIF14" s="51"/>
      <c r="KIG14" s="51"/>
      <c r="KIH14" s="102"/>
      <c r="KII14" s="103"/>
      <c r="KIJ14" s="104"/>
      <c r="KIK14" s="104"/>
      <c r="KIL14" s="104"/>
      <c r="KIM14" s="104"/>
      <c r="KIN14" s="51"/>
      <c r="KIO14" s="105"/>
      <c r="KIP14" s="50"/>
      <c r="KIQ14" s="51"/>
      <c r="KIR14" s="51"/>
      <c r="KIS14" s="102"/>
      <c r="KIT14" s="103"/>
      <c r="KIU14" s="104"/>
      <c r="KIV14" s="104"/>
      <c r="KIW14" s="104"/>
      <c r="KIX14" s="104"/>
      <c r="KIY14" s="51"/>
      <c r="KIZ14" s="105"/>
      <c r="KJA14" s="50"/>
      <c r="KJB14" s="51"/>
      <c r="KJC14" s="51"/>
      <c r="KJD14" s="102"/>
      <c r="KJE14" s="103"/>
      <c r="KJF14" s="104"/>
      <c r="KJG14" s="104"/>
      <c r="KJH14" s="104"/>
      <c r="KJI14" s="104"/>
      <c r="KJJ14" s="51"/>
      <c r="KJK14" s="105"/>
      <c r="KJL14" s="50"/>
      <c r="KJM14" s="51"/>
      <c r="KJN14" s="51"/>
      <c r="KJO14" s="102"/>
      <c r="KJP14" s="103"/>
      <c r="KJQ14" s="104"/>
      <c r="KJR14" s="104"/>
      <c r="KJS14" s="104"/>
      <c r="KJT14" s="104"/>
      <c r="KJU14" s="51"/>
      <c r="KJV14" s="105"/>
      <c r="KJW14" s="50"/>
      <c r="KJX14" s="51"/>
      <c r="KJY14" s="51"/>
      <c r="KJZ14" s="102"/>
      <c r="KKA14" s="103"/>
      <c r="KKB14" s="104"/>
      <c r="KKC14" s="104"/>
      <c r="KKD14" s="104"/>
      <c r="KKE14" s="104"/>
      <c r="KKF14" s="51"/>
      <c r="KKG14" s="105"/>
      <c r="KKH14" s="50"/>
      <c r="KKI14" s="51"/>
      <c r="KKJ14" s="51"/>
      <c r="KKK14" s="102"/>
      <c r="KKL14" s="103"/>
      <c r="KKM14" s="104"/>
      <c r="KKN14" s="104"/>
      <c r="KKO14" s="104"/>
      <c r="KKP14" s="104"/>
      <c r="KKQ14" s="51"/>
      <c r="KKR14" s="105"/>
      <c r="KKS14" s="50"/>
      <c r="KKT14" s="51"/>
      <c r="KKU14" s="51"/>
      <c r="KKV14" s="102"/>
      <c r="KKW14" s="103"/>
      <c r="KKX14" s="104"/>
      <c r="KKY14" s="104"/>
      <c r="KKZ14" s="104"/>
      <c r="KLA14" s="104"/>
      <c r="KLB14" s="51"/>
      <c r="KLC14" s="105"/>
      <c r="KLD14" s="50"/>
      <c r="KLE14" s="51"/>
      <c r="KLF14" s="51"/>
      <c r="KLG14" s="102"/>
      <c r="KLH14" s="103"/>
      <c r="KLI14" s="104"/>
      <c r="KLJ14" s="104"/>
      <c r="KLK14" s="104"/>
      <c r="KLL14" s="104"/>
      <c r="KLM14" s="51"/>
      <c r="KLN14" s="105"/>
      <c r="KLO14" s="50"/>
      <c r="KLP14" s="51"/>
      <c r="KLQ14" s="51"/>
      <c r="KLR14" s="102"/>
      <c r="KLS14" s="103"/>
      <c r="KLT14" s="104"/>
      <c r="KLU14" s="104"/>
      <c r="KLV14" s="104"/>
      <c r="KLW14" s="104"/>
      <c r="KLX14" s="51"/>
      <c r="KLY14" s="105"/>
      <c r="KLZ14" s="50"/>
      <c r="KMA14" s="51"/>
      <c r="KMB14" s="51"/>
      <c r="KMC14" s="102"/>
      <c r="KMD14" s="103"/>
      <c r="KME14" s="104"/>
      <c r="KMF14" s="104"/>
      <c r="KMG14" s="104"/>
      <c r="KMH14" s="104"/>
      <c r="KMI14" s="51"/>
      <c r="KMJ14" s="105"/>
      <c r="KMK14" s="50"/>
      <c r="KML14" s="51"/>
      <c r="KMM14" s="51"/>
      <c r="KMN14" s="102"/>
      <c r="KMO14" s="103"/>
      <c r="KMP14" s="104"/>
      <c r="KMQ14" s="104"/>
      <c r="KMR14" s="104"/>
      <c r="KMS14" s="104"/>
      <c r="KMT14" s="51"/>
      <c r="KMU14" s="105"/>
      <c r="KMV14" s="50"/>
      <c r="KMW14" s="51"/>
      <c r="KMX14" s="51"/>
      <c r="KMY14" s="102"/>
      <c r="KMZ14" s="103"/>
      <c r="KNA14" s="104"/>
      <c r="KNB14" s="104"/>
      <c r="KNC14" s="104"/>
      <c r="KND14" s="104"/>
      <c r="KNE14" s="51"/>
      <c r="KNF14" s="105"/>
      <c r="KNG14" s="50"/>
      <c r="KNH14" s="51"/>
      <c r="KNI14" s="51"/>
      <c r="KNJ14" s="102"/>
      <c r="KNK14" s="103"/>
      <c r="KNL14" s="104"/>
      <c r="KNM14" s="104"/>
      <c r="KNN14" s="104"/>
      <c r="KNO14" s="104"/>
      <c r="KNP14" s="51"/>
      <c r="KNQ14" s="105"/>
      <c r="KNR14" s="50"/>
      <c r="KNS14" s="51"/>
      <c r="KNT14" s="51"/>
      <c r="KNU14" s="102"/>
      <c r="KNV14" s="103"/>
      <c r="KNW14" s="104"/>
      <c r="KNX14" s="104"/>
      <c r="KNY14" s="104"/>
      <c r="KNZ14" s="104"/>
      <c r="KOA14" s="51"/>
      <c r="KOB14" s="105"/>
      <c r="KOC14" s="50"/>
      <c r="KOD14" s="51"/>
      <c r="KOE14" s="51"/>
      <c r="KOF14" s="102"/>
      <c r="KOG14" s="103"/>
      <c r="KOH14" s="104"/>
      <c r="KOI14" s="104"/>
      <c r="KOJ14" s="104"/>
      <c r="KOK14" s="104"/>
      <c r="KOL14" s="51"/>
      <c r="KOM14" s="105"/>
      <c r="KON14" s="50"/>
      <c r="KOO14" s="51"/>
      <c r="KOP14" s="51"/>
      <c r="KOQ14" s="102"/>
      <c r="KOR14" s="103"/>
      <c r="KOS14" s="104"/>
      <c r="KOT14" s="104"/>
      <c r="KOU14" s="104"/>
      <c r="KOV14" s="104"/>
      <c r="KOW14" s="51"/>
      <c r="KOX14" s="105"/>
      <c r="KOY14" s="50"/>
      <c r="KOZ14" s="51"/>
      <c r="KPA14" s="51"/>
      <c r="KPB14" s="102"/>
      <c r="KPC14" s="103"/>
      <c r="KPD14" s="104"/>
      <c r="KPE14" s="104"/>
      <c r="KPF14" s="104"/>
      <c r="KPG14" s="104"/>
      <c r="KPH14" s="51"/>
      <c r="KPI14" s="105"/>
      <c r="KPJ14" s="50"/>
      <c r="KPK14" s="51"/>
      <c r="KPL14" s="51"/>
      <c r="KPM14" s="102"/>
      <c r="KPN14" s="103"/>
      <c r="KPO14" s="104"/>
      <c r="KPP14" s="104"/>
      <c r="KPQ14" s="104"/>
      <c r="KPR14" s="104"/>
      <c r="KPS14" s="51"/>
      <c r="KPT14" s="105"/>
      <c r="KPU14" s="50"/>
      <c r="KPV14" s="51"/>
      <c r="KPW14" s="51"/>
      <c r="KPX14" s="102"/>
      <c r="KPY14" s="103"/>
      <c r="KPZ14" s="104"/>
      <c r="KQA14" s="104"/>
      <c r="KQB14" s="104"/>
      <c r="KQC14" s="104"/>
      <c r="KQD14" s="51"/>
      <c r="KQE14" s="105"/>
      <c r="KQF14" s="50"/>
      <c r="KQG14" s="51"/>
      <c r="KQH14" s="51"/>
      <c r="KQI14" s="102"/>
      <c r="KQJ14" s="103"/>
      <c r="KQK14" s="104"/>
      <c r="KQL14" s="104"/>
      <c r="KQM14" s="104"/>
      <c r="KQN14" s="104"/>
      <c r="KQO14" s="51"/>
      <c r="KQP14" s="105"/>
      <c r="KQQ14" s="50"/>
      <c r="KQR14" s="51"/>
      <c r="KQS14" s="51"/>
      <c r="KQT14" s="102"/>
      <c r="KQU14" s="103"/>
      <c r="KQV14" s="104"/>
      <c r="KQW14" s="104"/>
      <c r="KQX14" s="104"/>
      <c r="KQY14" s="104"/>
      <c r="KQZ14" s="51"/>
      <c r="KRA14" s="105"/>
      <c r="KRB14" s="50"/>
      <c r="KRC14" s="51"/>
      <c r="KRD14" s="51"/>
      <c r="KRE14" s="102"/>
      <c r="KRF14" s="103"/>
      <c r="KRG14" s="104"/>
      <c r="KRH14" s="104"/>
      <c r="KRI14" s="104"/>
      <c r="KRJ14" s="104"/>
      <c r="KRK14" s="51"/>
      <c r="KRL14" s="105"/>
      <c r="KRM14" s="50"/>
      <c r="KRN14" s="51"/>
      <c r="KRO14" s="51"/>
      <c r="KRP14" s="102"/>
      <c r="KRQ14" s="103"/>
      <c r="KRR14" s="104"/>
      <c r="KRS14" s="104"/>
      <c r="KRT14" s="104"/>
      <c r="KRU14" s="104"/>
      <c r="KRV14" s="51"/>
      <c r="KRW14" s="105"/>
      <c r="KRX14" s="50"/>
      <c r="KRY14" s="51"/>
      <c r="KRZ14" s="51"/>
      <c r="KSA14" s="102"/>
      <c r="KSB14" s="103"/>
      <c r="KSC14" s="104"/>
      <c r="KSD14" s="104"/>
      <c r="KSE14" s="104"/>
      <c r="KSF14" s="104"/>
      <c r="KSG14" s="51"/>
      <c r="KSH14" s="105"/>
      <c r="KSI14" s="50"/>
      <c r="KSJ14" s="51"/>
      <c r="KSK14" s="51"/>
      <c r="KSL14" s="102"/>
      <c r="KSM14" s="103"/>
      <c r="KSN14" s="104"/>
      <c r="KSO14" s="104"/>
      <c r="KSP14" s="104"/>
      <c r="KSQ14" s="104"/>
      <c r="KSR14" s="51"/>
      <c r="KSS14" s="105"/>
      <c r="KST14" s="50"/>
      <c r="KSU14" s="51"/>
      <c r="KSV14" s="51"/>
      <c r="KSW14" s="102"/>
      <c r="KSX14" s="103"/>
      <c r="KSY14" s="104"/>
      <c r="KSZ14" s="104"/>
      <c r="KTA14" s="104"/>
      <c r="KTB14" s="104"/>
      <c r="KTC14" s="51"/>
      <c r="KTD14" s="105"/>
      <c r="KTE14" s="50"/>
      <c r="KTF14" s="51"/>
      <c r="KTG14" s="51"/>
      <c r="KTH14" s="102"/>
      <c r="KTI14" s="103"/>
      <c r="KTJ14" s="104"/>
      <c r="KTK14" s="104"/>
      <c r="KTL14" s="104"/>
      <c r="KTM14" s="104"/>
      <c r="KTN14" s="51"/>
      <c r="KTO14" s="105"/>
      <c r="KTP14" s="50"/>
      <c r="KTQ14" s="51"/>
      <c r="KTR14" s="51"/>
      <c r="KTS14" s="102"/>
      <c r="KTT14" s="103"/>
      <c r="KTU14" s="104"/>
      <c r="KTV14" s="104"/>
      <c r="KTW14" s="104"/>
      <c r="KTX14" s="104"/>
      <c r="KTY14" s="51"/>
      <c r="KTZ14" s="105"/>
      <c r="KUA14" s="50"/>
      <c r="KUB14" s="51"/>
      <c r="KUC14" s="51"/>
      <c r="KUD14" s="102"/>
      <c r="KUE14" s="103"/>
      <c r="KUF14" s="104"/>
      <c r="KUG14" s="104"/>
      <c r="KUH14" s="104"/>
      <c r="KUI14" s="104"/>
      <c r="KUJ14" s="51"/>
      <c r="KUK14" s="105"/>
      <c r="KUL14" s="50"/>
      <c r="KUM14" s="51"/>
      <c r="KUN14" s="51"/>
      <c r="KUO14" s="102"/>
      <c r="KUP14" s="103"/>
      <c r="KUQ14" s="104"/>
      <c r="KUR14" s="104"/>
      <c r="KUS14" s="104"/>
      <c r="KUT14" s="104"/>
      <c r="KUU14" s="51"/>
      <c r="KUV14" s="105"/>
      <c r="KUW14" s="50"/>
      <c r="KUX14" s="51"/>
      <c r="KUY14" s="51"/>
      <c r="KUZ14" s="102"/>
      <c r="KVA14" s="103"/>
      <c r="KVB14" s="104"/>
      <c r="KVC14" s="104"/>
      <c r="KVD14" s="104"/>
      <c r="KVE14" s="104"/>
      <c r="KVF14" s="51"/>
      <c r="KVG14" s="105"/>
      <c r="KVH14" s="50"/>
      <c r="KVI14" s="51"/>
      <c r="KVJ14" s="51"/>
      <c r="KVK14" s="102"/>
      <c r="KVL14" s="103"/>
      <c r="KVM14" s="104"/>
      <c r="KVN14" s="104"/>
      <c r="KVO14" s="104"/>
      <c r="KVP14" s="104"/>
      <c r="KVQ14" s="51"/>
      <c r="KVR14" s="105"/>
      <c r="KVS14" s="50"/>
      <c r="KVT14" s="51"/>
      <c r="KVU14" s="51"/>
      <c r="KVV14" s="102"/>
      <c r="KVW14" s="103"/>
      <c r="KVX14" s="104"/>
      <c r="KVY14" s="104"/>
      <c r="KVZ14" s="104"/>
      <c r="KWA14" s="104"/>
      <c r="KWB14" s="51"/>
      <c r="KWC14" s="105"/>
      <c r="KWD14" s="50"/>
      <c r="KWE14" s="51"/>
      <c r="KWF14" s="51"/>
      <c r="KWG14" s="102"/>
      <c r="KWH14" s="103"/>
      <c r="KWI14" s="104"/>
      <c r="KWJ14" s="104"/>
      <c r="KWK14" s="104"/>
      <c r="KWL14" s="104"/>
      <c r="KWM14" s="51"/>
      <c r="KWN14" s="105"/>
      <c r="KWO14" s="50"/>
      <c r="KWP14" s="51"/>
      <c r="KWQ14" s="51"/>
      <c r="KWR14" s="102"/>
      <c r="KWS14" s="103"/>
      <c r="KWT14" s="104"/>
      <c r="KWU14" s="104"/>
      <c r="KWV14" s="104"/>
      <c r="KWW14" s="104"/>
      <c r="KWX14" s="51"/>
      <c r="KWY14" s="105"/>
      <c r="KWZ14" s="50"/>
      <c r="KXA14" s="51"/>
      <c r="KXB14" s="51"/>
      <c r="KXC14" s="102"/>
      <c r="KXD14" s="103"/>
      <c r="KXE14" s="104"/>
      <c r="KXF14" s="104"/>
      <c r="KXG14" s="104"/>
      <c r="KXH14" s="104"/>
      <c r="KXI14" s="51"/>
      <c r="KXJ14" s="105"/>
      <c r="KXK14" s="50"/>
      <c r="KXL14" s="51"/>
      <c r="KXM14" s="51"/>
      <c r="KXN14" s="102"/>
      <c r="KXO14" s="103"/>
      <c r="KXP14" s="104"/>
      <c r="KXQ14" s="104"/>
      <c r="KXR14" s="104"/>
      <c r="KXS14" s="104"/>
      <c r="KXT14" s="51"/>
      <c r="KXU14" s="105"/>
      <c r="KXV14" s="50"/>
      <c r="KXW14" s="51"/>
      <c r="KXX14" s="51"/>
      <c r="KXY14" s="102"/>
      <c r="KXZ14" s="103"/>
      <c r="KYA14" s="104"/>
      <c r="KYB14" s="104"/>
      <c r="KYC14" s="104"/>
      <c r="KYD14" s="104"/>
      <c r="KYE14" s="51"/>
      <c r="KYF14" s="105"/>
      <c r="KYG14" s="50"/>
      <c r="KYH14" s="51"/>
      <c r="KYI14" s="51"/>
      <c r="KYJ14" s="102"/>
      <c r="KYK14" s="103"/>
      <c r="KYL14" s="104"/>
      <c r="KYM14" s="104"/>
      <c r="KYN14" s="104"/>
      <c r="KYO14" s="104"/>
      <c r="KYP14" s="51"/>
      <c r="KYQ14" s="105"/>
      <c r="KYR14" s="50"/>
      <c r="KYS14" s="51"/>
      <c r="KYT14" s="51"/>
      <c r="KYU14" s="102"/>
      <c r="KYV14" s="103"/>
      <c r="KYW14" s="104"/>
      <c r="KYX14" s="104"/>
      <c r="KYY14" s="104"/>
      <c r="KYZ14" s="104"/>
      <c r="KZA14" s="51"/>
      <c r="KZB14" s="105"/>
      <c r="KZC14" s="50"/>
      <c r="KZD14" s="51"/>
      <c r="KZE14" s="51"/>
      <c r="KZF14" s="102"/>
      <c r="KZG14" s="103"/>
      <c r="KZH14" s="104"/>
      <c r="KZI14" s="104"/>
      <c r="KZJ14" s="104"/>
      <c r="KZK14" s="104"/>
      <c r="KZL14" s="51"/>
      <c r="KZM14" s="105"/>
      <c r="KZN14" s="50"/>
      <c r="KZO14" s="51"/>
      <c r="KZP14" s="51"/>
      <c r="KZQ14" s="102"/>
      <c r="KZR14" s="103"/>
      <c r="KZS14" s="104"/>
      <c r="KZT14" s="104"/>
      <c r="KZU14" s="104"/>
      <c r="KZV14" s="104"/>
      <c r="KZW14" s="51"/>
      <c r="KZX14" s="105"/>
      <c r="KZY14" s="50"/>
      <c r="KZZ14" s="51"/>
      <c r="LAA14" s="51"/>
      <c r="LAB14" s="102"/>
      <c r="LAC14" s="103"/>
      <c r="LAD14" s="104"/>
      <c r="LAE14" s="104"/>
      <c r="LAF14" s="104"/>
      <c r="LAG14" s="104"/>
      <c r="LAH14" s="51"/>
      <c r="LAI14" s="105"/>
      <c r="LAJ14" s="50"/>
      <c r="LAK14" s="51"/>
      <c r="LAL14" s="51"/>
      <c r="LAM14" s="102"/>
      <c r="LAN14" s="103"/>
      <c r="LAO14" s="104"/>
      <c r="LAP14" s="104"/>
      <c r="LAQ14" s="104"/>
      <c r="LAR14" s="104"/>
      <c r="LAS14" s="51"/>
      <c r="LAT14" s="105"/>
      <c r="LAU14" s="50"/>
      <c r="LAV14" s="51"/>
      <c r="LAW14" s="51"/>
      <c r="LAX14" s="102"/>
      <c r="LAY14" s="103"/>
      <c r="LAZ14" s="104"/>
      <c r="LBA14" s="104"/>
      <c r="LBB14" s="104"/>
      <c r="LBC14" s="104"/>
      <c r="LBD14" s="51"/>
      <c r="LBE14" s="105"/>
      <c r="LBF14" s="50"/>
      <c r="LBG14" s="51"/>
      <c r="LBH14" s="51"/>
      <c r="LBI14" s="102"/>
      <c r="LBJ14" s="103"/>
      <c r="LBK14" s="104"/>
      <c r="LBL14" s="104"/>
      <c r="LBM14" s="104"/>
      <c r="LBN14" s="104"/>
      <c r="LBO14" s="51"/>
      <c r="LBP14" s="105"/>
      <c r="LBQ14" s="50"/>
      <c r="LBR14" s="51"/>
      <c r="LBS14" s="51"/>
      <c r="LBT14" s="102"/>
      <c r="LBU14" s="103"/>
      <c r="LBV14" s="104"/>
      <c r="LBW14" s="104"/>
      <c r="LBX14" s="104"/>
      <c r="LBY14" s="104"/>
      <c r="LBZ14" s="51"/>
      <c r="LCA14" s="105"/>
      <c r="LCB14" s="50"/>
      <c r="LCC14" s="51"/>
      <c r="LCD14" s="51"/>
      <c r="LCE14" s="102"/>
      <c r="LCF14" s="103"/>
      <c r="LCG14" s="104"/>
      <c r="LCH14" s="104"/>
      <c r="LCI14" s="104"/>
      <c r="LCJ14" s="104"/>
      <c r="LCK14" s="51"/>
      <c r="LCL14" s="105"/>
      <c r="LCM14" s="50"/>
      <c r="LCN14" s="51"/>
      <c r="LCO14" s="51"/>
      <c r="LCP14" s="102"/>
      <c r="LCQ14" s="103"/>
      <c r="LCR14" s="104"/>
      <c r="LCS14" s="104"/>
      <c r="LCT14" s="104"/>
      <c r="LCU14" s="104"/>
      <c r="LCV14" s="51"/>
      <c r="LCW14" s="105"/>
      <c r="LCX14" s="50"/>
      <c r="LCY14" s="51"/>
      <c r="LCZ14" s="51"/>
      <c r="LDA14" s="102"/>
      <c r="LDB14" s="103"/>
      <c r="LDC14" s="104"/>
      <c r="LDD14" s="104"/>
      <c r="LDE14" s="104"/>
      <c r="LDF14" s="104"/>
      <c r="LDG14" s="51"/>
      <c r="LDH14" s="105"/>
      <c r="LDI14" s="50"/>
      <c r="LDJ14" s="51"/>
      <c r="LDK14" s="51"/>
      <c r="LDL14" s="102"/>
      <c r="LDM14" s="103"/>
      <c r="LDN14" s="104"/>
      <c r="LDO14" s="104"/>
      <c r="LDP14" s="104"/>
      <c r="LDQ14" s="104"/>
      <c r="LDR14" s="51"/>
      <c r="LDS14" s="105"/>
      <c r="LDT14" s="50"/>
      <c r="LDU14" s="51"/>
      <c r="LDV14" s="51"/>
      <c r="LDW14" s="102"/>
      <c r="LDX14" s="103"/>
      <c r="LDY14" s="104"/>
      <c r="LDZ14" s="104"/>
      <c r="LEA14" s="104"/>
      <c r="LEB14" s="104"/>
      <c r="LEC14" s="51"/>
      <c r="LED14" s="105"/>
      <c r="LEE14" s="50"/>
      <c r="LEF14" s="51"/>
      <c r="LEG14" s="51"/>
      <c r="LEH14" s="102"/>
      <c r="LEI14" s="103"/>
      <c r="LEJ14" s="104"/>
      <c r="LEK14" s="104"/>
      <c r="LEL14" s="104"/>
      <c r="LEM14" s="104"/>
      <c r="LEN14" s="51"/>
      <c r="LEO14" s="105"/>
      <c r="LEP14" s="50"/>
      <c r="LEQ14" s="51"/>
      <c r="LER14" s="51"/>
      <c r="LES14" s="102"/>
      <c r="LET14" s="103"/>
      <c r="LEU14" s="104"/>
      <c r="LEV14" s="104"/>
      <c r="LEW14" s="104"/>
      <c r="LEX14" s="104"/>
      <c r="LEY14" s="51"/>
      <c r="LEZ14" s="105"/>
      <c r="LFA14" s="50"/>
      <c r="LFB14" s="51"/>
      <c r="LFC14" s="51"/>
      <c r="LFD14" s="102"/>
      <c r="LFE14" s="103"/>
      <c r="LFF14" s="104"/>
      <c r="LFG14" s="104"/>
      <c r="LFH14" s="104"/>
      <c r="LFI14" s="104"/>
      <c r="LFJ14" s="51"/>
      <c r="LFK14" s="105"/>
      <c r="LFL14" s="50"/>
      <c r="LFM14" s="51"/>
      <c r="LFN14" s="51"/>
      <c r="LFO14" s="102"/>
      <c r="LFP14" s="103"/>
      <c r="LFQ14" s="104"/>
      <c r="LFR14" s="104"/>
      <c r="LFS14" s="104"/>
      <c r="LFT14" s="104"/>
      <c r="LFU14" s="51"/>
      <c r="LFV14" s="105"/>
      <c r="LFW14" s="50"/>
      <c r="LFX14" s="51"/>
      <c r="LFY14" s="51"/>
      <c r="LFZ14" s="102"/>
      <c r="LGA14" s="103"/>
      <c r="LGB14" s="104"/>
      <c r="LGC14" s="104"/>
      <c r="LGD14" s="104"/>
      <c r="LGE14" s="104"/>
      <c r="LGF14" s="51"/>
      <c r="LGG14" s="105"/>
      <c r="LGH14" s="50"/>
      <c r="LGI14" s="51"/>
      <c r="LGJ14" s="51"/>
      <c r="LGK14" s="102"/>
      <c r="LGL14" s="103"/>
      <c r="LGM14" s="104"/>
      <c r="LGN14" s="104"/>
      <c r="LGO14" s="104"/>
      <c r="LGP14" s="104"/>
      <c r="LGQ14" s="51"/>
      <c r="LGR14" s="105"/>
      <c r="LGS14" s="50"/>
      <c r="LGT14" s="51"/>
      <c r="LGU14" s="51"/>
      <c r="LGV14" s="102"/>
      <c r="LGW14" s="103"/>
      <c r="LGX14" s="104"/>
      <c r="LGY14" s="104"/>
      <c r="LGZ14" s="104"/>
      <c r="LHA14" s="104"/>
      <c r="LHB14" s="51"/>
      <c r="LHC14" s="105"/>
      <c r="LHD14" s="50"/>
      <c r="LHE14" s="51"/>
      <c r="LHF14" s="51"/>
      <c r="LHG14" s="102"/>
      <c r="LHH14" s="103"/>
      <c r="LHI14" s="104"/>
      <c r="LHJ14" s="104"/>
      <c r="LHK14" s="104"/>
      <c r="LHL14" s="104"/>
      <c r="LHM14" s="51"/>
      <c r="LHN14" s="105"/>
      <c r="LHO14" s="50"/>
      <c r="LHP14" s="51"/>
      <c r="LHQ14" s="51"/>
      <c r="LHR14" s="102"/>
      <c r="LHS14" s="103"/>
      <c r="LHT14" s="104"/>
      <c r="LHU14" s="104"/>
      <c r="LHV14" s="104"/>
      <c r="LHW14" s="104"/>
      <c r="LHX14" s="51"/>
      <c r="LHY14" s="105"/>
      <c r="LHZ14" s="50"/>
      <c r="LIA14" s="51"/>
      <c r="LIB14" s="51"/>
      <c r="LIC14" s="102"/>
      <c r="LID14" s="103"/>
      <c r="LIE14" s="104"/>
      <c r="LIF14" s="104"/>
      <c r="LIG14" s="104"/>
      <c r="LIH14" s="104"/>
      <c r="LII14" s="51"/>
      <c r="LIJ14" s="105"/>
      <c r="LIK14" s="50"/>
      <c r="LIL14" s="51"/>
      <c r="LIM14" s="51"/>
      <c r="LIN14" s="102"/>
      <c r="LIO14" s="103"/>
      <c r="LIP14" s="104"/>
      <c r="LIQ14" s="104"/>
      <c r="LIR14" s="104"/>
      <c r="LIS14" s="104"/>
      <c r="LIT14" s="51"/>
      <c r="LIU14" s="105"/>
      <c r="LIV14" s="50"/>
      <c r="LIW14" s="51"/>
      <c r="LIX14" s="51"/>
      <c r="LIY14" s="102"/>
      <c r="LIZ14" s="103"/>
      <c r="LJA14" s="104"/>
      <c r="LJB14" s="104"/>
      <c r="LJC14" s="104"/>
      <c r="LJD14" s="104"/>
      <c r="LJE14" s="51"/>
      <c r="LJF14" s="105"/>
      <c r="LJG14" s="50"/>
      <c r="LJH14" s="51"/>
      <c r="LJI14" s="51"/>
      <c r="LJJ14" s="102"/>
      <c r="LJK14" s="103"/>
      <c r="LJL14" s="104"/>
      <c r="LJM14" s="104"/>
      <c r="LJN14" s="104"/>
      <c r="LJO14" s="104"/>
      <c r="LJP14" s="51"/>
      <c r="LJQ14" s="105"/>
      <c r="LJR14" s="50"/>
      <c r="LJS14" s="51"/>
      <c r="LJT14" s="51"/>
      <c r="LJU14" s="102"/>
      <c r="LJV14" s="103"/>
      <c r="LJW14" s="104"/>
      <c r="LJX14" s="104"/>
      <c r="LJY14" s="104"/>
      <c r="LJZ14" s="104"/>
      <c r="LKA14" s="51"/>
      <c r="LKB14" s="105"/>
      <c r="LKC14" s="50"/>
      <c r="LKD14" s="51"/>
      <c r="LKE14" s="51"/>
      <c r="LKF14" s="102"/>
      <c r="LKG14" s="103"/>
      <c r="LKH14" s="104"/>
      <c r="LKI14" s="104"/>
      <c r="LKJ14" s="104"/>
      <c r="LKK14" s="104"/>
      <c r="LKL14" s="51"/>
      <c r="LKM14" s="105"/>
      <c r="LKN14" s="50"/>
      <c r="LKO14" s="51"/>
      <c r="LKP14" s="51"/>
      <c r="LKQ14" s="102"/>
      <c r="LKR14" s="103"/>
      <c r="LKS14" s="104"/>
      <c r="LKT14" s="104"/>
      <c r="LKU14" s="104"/>
      <c r="LKV14" s="104"/>
      <c r="LKW14" s="51"/>
      <c r="LKX14" s="105"/>
      <c r="LKY14" s="50"/>
      <c r="LKZ14" s="51"/>
      <c r="LLA14" s="51"/>
      <c r="LLB14" s="102"/>
      <c r="LLC14" s="103"/>
      <c r="LLD14" s="104"/>
      <c r="LLE14" s="104"/>
      <c r="LLF14" s="104"/>
      <c r="LLG14" s="104"/>
      <c r="LLH14" s="51"/>
      <c r="LLI14" s="105"/>
      <c r="LLJ14" s="50"/>
      <c r="LLK14" s="51"/>
      <c r="LLL14" s="51"/>
      <c r="LLM14" s="102"/>
      <c r="LLN14" s="103"/>
      <c r="LLO14" s="104"/>
      <c r="LLP14" s="104"/>
      <c r="LLQ14" s="104"/>
      <c r="LLR14" s="104"/>
      <c r="LLS14" s="51"/>
      <c r="LLT14" s="105"/>
      <c r="LLU14" s="50"/>
      <c r="LLV14" s="51"/>
      <c r="LLW14" s="51"/>
      <c r="LLX14" s="102"/>
      <c r="LLY14" s="103"/>
      <c r="LLZ14" s="104"/>
      <c r="LMA14" s="104"/>
      <c r="LMB14" s="104"/>
      <c r="LMC14" s="104"/>
      <c r="LMD14" s="51"/>
      <c r="LME14" s="105"/>
      <c r="LMF14" s="50"/>
      <c r="LMG14" s="51"/>
      <c r="LMH14" s="51"/>
      <c r="LMI14" s="102"/>
      <c r="LMJ14" s="103"/>
      <c r="LMK14" s="104"/>
      <c r="LML14" s="104"/>
      <c r="LMM14" s="104"/>
      <c r="LMN14" s="104"/>
      <c r="LMO14" s="51"/>
      <c r="LMP14" s="105"/>
      <c r="LMQ14" s="50"/>
      <c r="LMR14" s="51"/>
      <c r="LMS14" s="51"/>
      <c r="LMT14" s="102"/>
      <c r="LMU14" s="103"/>
      <c r="LMV14" s="104"/>
      <c r="LMW14" s="104"/>
      <c r="LMX14" s="104"/>
      <c r="LMY14" s="104"/>
      <c r="LMZ14" s="51"/>
      <c r="LNA14" s="105"/>
      <c r="LNB14" s="50"/>
      <c r="LNC14" s="51"/>
      <c r="LND14" s="51"/>
      <c r="LNE14" s="102"/>
      <c r="LNF14" s="103"/>
      <c r="LNG14" s="104"/>
      <c r="LNH14" s="104"/>
      <c r="LNI14" s="104"/>
      <c r="LNJ14" s="104"/>
      <c r="LNK14" s="51"/>
      <c r="LNL14" s="105"/>
      <c r="LNM14" s="50"/>
      <c r="LNN14" s="51"/>
      <c r="LNO14" s="51"/>
      <c r="LNP14" s="102"/>
      <c r="LNQ14" s="103"/>
      <c r="LNR14" s="104"/>
      <c r="LNS14" s="104"/>
      <c r="LNT14" s="104"/>
      <c r="LNU14" s="104"/>
      <c r="LNV14" s="51"/>
      <c r="LNW14" s="105"/>
      <c r="LNX14" s="50"/>
      <c r="LNY14" s="51"/>
      <c r="LNZ14" s="51"/>
      <c r="LOA14" s="102"/>
      <c r="LOB14" s="103"/>
      <c r="LOC14" s="104"/>
      <c r="LOD14" s="104"/>
      <c r="LOE14" s="104"/>
      <c r="LOF14" s="104"/>
      <c r="LOG14" s="51"/>
      <c r="LOH14" s="105"/>
      <c r="LOI14" s="50"/>
      <c r="LOJ14" s="51"/>
      <c r="LOK14" s="51"/>
      <c r="LOL14" s="102"/>
      <c r="LOM14" s="103"/>
      <c r="LON14" s="104"/>
      <c r="LOO14" s="104"/>
      <c r="LOP14" s="104"/>
      <c r="LOQ14" s="104"/>
      <c r="LOR14" s="51"/>
      <c r="LOS14" s="105"/>
      <c r="LOT14" s="50"/>
      <c r="LOU14" s="51"/>
      <c r="LOV14" s="51"/>
      <c r="LOW14" s="102"/>
      <c r="LOX14" s="103"/>
      <c r="LOY14" s="104"/>
      <c r="LOZ14" s="104"/>
      <c r="LPA14" s="104"/>
      <c r="LPB14" s="104"/>
      <c r="LPC14" s="51"/>
      <c r="LPD14" s="105"/>
      <c r="LPE14" s="50"/>
      <c r="LPF14" s="51"/>
      <c r="LPG14" s="51"/>
      <c r="LPH14" s="102"/>
      <c r="LPI14" s="103"/>
      <c r="LPJ14" s="104"/>
      <c r="LPK14" s="104"/>
      <c r="LPL14" s="104"/>
      <c r="LPM14" s="104"/>
      <c r="LPN14" s="51"/>
      <c r="LPO14" s="105"/>
      <c r="LPP14" s="50"/>
      <c r="LPQ14" s="51"/>
      <c r="LPR14" s="51"/>
      <c r="LPS14" s="102"/>
      <c r="LPT14" s="103"/>
      <c r="LPU14" s="104"/>
      <c r="LPV14" s="104"/>
      <c r="LPW14" s="104"/>
      <c r="LPX14" s="104"/>
      <c r="LPY14" s="51"/>
      <c r="LPZ14" s="105"/>
      <c r="LQA14" s="50"/>
      <c r="LQB14" s="51"/>
      <c r="LQC14" s="51"/>
      <c r="LQD14" s="102"/>
      <c r="LQE14" s="103"/>
      <c r="LQF14" s="104"/>
      <c r="LQG14" s="104"/>
      <c r="LQH14" s="104"/>
      <c r="LQI14" s="104"/>
      <c r="LQJ14" s="51"/>
      <c r="LQK14" s="105"/>
      <c r="LQL14" s="50"/>
      <c r="LQM14" s="51"/>
      <c r="LQN14" s="51"/>
      <c r="LQO14" s="102"/>
      <c r="LQP14" s="103"/>
      <c r="LQQ14" s="104"/>
      <c r="LQR14" s="104"/>
      <c r="LQS14" s="104"/>
      <c r="LQT14" s="104"/>
      <c r="LQU14" s="51"/>
      <c r="LQV14" s="105"/>
      <c r="LQW14" s="50"/>
      <c r="LQX14" s="51"/>
      <c r="LQY14" s="51"/>
      <c r="LQZ14" s="102"/>
      <c r="LRA14" s="103"/>
      <c r="LRB14" s="104"/>
      <c r="LRC14" s="104"/>
      <c r="LRD14" s="104"/>
      <c r="LRE14" s="104"/>
      <c r="LRF14" s="51"/>
      <c r="LRG14" s="105"/>
      <c r="LRH14" s="50"/>
      <c r="LRI14" s="51"/>
      <c r="LRJ14" s="51"/>
      <c r="LRK14" s="102"/>
      <c r="LRL14" s="103"/>
      <c r="LRM14" s="104"/>
      <c r="LRN14" s="104"/>
      <c r="LRO14" s="104"/>
      <c r="LRP14" s="104"/>
      <c r="LRQ14" s="51"/>
      <c r="LRR14" s="105"/>
      <c r="LRS14" s="50"/>
      <c r="LRT14" s="51"/>
      <c r="LRU14" s="51"/>
      <c r="LRV14" s="102"/>
      <c r="LRW14" s="103"/>
      <c r="LRX14" s="104"/>
      <c r="LRY14" s="104"/>
      <c r="LRZ14" s="104"/>
      <c r="LSA14" s="104"/>
      <c r="LSB14" s="51"/>
      <c r="LSC14" s="105"/>
      <c r="LSD14" s="50"/>
      <c r="LSE14" s="51"/>
      <c r="LSF14" s="51"/>
      <c r="LSG14" s="102"/>
      <c r="LSH14" s="103"/>
      <c r="LSI14" s="104"/>
      <c r="LSJ14" s="104"/>
      <c r="LSK14" s="104"/>
      <c r="LSL14" s="104"/>
      <c r="LSM14" s="51"/>
      <c r="LSN14" s="105"/>
      <c r="LSO14" s="50"/>
      <c r="LSP14" s="51"/>
      <c r="LSQ14" s="51"/>
      <c r="LSR14" s="102"/>
      <c r="LSS14" s="103"/>
      <c r="LST14" s="104"/>
      <c r="LSU14" s="104"/>
      <c r="LSV14" s="104"/>
      <c r="LSW14" s="104"/>
      <c r="LSX14" s="51"/>
      <c r="LSY14" s="105"/>
      <c r="LSZ14" s="50"/>
      <c r="LTA14" s="51"/>
      <c r="LTB14" s="51"/>
      <c r="LTC14" s="102"/>
      <c r="LTD14" s="103"/>
      <c r="LTE14" s="104"/>
      <c r="LTF14" s="104"/>
      <c r="LTG14" s="104"/>
      <c r="LTH14" s="104"/>
      <c r="LTI14" s="51"/>
      <c r="LTJ14" s="105"/>
      <c r="LTK14" s="50"/>
      <c r="LTL14" s="51"/>
      <c r="LTM14" s="51"/>
      <c r="LTN14" s="102"/>
      <c r="LTO14" s="103"/>
      <c r="LTP14" s="104"/>
      <c r="LTQ14" s="104"/>
      <c r="LTR14" s="104"/>
      <c r="LTS14" s="104"/>
      <c r="LTT14" s="51"/>
      <c r="LTU14" s="105"/>
      <c r="LTV14" s="50"/>
      <c r="LTW14" s="51"/>
      <c r="LTX14" s="51"/>
      <c r="LTY14" s="102"/>
      <c r="LTZ14" s="103"/>
      <c r="LUA14" s="104"/>
      <c r="LUB14" s="104"/>
      <c r="LUC14" s="104"/>
      <c r="LUD14" s="104"/>
      <c r="LUE14" s="51"/>
      <c r="LUF14" s="105"/>
      <c r="LUG14" s="50"/>
      <c r="LUH14" s="51"/>
      <c r="LUI14" s="51"/>
      <c r="LUJ14" s="102"/>
      <c r="LUK14" s="103"/>
      <c r="LUL14" s="104"/>
      <c r="LUM14" s="104"/>
      <c r="LUN14" s="104"/>
      <c r="LUO14" s="104"/>
      <c r="LUP14" s="51"/>
      <c r="LUQ14" s="105"/>
      <c r="LUR14" s="50"/>
      <c r="LUS14" s="51"/>
      <c r="LUT14" s="51"/>
      <c r="LUU14" s="102"/>
      <c r="LUV14" s="103"/>
      <c r="LUW14" s="104"/>
      <c r="LUX14" s="104"/>
      <c r="LUY14" s="104"/>
      <c r="LUZ14" s="104"/>
      <c r="LVA14" s="51"/>
      <c r="LVB14" s="105"/>
      <c r="LVC14" s="50"/>
      <c r="LVD14" s="51"/>
      <c r="LVE14" s="51"/>
      <c r="LVF14" s="102"/>
      <c r="LVG14" s="103"/>
      <c r="LVH14" s="104"/>
      <c r="LVI14" s="104"/>
      <c r="LVJ14" s="104"/>
      <c r="LVK14" s="104"/>
      <c r="LVL14" s="51"/>
      <c r="LVM14" s="105"/>
      <c r="LVN14" s="50"/>
      <c r="LVO14" s="51"/>
      <c r="LVP14" s="51"/>
      <c r="LVQ14" s="102"/>
      <c r="LVR14" s="103"/>
      <c r="LVS14" s="104"/>
      <c r="LVT14" s="104"/>
      <c r="LVU14" s="104"/>
      <c r="LVV14" s="104"/>
      <c r="LVW14" s="51"/>
      <c r="LVX14" s="105"/>
      <c r="LVY14" s="50"/>
      <c r="LVZ14" s="51"/>
      <c r="LWA14" s="51"/>
      <c r="LWB14" s="102"/>
      <c r="LWC14" s="103"/>
      <c r="LWD14" s="104"/>
      <c r="LWE14" s="104"/>
      <c r="LWF14" s="104"/>
      <c r="LWG14" s="104"/>
      <c r="LWH14" s="51"/>
      <c r="LWI14" s="105"/>
      <c r="LWJ14" s="50"/>
      <c r="LWK14" s="51"/>
      <c r="LWL14" s="51"/>
      <c r="LWM14" s="102"/>
      <c r="LWN14" s="103"/>
      <c r="LWO14" s="104"/>
      <c r="LWP14" s="104"/>
      <c r="LWQ14" s="104"/>
      <c r="LWR14" s="104"/>
      <c r="LWS14" s="51"/>
      <c r="LWT14" s="105"/>
      <c r="LWU14" s="50"/>
      <c r="LWV14" s="51"/>
      <c r="LWW14" s="51"/>
      <c r="LWX14" s="102"/>
      <c r="LWY14" s="103"/>
      <c r="LWZ14" s="104"/>
      <c r="LXA14" s="104"/>
      <c r="LXB14" s="104"/>
      <c r="LXC14" s="104"/>
      <c r="LXD14" s="51"/>
      <c r="LXE14" s="105"/>
      <c r="LXF14" s="50"/>
      <c r="LXG14" s="51"/>
      <c r="LXH14" s="51"/>
      <c r="LXI14" s="102"/>
      <c r="LXJ14" s="103"/>
      <c r="LXK14" s="104"/>
      <c r="LXL14" s="104"/>
      <c r="LXM14" s="104"/>
      <c r="LXN14" s="104"/>
      <c r="LXO14" s="51"/>
      <c r="LXP14" s="105"/>
      <c r="LXQ14" s="50"/>
      <c r="LXR14" s="51"/>
      <c r="LXS14" s="51"/>
      <c r="LXT14" s="102"/>
      <c r="LXU14" s="103"/>
      <c r="LXV14" s="104"/>
      <c r="LXW14" s="104"/>
      <c r="LXX14" s="104"/>
      <c r="LXY14" s="104"/>
      <c r="LXZ14" s="51"/>
      <c r="LYA14" s="105"/>
      <c r="LYB14" s="50"/>
      <c r="LYC14" s="51"/>
      <c r="LYD14" s="51"/>
      <c r="LYE14" s="102"/>
      <c r="LYF14" s="103"/>
      <c r="LYG14" s="104"/>
      <c r="LYH14" s="104"/>
      <c r="LYI14" s="104"/>
      <c r="LYJ14" s="104"/>
      <c r="LYK14" s="51"/>
      <c r="LYL14" s="105"/>
      <c r="LYM14" s="50"/>
      <c r="LYN14" s="51"/>
      <c r="LYO14" s="51"/>
      <c r="LYP14" s="102"/>
      <c r="LYQ14" s="103"/>
      <c r="LYR14" s="104"/>
      <c r="LYS14" s="104"/>
      <c r="LYT14" s="104"/>
      <c r="LYU14" s="104"/>
      <c r="LYV14" s="51"/>
      <c r="LYW14" s="105"/>
      <c r="LYX14" s="50"/>
      <c r="LYY14" s="51"/>
      <c r="LYZ14" s="51"/>
      <c r="LZA14" s="102"/>
      <c r="LZB14" s="103"/>
      <c r="LZC14" s="104"/>
      <c r="LZD14" s="104"/>
      <c r="LZE14" s="104"/>
      <c r="LZF14" s="104"/>
      <c r="LZG14" s="51"/>
      <c r="LZH14" s="105"/>
      <c r="LZI14" s="50"/>
      <c r="LZJ14" s="51"/>
      <c r="LZK14" s="51"/>
      <c r="LZL14" s="102"/>
      <c r="LZM14" s="103"/>
      <c r="LZN14" s="104"/>
      <c r="LZO14" s="104"/>
      <c r="LZP14" s="104"/>
      <c r="LZQ14" s="104"/>
      <c r="LZR14" s="51"/>
      <c r="LZS14" s="105"/>
      <c r="LZT14" s="50"/>
      <c r="LZU14" s="51"/>
      <c r="LZV14" s="51"/>
      <c r="LZW14" s="102"/>
      <c r="LZX14" s="103"/>
      <c r="LZY14" s="104"/>
      <c r="LZZ14" s="104"/>
      <c r="MAA14" s="104"/>
      <c r="MAB14" s="104"/>
      <c r="MAC14" s="51"/>
      <c r="MAD14" s="105"/>
      <c r="MAE14" s="50"/>
      <c r="MAF14" s="51"/>
      <c r="MAG14" s="51"/>
      <c r="MAH14" s="102"/>
      <c r="MAI14" s="103"/>
      <c r="MAJ14" s="104"/>
      <c r="MAK14" s="104"/>
      <c r="MAL14" s="104"/>
      <c r="MAM14" s="104"/>
      <c r="MAN14" s="51"/>
      <c r="MAO14" s="105"/>
      <c r="MAP14" s="50"/>
      <c r="MAQ14" s="51"/>
      <c r="MAR14" s="51"/>
      <c r="MAS14" s="102"/>
      <c r="MAT14" s="103"/>
      <c r="MAU14" s="104"/>
      <c r="MAV14" s="104"/>
      <c r="MAW14" s="104"/>
      <c r="MAX14" s="104"/>
      <c r="MAY14" s="51"/>
      <c r="MAZ14" s="105"/>
      <c r="MBA14" s="50"/>
      <c r="MBB14" s="51"/>
      <c r="MBC14" s="51"/>
      <c r="MBD14" s="102"/>
      <c r="MBE14" s="103"/>
      <c r="MBF14" s="104"/>
      <c r="MBG14" s="104"/>
      <c r="MBH14" s="104"/>
      <c r="MBI14" s="104"/>
      <c r="MBJ14" s="51"/>
      <c r="MBK14" s="105"/>
      <c r="MBL14" s="50"/>
      <c r="MBM14" s="51"/>
      <c r="MBN14" s="51"/>
      <c r="MBO14" s="102"/>
      <c r="MBP14" s="103"/>
      <c r="MBQ14" s="104"/>
      <c r="MBR14" s="104"/>
      <c r="MBS14" s="104"/>
      <c r="MBT14" s="104"/>
      <c r="MBU14" s="51"/>
      <c r="MBV14" s="105"/>
      <c r="MBW14" s="50"/>
      <c r="MBX14" s="51"/>
      <c r="MBY14" s="51"/>
      <c r="MBZ14" s="102"/>
      <c r="MCA14" s="103"/>
      <c r="MCB14" s="104"/>
      <c r="MCC14" s="104"/>
      <c r="MCD14" s="104"/>
      <c r="MCE14" s="104"/>
      <c r="MCF14" s="51"/>
      <c r="MCG14" s="105"/>
      <c r="MCH14" s="50"/>
      <c r="MCI14" s="51"/>
      <c r="MCJ14" s="51"/>
      <c r="MCK14" s="102"/>
      <c r="MCL14" s="103"/>
      <c r="MCM14" s="104"/>
      <c r="MCN14" s="104"/>
      <c r="MCO14" s="104"/>
      <c r="MCP14" s="104"/>
      <c r="MCQ14" s="51"/>
      <c r="MCR14" s="105"/>
      <c r="MCS14" s="50"/>
      <c r="MCT14" s="51"/>
      <c r="MCU14" s="51"/>
      <c r="MCV14" s="102"/>
      <c r="MCW14" s="103"/>
      <c r="MCX14" s="104"/>
      <c r="MCY14" s="104"/>
      <c r="MCZ14" s="104"/>
      <c r="MDA14" s="104"/>
      <c r="MDB14" s="51"/>
      <c r="MDC14" s="105"/>
      <c r="MDD14" s="50"/>
      <c r="MDE14" s="51"/>
      <c r="MDF14" s="51"/>
      <c r="MDG14" s="102"/>
      <c r="MDH14" s="103"/>
      <c r="MDI14" s="104"/>
      <c r="MDJ14" s="104"/>
      <c r="MDK14" s="104"/>
      <c r="MDL14" s="104"/>
      <c r="MDM14" s="51"/>
      <c r="MDN14" s="105"/>
      <c r="MDO14" s="50"/>
      <c r="MDP14" s="51"/>
      <c r="MDQ14" s="51"/>
      <c r="MDR14" s="102"/>
      <c r="MDS14" s="103"/>
      <c r="MDT14" s="104"/>
      <c r="MDU14" s="104"/>
      <c r="MDV14" s="104"/>
      <c r="MDW14" s="104"/>
      <c r="MDX14" s="51"/>
      <c r="MDY14" s="105"/>
      <c r="MDZ14" s="50"/>
      <c r="MEA14" s="51"/>
      <c r="MEB14" s="51"/>
      <c r="MEC14" s="102"/>
      <c r="MED14" s="103"/>
      <c r="MEE14" s="104"/>
      <c r="MEF14" s="104"/>
      <c r="MEG14" s="104"/>
      <c r="MEH14" s="104"/>
      <c r="MEI14" s="51"/>
      <c r="MEJ14" s="105"/>
      <c r="MEK14" s="50"/>
      <c r="MEL14" s="51"/>
      <c r="MEM14" s="51"/>
      <c r="MEN14" s="102"/>
      <c r="MEO14" s="103"/>
      <c r="MEP14" s="104"/>
      <c r="MEQ14" s="104"/>
      <c r="MER14" s="104"/>
      <c r="MES14" s="104"/>
      <c r="MET14" s="51"/>
      <c r="MEU14" s="105"/>
      <c r="MEV14" s="50"/>
      <c r="MEW14" s="51"/>
      <c r="MEX14" s="51"/>
      <c r="MEY14" s="102"/>
      <c r="MEZ14" s="103"/>
      <c r="MFA14" s="104"/>
      <c r="MFB14" s="104"/>
      <c r="MFC14" s="104"/>
      <c r="MFD14" s="104"/>
      <c r="MFE14" s="51"/>
      <c r="MFF14" s="105"/>
      <c r="MFG14" s="50"/>
      <c r="MFH14" s="51"/>
      <c r="MFI14" s="51"/>
      <c r="MFJ14" s="102"/>
      <c r="MFK14" s="103"/>
      <c r="MFL14" s="104"/>
      <c r="MFM14" s="104"/>
      <c r="MFN14" s="104"/>
      <c r="MFO14" s="104"/>
      <c r="MFP14" s="51"/>
      <c r="MFQ14" s="105"/>
      <c r="MFR14" s="50"/>
      <c r="MFS14" s="51"/>
      <c r="MFT14" s="51"/>
      <c r="MFU14" s="102"/>
      <c r="MFV14" s="103"/>
      <c r="MFW14" s="104"/>
      <c r="MFX14" s="104"/>
      <c r="MFY14" s="104"/>
      <c r="MFZ14" s="104"/>
      <c r="MGA14" s="51"/>
      <c r="MGB14" s="105"/>
      <c r="MGC14" s="50"/>
      <c r="MGD14" s="51"/>
      <c r="MGE14" s="51"/>
      <c r="MGF14" s="102"/>
      <c r="MGG14" s="103"/>
      <c r="MGH14" s="104"/>
      <c r="MGI14" s="104"/>
      <c r="MGJ14" s="104"/>
      <c r="MGK14" s="104"/>
      <c r="MGL14" s="51"/>
      <c r="MGM14" s="105"/>
      <c r="MGN14" s="50"/>
      <c r="MGO14" s="51"/>
      <c r="MGP14" s="51"/>
      <c r="MGQ14" s="102"/>
      <c r="MGR14" s="103"/>
      <c r="MGS14" s="104"/>
      <c r="MGT14" s="104"/>
      <c r="MGU14" s="104"/>
      <c r="MGV14" s="104"/>
      <c r="MGW14" s="51"/>
      <c r="MGX14" s="105"/>
      <c r="MGY14" s="50"/>
      <c r="MGZ14" s="51"/>
      <c r="MHA14" s="51"/>
      <c r="MHB14" s="102"/>
      <c r="MHC14" s="103"/>
      <c r="MHD14" s="104"/>
      <c r="MHE14" s="104"/>
      <c r="MHF14" s="104"/>
      <c r="MHG14" s="104"/>
      <c r="MHH14" s="51"/>
      <c r="MHI14" s="105"/>
      <c r="MHJ14" s="50"/>
      <c r="MHK14" s="51"/>
      <c r="MHL14" s="51"/>
      <c r="MHM14" s="102"/>
      <c r="MHN14" s="103"/>
      <c r="MHO14" s="104"/>
      <c r="MHP14" s="104"/>
      <c r="MHQ14" s="104"/>
      <c r="MHR14" s="104"/>
      <c r="MHS14" s="51"/>
      <c r="MHT14" s="105"/>
      <c r="MHU14" s="50"/>
      <c r="MHV14" s="51"/>
      <c r="MHW14" s="51"/>
      <c r="MHX14" s="102"/>
      <c r="MHY14" s="103"/>
      <c r="MHZ14" s="104"/>
      <c r="MIA14" s="104"/>
      <c r="MIB14" s="104"/>
      <c r="MIC14" s="104"/>
      <c r="MID14" s="51"/>
      <c r="MIE14" s="105"/>
      <c r="MIF14" s="50"/>
      <c r="MIG14" s="51"/>
      <c r="MIH14" s="51"/>
      <c r="MII14" s="102"/>
      <c r="MIJ14" s="103"/>
      <c r="MIK14" s="104"/>
      <c r="MIL14" s="104"/>
      <c r="MIM14" s="104"/>
      <c r="MIN14" s="104"/>
      <c r="MIO14" s="51"/>
      <c r="MIP14" s="105"/>
      <c r="MIQ14" s="50"/>
      <c r="MIR14" s="51"/>
      <c r="MIS14" s="51"/>
      <c r="MIT14" s="102"/>
      <c r="MIU14" s="103"/>
      <c r="MIV14" s="104"/>
      <c r="MIW14" s="104"/>
      <c r="MIX14" s="104"/>
      <c r="MIY14" s="104"/>
      <c r="MIZ14" s="51"/>
      <c r="MJA14" s="105"/>
      <c r="MJB14" s="50"/>
      <c r="MJC14" s="51"/>
      <c r="MJD14" s="51"/>
      <c r="MJE14" s="102"/>
      <c r="MJF14" s="103"/>
      <c r="MJG14" s="104"/>
      <c r="MJH14" s="104"/>
      <c r="MJI14" s="104"/>
      <c r="MJJ14" s="104"/>
      <c r="MJK14" s="51"/>
      <c r="MJL14" s="105"/>
      <c r="MJM14" s="50"/>
      <c r="MJN14" s="51"/>
      <c r="MJO14" s="51"/>
      <c r="MJP14" s="102"/>
      <c r="MJQ14" s="103"/>
      <c r="MJR14" s="104"/>
      <c r="MJS14" s="104"/>
      <c r="MJT14" s="104"/>
      <c r="MJU14" s="104"/>
      <c r="MJV14" s="51"/>
      <c r="MJW14" s="105"/>
      <c r="MJX14" s="50"/>
      <c r="MJY14" s="51"/>
      <c r="MJZ14" s="51"/>
      <c r="MKA14" s="102"/>
      <c r="MKB14" s="103"/>
      <c r="MKC14" s="104"/>
      <c r="MKD14" s="104"/>
      <c r="MKE14" s="104"/>
      <c r="MKF14" s="104"/>
      <c r="MKG14" s="51"/>
      <c r="MKH14" s="105"/>
      <c r="MKI14" s="50"/>
      <c r="MKJ14" s="51"/>
      <c r="MKK14" s="51"/>
      <c r="MKL14" s="102"/>
      <c r="MKM14" s="103"/>
      <c r="MKN14" s="104"/>
      <c r="MKO14" s="104"/>
      <c r="MKP14" s="104"/>
      <c r="MKQ14" s="104"/>
      <c r="MKR14" s="51"/>
      <c r="MKS14" s="105"/>
      <c r="MKT14" s="50"/>
      <c r="MKU14" s="51"/>
      <c r="MKV14" s="51"/>
      <c r="MKW14" s="102"/>
      <c r="MKX14" s="103"/>
      <c r="MKY14" s="104"/>
      <c r="MKZ14" s="104"/>
      <c r="MLA14" s="104"/>
      <c r="MLB14" s="104"/>
      <c r="MLC14" s="51"/>
      <c r="MLD14" s="105"/>
      <c r="MLE14" s="50"/>
      <c r="MLF14" s="51"/>
      <c r="MLG14" s="51"/>
      <c r="MLH14" s="102"/>
      <c r="MLI14" s="103"/>
      <c r="MLJ14" s="104"/>
      <c r="MLK14" s="104"/>
      <c r="MLL14" s="104"/>
      <c r="MLM14" s="104"/>
      <c r="MLN14" s="51"/>
      <c r="MLO14" s="105"/>
      <c r="MLP14" s="50"/>
      <c r="MLQ14" s="51"/>
      <c r="MLR14" s="51"/>
      <c r="MLS14" s="102"/>
      <c r="MLT14" s="103"/>
      <c r="MLU14" s="104"/>
      <c r="MLV14" s="104"/>
      <c r="MLW14" s="104"/>
      <c r="MLX14" s="104"/>
      <c r="MLY14" s="51"/>
      <c r="MLZ14" s="105"/>
      <c r="MMA14" s="50"/>
      <c r="MMB14" s="51"/>
      <c r="MMC14" s="51"/>
      <c r="MMD14" s="102"/>
      <c r="MME14" s="103"/>
      <c r="MMF14" s="104"/>
      <c r="MMG14" s="104"/>
      <c r="MMH14" s="104"/>
      <c r="MMI14" s="104"/>
      <c r="MMJ14" s="51"/>
      <c r="MMK14" s="105"/>
      <c r="MML14" s="50"/>
      <c r="MMM14" s="51"/>
      <c r="MMN14" s="51"/>
      <c r="MMO14" s="102"/>
      <c r="MMP14" s="103"/>
      <c r="MMQ14" s="104"/>
      <c r="MMR14" s="104"/>
      <c r="MMS14" s="104"/>
      <c r="MMT14" s="104"/>
      <c r="MMU14" s="51"/>
      <c r="MMV14" s="105"/>
      <c r="MMW14" s="50"/>
      <c r="MMX14" s="51"/>
      <c r="MMY14" s="51"/>
      <c r="MMZ14" s="102"/>
      <c r="MNA14" s="103"/>
      <c r="MNB14" s="104"/>
      <c r="MNC14" s="104"/>
      <c r="MND14" s="104"/>
      <c r="MNE14" s="104"/>
      <c r="MNF14" s="51"/>
      <c r="MNG14" s="105"/>
      <c r="MNH14" s="50"/>
      <c r="MNI14" s="51"/>
      <c r="MNJ14" s="51"/>
      <c r="MNK14" s="102"/>
      <c r="MNL14" s="103"/>
      <c r="MNM14" s="104"/>
      <c r="MNN14" s="104"/>
      <c r="MNO14" s="104"/>
      <c r="MNP14" s="104"/>
      <c r="MNQ14" s="51"/>
      <c r="MNR14" s="105"/>
      <c r="MNS14" s="50"/>
      <c r="MNT14" s="51"/>
      <c r="MNU14" s="51"/>
      <c r="MNV14" s="102"/>
      <c r="MNW14" s="103"/>
      <c r="MNX14" s="104"/>
      <c r="MNY14" s="104"/>
      <c r="MNZ14" s="104"/>
      <c r="MOA14" s="104"/>
      <c r="MOB14" s="51"/>
      <c r="MOC14" s="105"/>
      <c r="MOD14" s="50"/>
      <c r="MOE14" s="51"/>
      <c r="MOF14" s="51"/>
      <c r="MOG14" s="102"/>
      <c r="MOH14" s="103"/>
      <c r="MOI14" s="104"/>
      <c r="MOJ14" s="104"/>
      <c r="MOK14" s="104"/>
      <c r="MOL14" s="104"/>
      <c r="MOM14" s="51"/>
      <c r="MON14" s="105"/>
      <c r="MOO14" s="50"/>
      <c r="MOP14" s="51"/>
      <c r="MOQ14" s="51"/>
      <c r="MOR14" s="102"/>
      <c r="MOS14" s="103"/>
      <c r="MOT14" s="104"/>
      <c r="MOU14" s="104"/>
      <c r="MOV14" s="104"/>
      <c r="MOW14" s="104"/>
      <c r="MOX14" s="51"/>
      <c r="MOY14" s="105"/>
      <c r="MOZ14" s="50"/>
      <c r="MPA14" s="51"/>
      <c r="MPB14" s="51"/>
      <c r="MPC14" s="102"/>
      <c r="MPD14" s="103"/>
      <c r="MPE14" s="104"/>
      <c r="MPF14" s="104"/>
      <c r="MPG14" s="104"/>
      <c r="MPH14" s="104"/>
      <c r="MPI14" s="51"/>
      <c r="MPJ14" s="105"/>
      <c r="MPK14" s="50"/>
      <c r="MPL14" s="51"/>
      <c r="MPM14" s="51"/>
      <c r="MPN14" s="102"/>
      <c r="MPO14" s="103"/>
      <c r="MPP14" s="104"/>
      <c r="MPQ14" s="104"/>
      <c r="MPR14" s="104"/>
      <c r="MPS14" s="104"/>
      <c r="MPT14" s="51"/>
      <c r="MPU14" s="105"/>
      <c r="MPV14" s="50"/>
      <c r="MPW14" s="51"/>
      <c r="MPX14" s="51"/>
      <c r="MPY14" s="102"/>
      <c r="MPZ14" s="103"/>
      <c r="MQA14" s="104"/>
      <c r="MQB14" s="104"/>
      <c r="MQC14" s="104"/>
      <c r="MQD14" s="104"/>
      <c r="MQE14" s="51"/>
      <c r="MQF14" s="105"/>
      <c r="MQG14" s="50"/>
      <c r="MQH14" s="51"/>
      <c r="MQI14" s="51"/>
      <c r="MQJ14" s="102"/>
      <c r="MQK14" s="103"/>
      <c r="MQL14" s="104"/>
      <c r="MQM14" s="104"/>
      <c r="MQN14" s="104"/>
      <c r="MQO14" s="104"/>
      <c r="MQP14" s="51"/>
      <c r="MQQ14" s="105"/>
      <c r="MQR14" s="50"/>
      <c r="MQS14" s="51"/>
      <c r="MQT14" s="51"/>
      <c r="MQU14" s="102"/>
      <c r="MQV14" s="103"/>
      <c r="MQW14" s="104"/>
      <c r="MQX14" s="104"/>
      <c r="MQY14" s="104"/>
      <c r="MQZ14" s="104"/>
      <c r="MRA14" s="51"/>
      <c r="MRB14" s="105"/>
      <c r="MRC14" s="50"/>
      <c r="MRD14" s="51"/>
      <c r="MRE14" s="51"/>
      <c r="MRF14" s="102"/>
      <c r="MRG14" s="103"/>
      <c r="MRH14" s="104"/>
      <c r="MRI14" s="104"/>
      <c r="MRJ14" s="104"/>
      <c r="MRK14" s="104"/>
      <c r="MRL14" s="51"/>
      <c r="MRM14" s="105"/>
      <c r="MRN14" s="50"/>
      <c r="MRO14" s="51"/>
      <c r="MRP14" s="51"/>
      <c r="MRQ14" s="102"/>
      <c r="MRR14" s="103"/>
      <c r="MRS14" s="104"/>
      <c r="MRT14" s="104"/>
      <c r="MRU14" s="104"/>
      <c r="MRV14" s="104"/>
      <c r="MRW14" s="51"/>
      <c r="MRX14" s="105"/>
      <c r="MRY14" s="50"/>
      <c r="MRZ14" s="51"/>
      <c r="MSA14" s="51"/>
      <c r="MSB14" s="102"/>
      <c r="MSC14" s="103"/>
      <c r="MSD14" s="104"/>
      <c r="MSE14" s="104"/>
      <c r="MSF14" s="104"/>
      <c r="MSG14" s="104"/>
      <c r="MSH14" s="51"/>
      <c r="MSI14" s="105"/>
      <c r="MSJ14" s="50"/>
      <c r="MSK14" s="51"/>
      <c r="MSL14" s="51"/>
      <c r="MSM14" s="102"/>
      <c r="MSN14" s="103"/>
      <c r="MSO14" s="104"/>
      <c r="MSP14" s="104"/>
      <c r="MSQ14" s="104"/>
      <c r="MSR14" s="104"/>
      <c r="MSS14" s="51"/>
      <c r="MST14" s="105"/>
      <c r="MSU14" s="50"/>
      <c r="MSV14" s="51"/>
      <c r="MSW14" s="51"/>
      <c r="MSX14" s="102"/>
      <c r="MSY14" s="103"/>
      <c r="MSZ14" s="104"/>
      <c r="MTA14" s="104"/>
      <c r="MTB14" s="104"/>
      <c r="MTC14" s="104"/>
      <c r="MTD14" s="51"/>
      <c r="MTE14" s="105"/>
      <c r="MTF14" s="50"/>
      <c r="MTG14" s="51"/>
      <c r="MTH14" s="51"/>
      <c r="MTI14" s="102"/>
      <c r="MTJ14" s="103"/>
      <c r="MTK14" s="104"/>
      <c r="MTL14" s="104"/>
      <c r="MTM14" s="104"/>
      <c r="MTN14" s="104"/>
      <c r="MTO14" s="51"/>
      <c r="MTP14" s="105"/>
      <c r="MTQ14" s="50"/>
      <c r="MTR14" s="51"/>
      <c r="MTS14" s="51"/>
      <c r="MTT14" s="102"/>
      <c r="MTU14" s="103"/>
      <c r="MTV14" s="104"/>
      <c r="MTW14" s="104"/>
      <c r="MTX14" s="104"/>
      <c r="MTY14" s="104"/>
      <c r="MTZ14" s="51"/>
      <c r="MUA14" s="105"/>
      <c r="MUB14" s="50"/>
      <c r="MUC14" s="51"/>
      <c r="MUD14" s="51"/>
      <c r="MUE14" s="102"/>
      <c r="MUF14" s="103"/>
      <c r="MUG14" s="104"/>
      <c r="MUH14" s="104"/>
      <c r="MUI14" s="104"/>
      <c r="MUJ14" s="104"/>
      <c r="MUK14" s="51"/>
      <c r="MUL14" s="105"/>
      <c r="MUM14" s="50"/>
      <c r="MUN14" s="51"/>
      <c r="MUO14" s="51"/>
      <c r="MUP14" s="102"/>
      <c r="MUQ14" s="103"/>
      <c r="MUR14" s="104"/>
      <c r="MUS14" s="104"/>
      <c r="MUT14" s="104"/>
      <c r="MUU14" s="104"/>
      <c r="MUV14" s="51"/>
      <c r="MUW14" s="105"/>
      <c r="MUX14" s="50"/>
      <c r="MUY14" s="51"/>
      <c r="MUZ14" s="51"/>
      <c r="MVA14" s="102"/>
      <c r="MVB14" s="103"/>
      <c r="MVC14" s="104"/>
      <c r="MVD14" s="104"/>
      <c r="MVE14" s="104"/>
      <c r="MVF14" s="104"/>
      <c r="MVG14" s="51"/>
      <c r="MVH14" s="105"/>
      <c r="MVI14" s="50"/>
      <c r="MVJ14" s="51"/>
      <c r="MVK14" s="51"/>
      <c r="MVL14" s="102"/>
      <c r="MVM14" s="103"/>
      <c r="MVN14" s="104"/>
      <c r="MVO14" s="104"/>
      <c r="MVP14" s="104"/>
      <c r="MVQ14" s="104"/>
      <c r="MVR14" s="51"/>
      <c r="MVS14" s="105"/>
      <c r="MVT14" s="50"/>
      <c r="MVU14" s="51"/>
      <c r="MVV14" s="51"/>
      <c r="MVW14" s="102"/>
      <c r="MVX14" s="103"/>
      <c r="MVY14" s="104"/>
      <c r="MVZ14" s="104"/>
      <c r="MWA14" s="104"/>
      <c r="MWB14" s="104"/>
      <c r="MWC14" s="51"/>
      <c r="MWD14" s="105"/>
      <c r="MWE14" s="50"/>
      <c r="MWF14" s="51"/>
      <c r="MWG14" s="51"/>
      <c r="MWH14" s="102"/>
      <c r="MWI14" s="103"/>
      <c r="MWJ14" s="104"/>
      <c r="MWK14" s="104"/>
      <c r="MWL14" s="104"/>
      <c r="MWM14" s="104"/>
      <c r="MWN14" s="51"/>
      <c r="MWO14" s="105"/>
      <c r="MWP14" s="50"/>
      <c r="MWQ14" s="51"/>
      <c r="MWR14" s="51"/>
      <c r="MWS14" s="102"/>
      <c r="MWT14" s="103"/>
      <c r="MWU14" s="104"/>
      <c r="MWV14" s="104"/>
      <c r="MWW14" s="104"/>
      <c r="MWX14" s="104"/>
      <c r="MWY14" s="51"/>
      <c r="MWZ14" s="105"/>
      <c r="MXA14" s="50"/>
      <c r="MXB14" s="51"/>
      <c r="MXC14" s="51"/>
      <c r="MXD14" s="102"/>
      <c r="MXE14" s="103"/>
      <c r="MXF14" s="104"/>
      <c r="MXG14" s="104"/>
      <c r="MXH14" s="104"/>
      <c r="MXI14" s="104"/>
      <c r="MXJ14" s="51"/>
      <c r="MXK14" s="105"/>
      <c r="MXL14" s="50"/>
      <c r="MXM14" s="51"/>
      <c r="MXN14" s="51"/>
      <c r="MXO14" s="102"/>
      <c r="MXP14" s="103"/>
      <c r="MXQ14" s="104"/>
      <c r="MXR14" s="104"/>
      <c r="MXS14" s="104"/>
      <c r="MXT14" s="104"/>
      <c r="MXU14" s="51"/>
      <c r="MXV14" s="105"/>
      <c r="MXW14" s="50"/>
      <c r="MXX14" s="51"/>
      <c r="MXY14" s="51"/>
      <c r="MXZ14" s="102"/>
      <c r="MYA14" s="103"/>
      <c r="MYB14" s="104"/>
      <c r="MYC14" s="104"/>
      <c r="MYD14" s="104"/>
      <c r="MYE14" s="104"/>
      <c r="MYF14" s="51"/>
      <c r="MYG14" s="105"/>
      <c r="MYH14" s="50"/>
      <c r="MYI14" s="51"/>
      <c r="MYJ14" s="51"/>
      <c r="MYK14" s="102"/>
      <c r="MYL14" s="103"/>
      <c r="MYM14" s="104"/>
      <c r="MYN14" s="104"/>
      <c r="MYO14" s="104"/>
      <c r="MYP14" s="104"/>
      <c r="MYQ14" s="51"/>
      <c r="MYR14" s="105"/>
      <c r="MYS14" s="50"/>
      <c r="MYT14" s="51"/>
      <c r="MYU14" s="51"/>
      <c r="MYV14" s="102"/>
      <c r="MYW14" s="103"/>
      <c r="MYX14" s="104"/>
      <c r="MYY14" s="104"/>
      <c r="MYZ14" s="104"/>
      <c r="MZA14" s="104"/>
      <c r="MZB14" s="51"/>
      <c r="MZC14" s="105"/>
      <c r="MZD14" s="50"/>
      <c r="MZE14" s="51"/>
      <c r="MZF14" s="51"/>
      <c r="MZG14" s="102"/>
      <c r="MZH14" s="103"/>
      <c r="MZI14" s="104"/>
      <c r="MZJ14" s="104"/>
      <c r="MZK14" s="104"/>
      <c r="MZL14" s="104"/>
      <c r="MZM14" s="51"/>
      <c r="MZN14" s="105"/>
      <c r="MZO14" s="50"/>
      <c r="MZP14" s="51"/>
      <c r="MZQ14" s="51"/>
      <c r="MZR14" s="102"/>
      <c r="MZS14" s="103"/>
      <c r="MZT14" s="104"/>
      <c r="MZU14" s="104"/>
      <c r="MZV14" s="104"/>
      <c r="MZW14" s="104"/>
      <c r="MZX14" s="51"/>
      <c r="MZY14" s="105"/>
      <c r="MZZ14" s="50"/>
      <c r="NAA14" s="51"/>
      <c r="NAB14" s="51"/>
      <c r="NAC14" s="102"/>
      <c r="NAD14" s="103"/>
      <c r="NAE14" s="104"/>
      <c r="NAF14" s="104"/>
      <c r="NAG14" s="104"/>
      <c r="NAH14" s="104"/>
      <c r="NAI14" s="51"/>
      <c r="NAJ14" s="105"/>
      <c r="NAK14" s="50"/>
      <c r="NAL14" s="51"/>
      <c r="NAM14" s="51"/>
      <c r="NAN14" s="102"/>
      <c r="NAO14" s="103"/>
      <c r="NAP14" s="104"/>
      <c r="NAQ14" s="104"/>
      <c r="NAR14" s="104"/>
      <c r="NAS14" s="104"/>
      <c r="NAT14" s="51"/>
      <c r="NAU14" s="105"/>
      <c r="NAV14" s="50"/>
      <c r="NAW14" s="51"/>
      <c r="NAX14" s="51"/>
      <c r="NAY14" s="102"/>
      <c r="NAZ14" s="103"/>
      <c r="NBA14" s="104"/>
      <c r="NBB14" s="104"/>
      <c r="NBC14" s="104"/>
      <c r="NBD14" s="104"/>
      <c r="NBE14" s="51"/>
      <c r="NBF14" s="105"/>
      <c r="NBG14" s="50"/>
      <c r="NBH14" s="51"/>
      <c r="NBI14" s="51"/>
      <c r="NBJ14" s="102"/>
      <c r="NBK14" s="103"/>
      <c r="NBL14" s="104"/>
      <c r="NBM14" s="104"/>
      <c r="NBN14" s="104"/>
      <c r="NBO14" s="104"/>
      <c r="NBP14" s="51"/>
      <c r="NBQ14" s="105"/>
      <c r="NBR14" s="50"/>
      <c r="NBS14" s="51"/>
      <c r="NBT14" s="51"/>
      <c r="NBU14" s="102"/>
      <c r="NBV14" s="103"/>
      <c r="NBW14" s="104"/>
      <c r="NBX14" s="104"/>
      <c r="NBY14" s="104"/>
      <c r="NBZ14" s="104"/>
      <c r="NCA14" s="51"/>
      <c r="NCB14" s="105"/>
      <c r="NCC14" s="50"/>
      <c r="NCD14" s="51"/>
      <c r="NCE14" s="51"/>
      <c r="NCF14" s="102"/>
      <c r="NCG14" s="103"/>
      <c r="NCH14" s="104"/>
      <c r="NCI14" s="104"/>
      <c r="NCJ14" s="104"/>
      <c r="NCK14" s="104"/>
      <c r="NCL14" s="51"/>
      <c r="NCM14" s="105"/>
      <c r="NCN14" s="50"/>
      <c r="NCO14" s="51"/>
      <c r="NCP14" s="51"/>
      <c r="NCQ14" s="102"/>
      <c r="NCR14" s="103"/>
      <c r="NCS14" s="104"/>
      <c r="NCT14" s="104"/>
      <c r="NCU14" s="104"/>
      <c r="NCV14" s="104"/>
      <c r="NCW14" s="51"/>
      <c r="NCX14" s="105"/>
      <c r="NCY14" s="50"/>
      <c r="NCZ14" s="51"/>
      <c r="NDA14" s="51"/>
      <c r="NDB14" s="102"/>
      <c r="NDC14" s="103"/>
      <c r="NDD14" s="104"/>
      <c r="NDE14" s="104"/>
      <c r="NDF14" s="104"/>
      <c r="NDG14" s="104"/>
      <c r="NDH14" s="51"/>
      <c r="NDI14" s="105"/>
      <c r="NDJ14" s="50"/>
      <c r="NDK14" s="51"/>
      <c r="NDL14" s="51"/>
      <c r="NDM14" s="102"/>
      <c r="NDN14" s="103"/>
      <c r="NDO14" s="104"/>
      <c r="NDP14" s="104"/>
      <c r="NDQ14" s="104"/>
      <c r="NDR14" s="104"/>
      <c r="NDS14" s="51"/>
      <c r="NDT14" s="105"/>
      <c r="NDU14" s="50"/>
      <c r="NDV14" s="51"/>
      <c r="NDW14" s="51"/>
      <c r="NDX14" s="102"/>
      <c r="NDY14" s="103"/>
      <c r="NDZ14" s="104"/>
      <c r="NEA14" s="104"/>
      <c r="NEB14" s="104"/>
      <c r="NEC14" s="104"/>
      <c r="NED14" s="51"/>
      <c r="NEE14" s="105"/>
      <c r="NEF14" s="50"/>
      <c r="NEG14" s="51"/>
      <c r="NEH14" s="51"/>
      <c r="NEI14" s="102"/>
      <c r="NEJ14" s="103"/>
      <c r="NEK14" s="104"/>
      <c r="NEL14" s="104"/>
      <c r="NEM14" s="104"/>
      <c r="NEN14" s="104"/>
      <c r="NEO14" s="51"/>
      <c r="NEP14" s="105"/>
      <c r="NEQ14" s="50"/>
      <c r="NER14" s="51"/>
      <c r="NES14" s="51"/>
      <c r="NET14" s="102"/>
      <c r="NEU14" s="103"/>
      <c r="NEV14" s="104"/>
      <c r="NEW14" s="104"/>
      <c r="NEX14" s="104"/>
      <c r="NEY14" s="104"/>
      <c r="NEZ14" s="51"/>
      <c r="NFA14" s="105"/>
      <c r="NFB14" s="50"/>
      <c r="NFC14" s="51"/>
      <c r="NFD14" s="51"/>
      <c r="NFE14" s="102"/>
      <c r="NFF14" s="103"/>
      <c r="NFG14" s="104"/>
      <c r="NFH14" s="104"/>
      <c r="NFI14" s="104"/>
      <c r="NFJ14" s="104"/>
      <c r="NFK14" s="51"/>
      <c r="NFL14" s="105"/>
      <c r="NFM14" s="50"/>
      <c r="NFN14" s="51"/>
      <c r="NFO14" s="51"/>
      <c r="NFP14" s="102"/>
      <c r="NFQ14" s="103"/>
      <c r="NFR14" s="104"/>
      <c r="NFS14" s="104"/>
      <c r="NFT14" s="104"/>
      <c r="NFU14" s="104"/>
      <c r="NFV14" s="51"/>
      <c r="NFW14" s="105"/>
      <c r="NFX14" s="50"/>
      <c r="NFY14" s="51"/>
      <c r="NFZ14" s="51"/>
      <c r="NGA14" s="102"/>
      <c r="NGB14" s="103"/>
      <c r="NGC14" s="104"/>
      <c r="NGD14" s="104"/>
      <c r="NGE14" s="104"/>
      <c r="NGF14" s="104"/>
      <c r="NGG14" s="51"/>
      <c r="NGH14" s="105"/>
      <c r="NGI14" s="50"/>
      <c r="NGJ14" s="51"/>
      <c r="NGK14" s="51"/>
      <c r="NGL14" s="102"/>
      <c r="NGM14" s="103"/>
      <c r="NGN14" s="104"/>
      <c r="NGO14" s="104"/>
      <c r="NGP14" s="104"/>
      <c r="NGQ14" s="104"/>
      <c r="NGR14" s="51"/>
      <c r="NGS14" s="105"/>
      <c r="NGT14" s="50"/>
      <c r="NGU14" s="51"/>
      <c r="NGV14" s="51"/>
      <c r="NGW14" s="102"/>
      <c r="NGX14" s="103"/>
      <c r="NGY14" s="104"/>
      <c r="NGZ14" s="104"/>
      <c r="NHA14" s="104"/>
      <c r="NHB14" s="104"/>
      <c r="NHC14" s="51"/>
      <c r="NHD14" s="105"/>
      <c r="NHE14" s="50"/>
      <c r="NHF14" s="51"/>
      <c r="NHG14" s="51"/>
      <c r="NHH14" s="102"/>
      <c r="NHI14" s="103"/>
      <c r="NHJ14" s="104"/>
      <c r="NHK14" s="104"/>
      <c r="NHL14" s="104"/>
      <c r="NHM14" s="104"/>
      <c r="NHN14" s="51"/>
      <c r="NHO14" s="105"/>
      <c r="NHP14" s="50"/>
      <c r="NHQ14" s="51"/>
      <c r="NHR14" s="51"/>
      <c r="NHS14" s="102"/>
      <c r="NHT14" s="103"/>
      <c r="NHU14" s="104"/>
      <c r="NHV14" s="104"/>
      <c r="NHW14" s="104"/>
      <c r="NHX14" s="104"/>
      <c r="NHY14" s="51"/>
      <c r="NHZ14" s="105"/>
      <c r="NIA14" s="50"/>
      <c r="NIB14" s="51"/>
      <c r="NIC14" s="51"/>
      <c r="NID14" s="102"/>
      <c r="NIE14" s="103"/>
      <c r="NIF14" s="104"/>
      <c r="NIG14" s="104"/>
      <c r="NIH14" s="104"/>
      <c r="NII14" s="104"/>
      <c r="NIJ14" s="51"/>
      <c r="NIK14" s="105"/>
      <c r="NIL14" s="50"/>
      <c r="NIM14" s="51"/>
      <c r="NIN14" s="51"/>
      <c r="NIO14" s="102"/>
      <c r="NIP14" s="103"/>
      <c r="NIQ14" s="104"/>
      <c r="NIR14" s="104"/>
      <c r="NIS14" s="104"/>
      <c r="NIT14" s="104"/>
      <c r="NIU14" s="51"/>
      <c r="NIV14" s="105"/>
      <c r="NIW14" s="50"/>
      <c r="NIX14" s="51"/>
      <c r="NIY14" s="51"/>
      <c r="NIZ14" s="102"/>
      <c r="NJA14" s="103"/>
      <c r="NJB14" s="104"/>
      <c r="NJC14" s="104"/>
      <c r="NJD14" s="104"/>
      <c r="NJE14" s="104"/>
      <c r="NJF14" s="51"/>
      <c r="NJG14" s="105"/>
      <c r="NJH14" s="50"/>
      <c r="NJI14" s="51"/>
      <c r="NJJ14" s="51"/>
      <c r="NJK14" s="102"/>
      <c r="NJL14" s="103"/>
      <c r="NJM14" s="104"/>
      <c r="NJN14" s="104"/>
      <c r="NJO14" s="104"/>
      <c r="NJP14" s="104"/>
      <c r="NJQ14" s="51"/>
      <c r="NJR14" s="105"/>
      <c r="NJS14" s="50"/>
      <c r="NJT14" s="51"/>
      <c r="NJU14" s="51"/>
      <c r="NJV14" s="102"/>
      <c r="NJW14" s="103"/>
      <c r="NJX14" s="104"/>
      <c r="NJY14" s="104"/>
      <c r="NJZ14" s="104"/>
      <c r="NKA14" s="104"/>
      <c r="NKB14" s="51"/>
      <c r="NKC14" s="105"/>
      <c r="NKD14" s="50"/>
      <c r="NKE14" s="51"/>
      <c r="NKF14" s="51"/>
      <c r="NKG14" s="102"/>
      <c r="NKH14" s="103"/>
      <c r="NKI14" s="104"/>
      <c r="NKJ14" s="104"/>
      <c r="NKK14" s="104"/>
      <c r="NKL14" s="104"/>
      <c r="NKM14" s="51"/>
      <c r="NKN14" s="105"/>
      <c r="NKO14" s="50"/>
      <c r="NKP14" s="51"/>
      <c r="NKQ14" s="51"/>
      <c r="NKR14" s="102"/>
      <c r="NKS14" s="103"/>
      <c r="NKT14" s="104"/>
      <c r="NKU14" s="104"/>
      <c r="NKV14" s="104"/>
      <c r="NKW14" s="104"/>
      <c r="NKX14" s="51"/>
      <c r="NKY14" s="105"/>
      <c r="NKZ14" s="50"/>
      <c r="NLA14" s="51"/>
      <c r="NLB14" s="51"/>
      <c r="NLC14" s="102"/>
      <c r="NLD14" s="103"/>
      <c r="NLE14" s="104"/>
      <c r="NLF14" s="104"/>
      <c r="NLG14" s="104"/>
      <c r="NLH14" s="104"/>
      <c r="NLI14" s="51"/>
      <c r="NLJ14" s="105"/>
      <c r="NLK14" s="50"/>
      <c r="NLL14" s="51"/>
      <c r="NLM14" s="51"/>
      <c r="NLN14" s="102"/>
      <c r="NLO14" s="103"/>
      <c r="NLP14" s="104"/>
      <c r="NLQ14" s="104"/>
      <c r="NLR14" s="104"/>
      <c r="NLS14" s="104"/>
      <c r="NLT14" s="51"/>
      <c r="NLU14" s="105"/>
      <c r="NLV14" s="50"/>
      <c r="NLW14" s="51"/>
      <c r="NLX14" s="51"/>
      <c r="NLY14" s="102"/>
      <c r="NLZ14" s="103"/>
      <c r="NMA14" s="104"/>
      <c r="NMB14" s="104"/>
      <c r="NMC14" s="104"/>
      <c r="NMD14" s="104"/>
      <c r="NME14" s="51"/>
      <c r="NMF14" s="105"/>
      <c r="NMG14" s="50"/>
      <c r="NMH14" s="51"/>
      <c r="NMI14" s="51"/>
      <c r="NMJ14" s="102"/>
      <c r="NMK14" s="103"/>
      <c r="NML14" s="104"/>
      <c r="NMM14" s="104"/>
      <c r="NMN14" s="104"/>
      <c r="NMO14" s="104"/>
      <c r="NMP14" s="51"/>
      <c r="NMQ14" s="105"/>
      <c r="NMR14" s="50"/>
      <c r="NMS14" s="51"/>
      <c r="NMT14" s="51"/>
      <c r="NMU14" s="102"/>
      <c r="NMV14" s="103"/>
      <c r="NMW14" s="104"/>
      <c r="NMX14" s="104"/>
      <c r="NMY14" s="104"/>
      <c r="NMZ14" s="104"/>
      <c r="NNA14" s="51"/>
      <c r="NNB14" s="105"/>
      <c r="NNC14" s="50"/>
      <c r="NND14" s="51"/>
      <c r="NNE14" s="51"/>
      <c r="NNF14" s="102"/>
      <c r="NNG14" s="103"/>
      <c r="NNH14" s="104"/>
      <c r="NNI14" s="104"/>
      <c r="NNJ14" s="104"/>
      <c r="NNK14" s="104"/>
      <c r="NNL14" s="51"/>
      <c r="NNM14" s="105"/>
      <c r="NNN14" s="50"/>
      <c r="NNO14" s="51"/>
      <c r="NNP14" s="51"/>
      <c r="NNQ14" s="102"/>
      <c r="NNR14" s="103"/>
      <c r="NNS14" s="104"/>
      <c r="NNT14" s="104"/>
      <c r="NNU14" s="104"/>
      <c r="NNV14" s="104"/>
      <c r="NNW14" s="51"/>
      <c r="NNX14" s="105"/>
      <c r="NNY14" s="50"/>
      <c r="NNZ14" s="51"/>
      <c r="NOA14" s="51"/>
      <c r="NOB14" s="102"/>
      <c r="NOC14" s="103"/>
      <c r="NOD14" s="104"/>
      <c r="NOE14" s="104"/>
      <c r="NOF14" s="104"/>
      <c r="NOG14" s="104"/>
      <c r="NOH14" s="51"/>
      <c r="NOI14" s="105"/>
      <c r="NOJ14" s="50"/>
      <c r="NOK14" s="51"/>
      <c r="NOL14" s="51"/>
      <c r="NOM14" s="102"/>
      <c r="NON14" s="103"/>
      <c r="NOO14" s="104"/>
      <c r="NOP14" s="104"/>
      <c r="NOQ14" s="104"/>
      <c r="NOR14" s="104"/>
      <c r="NOS14" s="51"/>
      <c r="NOT14" s="105"/>
      <c r="NOU14" s="50"/>
      <c r="NOV14" s="51"/>
      <c r="NOW14" s="51"/>
      <c r="NOX14" s="102"/>
      <c r="NOY14" s="103"/>
      <c r="NOZ14" s="104"/>
      <c r="NPA14" s="104"/>
      <c r="NPB14" s="104"/>
      <c r="NPC14" s="104"/>
      <c r="NPD14" s="51"/>
      <c r="NPE14" s="105"/>
      <c r="NPF14" s="50"/>
      <c r="NPG14" s="51"/>
      <c r="NPH14" s="51"/>
      <c r="NPI14" s="102"/>
      <c r="NPJ14" s="103"/>
      <c r="NPK14" s="104"/>
      <c r="NPL14" s="104"/>
      <c r="NPM14" s="104"/>
      <c r="NPN14" s="104"/>
      <c r="NPO14" s="51"/>
      <c r="NPP14" s="105"/>
      <c r="NPQ14" s="50"/>
      <c r="NPR14" s="51"/>
      <c r="NPS14" s="51"/>
      <c r="NPT14" s="102"/>
      <c r="NPU14" s="103"/>
      <c r="NPV14" s="104"/>
      <c r="NPW14" s="104"/>
      <c r="NPX14" s="104"/>
      <c r="NPY14" s="104"/>
      <c r="NPZ14" s="51"/>
      <c r="NQA14" s="105"/>
      <c r="NQB14" s="50"/>
      <c r="NQC14" s="51"/>
      <c r="NQD14" s="51"/>
      <c r="NQE14" s="102"/>
      <c r="NQF14" s="103"/>
      <c r="NQG14" s="104"/>
      <c r="NQH14" s="104"/>
      <c r="NQI14" s="104"/>
      <c r="NQJ14" s="104"/>
      <c r="NQK14" s="51"/>
      <c r="NQL14" s="105"/>
      <c r="NQM14" s="50"/>
      <c r="NQN14" s="51"/>
      <c r="NQO14" s="51"/>
      <c r="NQP14" s="102"/>
      <c r="NQQ14" s="103"/>
      <c r="NQR14" s="104"/>
      <c r="NQS14" s="104"/>
      <c r="NQT14" s="104"/>
      <c r="NQU14" s="104"/>
      <c r="NQV14" s="51"/>
      <c r="NQW14" s="105"/>
      <c r="NQX14" s="50"/>
      <c r="NQY14" s="51"/>
      <c r="NQZ14" s="51"/>
      <c r="NRA14" s="102"/>
      <c r="NRB14" s="103"/>
      <c r="NRC14" s="104"/>
      <c r="NRD14" s="104"/>
      <c r="NRE14" s="104"/>
      <c r="NRF14" s="104"/>
      <c r="NRG14" s="51"/>
      <c r="NRH14" s="105"/>
      <c r="NRI14" s="50"/>
      <c r="NRJ14" s="51"/>
      <c r="NRK14" s="51"/>
      <c r="NRL14" s="102"/>
      <c r="NRM14" s="103"/>
      <c r="NRN14" s="104"/>
      <c r="NRO14" s="104"/>
      <c r="NRP14" s="104"/>
      <c r="NRQ14" s="104"/>
      <c r="NRR14" s="51"/>
      <c r="NRS14" s="105"/>
      <c r="NRT14" s="50"/>
      <c r="NRU14" s="51"/>
      <c r="NRV14" s="51"/>
      <c r="NRW14" s="102"/>
      <c r="NRX14" s="103"/>
      <c r="NRY14" s="104"/>
      <c r="NRZ14" s="104"/>
      <c r="NSA14" s="104"/>
      <c r="NSB14" s="104"/>
      <c r="NSC14" s="51"/>
      <c r="NSD14" s="105"/>
      <c r="NSE14" s="50"/>
      <c r="NSF14" s="51"/>
      <c r="NSG14" s="51"/>
      <c r="NSH14" s="102"/>
      <c r="NSI14" s="103"/>
      <c r="NSJ14" s="104"/>
      <c r="NSK14" s="104"/>
      <c r="NSL14" s="104"/>
      <c r="NSM14" s="104"/>
      <c r="NSN14" s="51"/>
      <c r="NSO14" s="105"/>
      <c r="NSP14" s="50"/>
      <c r="NSQ14" s="51"/>
      <c r="NSR14" s="51"/>
      <c r="NSS14" s="102"/>
      <c r="NST14" s="103"/>
      <c r="NSU14" s="104"/>
      <c r="NSV14" s="104"/>
      <c r="NSW14" s="104"/>
      <c r="NSX14" s="104"/>
      <c r="NSY14" s="51"/>
      <c r="NSZ14" s="105"/>
      <c r="NTA14" s="50"/>
      <c r="NTB14" s="51"/>
      <c r="NTC14" s="51"/>
      <c r="NTD14" s="102"/>
      <c r="NTE14" s="103"/>
      <c r="NTF14" s="104"/>
      <c r="NTG14" s="104"/>
      <c r="NTH14" s="104"/>
      <c r="NTI14" s="104"/>
      <c r="NTJ14" s="51"/>
      <c r="NTK14" s="105"/>
      <c r="NTL14" s="50"/>
      <c r="NTM14" s="51"/>
      <c r="NTN14" s="51"/>
      <c r="NTO14" s="102"/>
      <c r="NTP14" s="103"/>
      <c r="NTQ14" s="104"/>
      <c r="NTR14" s="104"/>
      <c r="NTS14" s="104"/>
      <c r="NTT14" s="104"/>
      <c r="NTU14" s="51"/>
      <c r="NTV14" s="105"/>
      <c r="NTW14" s="50"/>
      <c r="NTX14" s="51"/>
      <c r="NTY14" s="51"/>
      <c r="NTZ14" s="102"/>
      <c r="NUA14" s="103"/>
      <c r="NUB14" s="104"/>
      <c r="NUC14" s="104"/>
      <c r="NUD14" s="104"/>
      <c r="NUE14" s="104"/>
      <c r="NUF14" s="51"/>
      <c r="NUG14" s="105"/>
      <c r="NUH14" s="50"/>
      <c r="NUI14" s="51"/>
      <c r="NUJ14" s="51"/>
      <c r="NUK14" s="102"/>
      <c r="NUL14" s="103"/>
      <c r="NUM14" s="104"/>
      <c r="NUN14" s="104"/>
      <c r="NUO14" s="104"/>
      <c r="NUP14" s="104"/>
      <c r="NUQ14" s="51"/>
      <c r="NUR14" s="105"/>
      <c r="NUS14" s="50"/>
      <c r="NUT14" s="51"/>
      <c r="NUU14" s="51"/>
      <c r="NUV14" s="102"/>
      <c r="NUW14" s="103"/>
      <c r="NUX14" s="104"/>
      <c r="NUY14" s="104"/>
      <c r="NUZ14" s="104"/>
      <c r="NVA14" s="104"/>
      <c r="NVB14" s="51"/>
      <c r="NVC14" s="105"/>
      <c r="NVD14" s="50"/>
      <c r="NVE14" s="51"/>
      <c r="NVF14" s="51"/>
      <c r="NVG14" s="102"/>
      <c r="NVH14" s="103"/>
      <c r="NVI14" s="104"/>
      <c r="NVJ14" s="104"/>
      <c r="NVK14" s="104"/>
      <c r="NVL14" s="104"/>
      <c r="NVM14" s="51"/>
      <c r="NVN14" s="105"/>
      <c r="NVO14" s="50"/>
      <c r="NVP14" s="51"/>
      <c r="NVQ14" s="51"/>
      <c r="NVR14" s="102"/>
      <c r="NVS14" s="103"/>
      <c r="NVT14" s="104"/>
      <c r="NVU14" s="104"/>
      <c r="NVV14" s="104"/>
      <c r="NVW14" s="104"/>
      <c r="NVX14" s="51"/>
      <c r="NVY14" s="105"/>
      <c r="NVZ14" s="50"/>
      <c r="NWA14" s="51"/>
      <c r="NWB14" s="51"/>
      <c r="NWC14" s="102"/>
      <c r="NWD14" s="103"/>
      <c r="NWE14" s="104"/>
      <c r="NWF14" s="104"/>
      <c r="NWG14" s="104"/>
      <c r="NWH14" s="104"/>
      <c r="NWI14" s="51"/>
      <c r="NWJ14" s="105"/>
      <c r="NWK14" s="50"/>
      <c r="NWL14" s="51"/>
      <c r="NWM14" s="51"/>
      <c r="NWN14" s="102"/>
      <c r="NWO14" s="103"/>
      <c r="NWP14" s="104"/>
      <c r="NWQ14" s="104"/>
      <c r="NWR14" s="104"/>
      <c r="NWS14" s="104"/>
      <c r="NWT14" s="51"/>
      <c r="NWU14" s="105"/>
      <c r="NWV14" s="50"/>
      <c r="NWW14" s="51"/>
      <c r="NWX14" s="51"/>
      <c r="NWY14" s="102"/>
      <c r="NWZ14" s="103"/>
      <c r="NXA14" s="104"/>
      <c r="NXB14" s="104"/>
      <c r="NXC14" s="104"/>
      <c r="NXD14" s="104"/>
      <c r="NXE14" s="51"/>
      <c r="NXF14" s="105"/>
      <c r="NXG14" s="50"/>
      <c r="NXH14" s="51"/>
      <c r="NXI14" s="51"/>
      <c r="NXJ14" s="102"/>
      <c r="NXK14" s="103"/>
      <c r="NXL14" s="104"/>
      <c r="NXM14" s="104"/>
      <c r="NXN14" s="104"/>
      <c r="NXO14" s="104"/>
      <c r="NXP14" s="51"/>
      <c r="NXQ14" s="105"/>
      <c r="NXR14" s="50"/>
      <c r="NXS14" s="51"/>
      <c r="NXT14" s="51"/>
      <c r="NXU14" s="102"/>
      <c r="NXV14" s="103"/>
      <c r="NXW14" s="104"/>
      <c r="NXX14" s="104"/>
      <c r="NXY14" s="104"/>
      <c r="NXZ14" s="104"/>
      <c r="NYA14" s="51"/>
      <c r="NYB14" s="105"/>
      <c r="NYC14" s="50"/>
      <c r="NYD14" s="51"/>
      <c r="NYE14" s="51"/>
      <c r="NYF14" s="102"/>
      <c r="NYG14" s="103"/>
      <c r="NYH14" s="104"/>
      <c r="NYI14" s="104"/>
      <c r="NYJ14" s="104"/>
      <c r="NYK14" s="104"/>
      <c r="NYL14" s="51"/>
      <c r="NYM14" s="105"/>
      <c r="NYN14" s="50"/>
      <c r="NYO14" s="51"/>
      <c r="NYP14" s="51"/>
      <c r="NYQ14" s="102"/>
      <c r="NYR14" s="103"/>
      <c r="NYS14" s="104"/>
      <c r="NYT14" s="104"/>
      <c r="NYU14" s="104"/>
      <c r="NYV14" s="104"/>
      <c r="NYW14" s="51"/>
      <c r="NYX14" s="105"/>
      <c r="NYY14" s="50"/>
      <c r="NYZ14" s="51"/>
      <c r="NZA14" s="51"/>
      <c r="NZB14" s="102"/>
      <c r="NZC14" s="103"/>
      <c r="NZD14" s="104"/>
      <c r="NZE14" s="104"/>
      <c r="NZF14" s="104"/>
      <c r="NZG14" s="104"/>
      <c r="NZH14" s="51"/>
      <c r="NZI14" s="105"/>
      <c r="NZJ14" s="50"/>
      <c r="NZK14" s="51"/>
      <c r="NZL14" s="51"/>
      <c r="NZM14" s="102"/>
      <c r="NZN14" s="103"/>
      <c r="NZO14" s="104"/>
      <c r="NZP14" s="104"/>
      <c r="NZQ14" s="104"/>
      <c r="NZR14" s="104"/>
      <c r="NZS14" s="51"/>
      <c r="NZT14" s="105"/>
      <c r="NZU14" s="50"/>
      <c r="NZV14" s="51"/>
      <c r="NZW14" s="51"/>
      <c r="NZX14" s="102"/>
      <c r="NZY14" s="103"/>
      <c r="NZZ14" s="104"/>
      <c r="OAA14" s="104"/>
      <c r="OAB14" s="104"/>
      <c r="OAC14" s="104"/>
      <c r="OAD14" s="51"/>
      <c r="OAE14" s="105"/>
      <c r="OAF14" s="50"/>
      <c r="OAG14" s="51"/>
      <c r="OAH14" s="51"/>
      <c r="OAI14" s="102"/>
      <c r="OAJ14" s="103"/>
      <c r="OAK14" s="104"/>
      <c r="OAL14" s="104"/>
      <c r="OAM14" s="104"/>
      <c r="OAN14" s="104"/>
      <c r="OAO14" s="51"/>
      <c r="OAP14" s="105"/>
      <c r="OAQ14" s="50"/>
      <c r="OAR14" s="51"/>
      <c r="OAS14" s="51"/>
      <c r="OAT14" s="102"/>
      <c r="OAU14" s="103"/>
      <c r="OAV14" s="104"/>
      <c r="OAW14" s="104"/>
      <c r="OAX14" s="104"/>
      <c r="OAY14" s="104"/>
      <c r="OAZ14" s="51"/>
      <c r="OBA14" s="105"/>
      <c r="OBB14" s="50"/>
      <c r="OBC14" s="51"/>
      <c r="OBD14" s="51"/>
      <c r="OBE14" s="102"/>
      <c r="OBF14" s="103"/>
      <c r="OBG14" s="104"/>
      <c r="OBH14" s="104"/>
      <c r="OBI14" s="104"/>
      <c r="OBJ14" s="104"/>
      <c r="OBK14" s="51"/>
      <c r="OBL14" s="105"/>
      <c r="OBM14" s="50"/>
      <c r="OBN14" s="51"/>
      <c r="OBO14" s="51"/>
      <c r="OBP14" s="102"/>
      <c r="OBQ14" s="103"/>
      <c r="OBR14" s="104"/>
      <c r="OBS14" s="104"/>
      <c r="OBT14" s="104"/>
      <c r="OBU14" s="104"/>
      <c r="OBV14" s="51"/>
      <c r="OBW14" s="105"/>
      <c r="OBX14" s="50"/>
      <c r="OBY14" s="51"/>
      <c r="OBZ14" s="51"/>
      <c r="OCA14" s="102"/>
      <c r="OCB14" s="103"/>
      <c r="OCC14" s="104"/>
      <c r="OCD14" s="104"/>
      <c r="OCE14" s="104"/>
      <c r="OCF14" s="104"/>
      <c r="OCG14" s="51"/>
      <c r="OCH14" s="105"/>
      <c r="OCI14" s="50"/>
      <c r="OCJ14" s="51"/>
      <c r="OCK14" s="51"/>
      <c r="OCL14" s="102"/>
      <c r="OCM14" s="103"/>
      <c r="OCN14" s="104"/>
      <c r="OCO14" s="104"/>
      <c r="OCP14" s="104"/>
      <c r="OCQ14" s="104"/>
      <c r="OCR14" s="51"/>
      <c r="OCS14" s="105"/>
      <c r="OCT14" s="50"/>
      <c r="OCU14" s="51"/>
      <c r="OCV14" s="51"/>
      <c r="OCW14" s="102"/>
      <c r="OCX14" s="103"/>
      <c r="OCY14" s="104"/>
      <c r="OCZ14" s="104"/>
      <c r="ODA14" s="104"/>
      <c r="ODB14" s="104"/>
      <c r="ODC14" s="51"/>
      <c r="ODD14" s="105"/>
      <c r="ODE14" s="50"/>
      <c r="ODF14" s="51"/>
      <c r="ODG14" s="51"/>
      <c r="ODH14" s="102"/>
      <c r="ODI14" s="103"/>
      <c r="ODJ14" s="104"/>
      <c r="ODK14" s="104"/>
      <c r="ODL14" s="104"/>
      <c r="ODM14" s="104"/>
      <c r="ODN14" s="51"/>
      <c r="ODO14" s="105"/>
      <c r="ODP14" s="50"/>
      <c r="ODQ14" s="51"/>
      <c r="ODR14" s="51"/>
      <c r="ODS14" s="102"/>
      <c r="ODT14" s="103"/>
      <c r="ODU14" s="104"/>
      <c r="ODV14" s="104"/>
      <c r="ODW14" s="104"/>
      <c r="ODX14" s="104"/>
      <c r="ODY14" s="51"/>
      <c r="ODZ14" s="105"/>
      <c r="OEA14" s="50"/>
      <c r="OEB14" s="51"/>
      <c r="OEC14" s="51"/>
      <c r="OED14" s="102"/>
      <c r="OEE14" s="103"/>
      <c r="OEF14" s="104"/>
      <c r="OEG14" s="104"/>
      <c r="OEH14" s="104"/>
      <c r="OEI14" s="104"/>
      <c r="OEJ14" s="51"/>
      <c r="OEK14" s="105"/>
      <c r="OEL14" s="50"/>
      <c r="OEM14" s="51"/>
      <c r="OEN14" s="51"/>
      <c r="OEO14" s="102"/>
      <c r="OEP14" s="103"/>
      <c r="OEQ14" s="104"/>
      <c r="OER14" s="104"/>
      <c r="OES14" s="104"/>
      <c r="OET14" s="104"/>
      <c r="OEU14" s="51"/>
      <c r="OEV14" s="105"/>
      <c r="OEW14" s="50"/>
      <c r="OEX14" s="51"/>
      <c r="OEY14" s="51"/>
      <c r="OEZ14" s="102"/>
      <c r="OFA14" s="103"/>
      <c r="OFB14" s="104"/>
      <c r="OFC14" s="104"/>
      <c r="OFD14" s="104"/>
      <c r="OFE14" s="104"/>
      <c r="OFF14" s="51"/>
      <c r="OFG14" s="105"/>
      <c r="OFH14" s="50"/>
      <c r="OFI14" s="51"/>
      <c r="OFJ14" s="51"/>
      <c r="OFK14" s="102"/>
      <c r="OFL14" s="103"/>
      <c r="OFM14" s="104"/>
      <c r="OFN14" s="104"/>
      <c r="OFO14" s="104"/>
      <c r="OFP14" s="104"/>
      <c r="OFQ14" s="51"/>
      <c r="OFR14" s="105"/>
      <c r="OFS14" s="50"/>
      <c r="OFT14" s="51"/>
      <c r="OFU14" s="51"/>
      <c r="OFV14" s="102"/>
      <c r="OFW14" s="103"/>
      <c r="OFX14" s="104"/>
      <c r="OFY14" s="104"/>
      <c r="OFZ14" s="104"/>
      <c r="OGA14" s="104"/>
      <c r="OGB14" s="51"/>
      <c r="OGC14" s="105"/>
      <c r="OGD14" s="50"/>
      <c r="OGE14" s="51"/>
      <c r="OGF14" s="51"/>
      <c r="OGG14" s="102"/>
      <c r="OGH14" s="103"/>
      <c r="OGI14" s="104"/>
      <c r="OGJ14" s="104"/>
      <c r="OGK14" s="104"/>
      <c r="OGL14" s="104"/>
      <c r="OGM14" s="51"/>
      <c r="OGN14" s="105"/>
      <c r="OGO14" s="50"/>
      <c r="OGP14" s="51"/>
      <c r="OGQ14" s="51"/>
      <c r="OGR14" s="102"/>
      <c r="OGS14" s="103"/>
      <c r="OGT14" s="104"/>
      <c r="OGU14" s="104"/>
      <c r="OGV14" s="104"/>
      <c r="OGW14" s="104"/>
      <c r="OGX14" s="51"/>
      <c r="OGY14" s="105"/>
      <c r="OGZ14" s="50"/>
      <c r="OHA14" s="51"/>
      <c r="OHB14" s="51"/>
      <c r="OHC14" s="102"/>
      <c r="OHD14" s="103"/>
      <c r="OHE14" s="104"/>
      <c r="OHF14" s="104"/>
      <c r="OHG14" s="104"/>
      <c r="OHH14" s="104"/>
      <c r="OHI14" s="51"/>
      <c r="OHJ14" s="105"/>
      <c r="OHK14" s="50"/>
      <c r="OHL14" s="51"/>
      <c r="OHM14" s="51"/>
      <c r="OHN14" s="102"/>
      <c r="OHO14" s="103"/>
      <c r="OHP14" s="104"/>
      <c r="OHQ14" s="104"/>
      <c r="OHR14" s="104"/>
      <c r="OHS14" s="104"/>
      <c r="OHT14" s="51"/>
      <c r="OHU14" s="105"/>
      <c r="OHV14" s="50"/>
      <c r="OHW14" s="51"/>
      <c r="OHX14" s="51"/>
      <c r="OHY14" s="102"/>
      <c r="OHZ14" s="103"/>
      <c r="OIA14" s="104"/>
      <c r="OIB14" s="104"/>
      <c r="OIC14" s="104"/>
      <c r="OID14" s="104"/>
      <c r="OIE14" s="51"/>
      <c r="OIF14" s="105"/>
      <c r="OIG14" s="50"/>
      <c r="OIH14" s="51"/>
      <c r="OII14" s="51"/>
      <c r="OIJ14" s="102"/>
      <c r="OIK14" s="103"/>
      <c r="OIL14" s="104"/>
      <c r="OIM14" s="104"/>
      <c r="OIN14" s="104"/>
      <c r="OIO14" s="104"/>
      <c r="OIP14" s="51"/>
      <c r="OIQ14" s="105"/>
      <c r="OIR14" s="50"/>
      <c r="OIS14" s="51"/>
      <c r="OIT14" s="51"/>
      <c r="OIU14" s="102"/>
      <c r="OIV14" s="103"/>
      <c r="OIW14" s="104"/>
      <c r="OIX14" s="104"/>
      <c r="OIY14" s="104"/>
      <c r="OIZ14" s="104"/>
      <c r="OJA14" s="51"/>
      <c r="OJB14" s="105"/>
      <c r="OJC14" s="50"/>
      <c r="OJD14" s="51"/>
      <c r="OJE14" s="51"/>
      <c r="OJF14" s="102"/>
      <c r="OJG14" s="103"/>
      <c r="OJH14" s="104"/>
      <c r="OJI14" s="104"/>
      <c r="OJJ14" s="104"/>
      <c r="OJK14" s="104"/>
      <c r="OJL14" s="51"/>
      <c r="OJM14" s="105"/>
      <c r="OJN14" s="50"/>
      <c r="OJO14" s="51"/>
      <c r="OJP14" s="51"/>
      <c r="OJQ14" s="102"/>
      <c r="OJR14" s="103"/>
      <c r="OJS14" s="104"/>
      <c r="OJT14" s="104"/>
      <c r="OJU14" s="104"/>
      <c r="OJV14" s="104"/>
      <c r="OJW14" s="51"/>
      <c r="OJX14" s="105"/>
      <c r="OJY14" s="50"/>
      <c r="OJZ14" s="51"/>
      <c r="OKA14" s="51"/>
      <c r="OKB14" s="102"/>
      <c r="OKC14" s="103"/>
      <c r="OKD14" s="104"/>
      <c r="OKE14" s="104"/>
      <c r="OKF14" s="104"/>
      <c r="OKG14" s="104"/>
      <c r="OKH14" s="51"/>
      <c r="OKI14" s="105"/>
      <c r="OKJ14" s="50"/>
      <c r="OKK14" s="51"/>
      <c r="OKL14" s="51"/>
      <c r="OKM14" s="102"/>
      <c r="OKN14" s="103"/>
      <c r="OKO14" s="104"/>
      <c r="OKP14" s="104"/>
      <c r="OKQ14" s="104"/>
      <c r="OKR14" s="104"/>
      <c r="OKS14" s="51"/>
      <c r="OKT14" s="105"/>
      <c r="OKU14" s="50"/>
      <c r="OKV14" s="51"/>
      <c r="OKW14" s="51"/>
      <c r="OKX14" s="102"/>
      <c r="OKY14" s="103"/>
      <c r="OKZ14" s="104"/>
      <c r="OLA14" s="104"/>
      <c r="OLB14" s="104"/>
      <c r="OLC14" s="104"/>
      <c r="OLD14" s="51"/>
      <c r="OLE14" s="105"/>
      <c r="OLF14" s="50"/>
      <c r="OLG14" s="51"/>
      <c r="OLH14" s="51"/>
      <c r="OLI14" s="102"/>
      <c r="OLJ14" s="103"/>
      <c r="OLK14" s="104"/>
      <c r="OLL14" s="104"/>
      <c r="OLM14" s="104"/>
      <c r="OLN14" s="104"/>
      <c r="OLO14" s="51"/>
      <c r="OLP14" s="105"/>
      <c r="OLQ14" s="50"/>
      <c r="OLR14" s="51"/>
      <c r="OLS14" s="51"/>
      <c r="OLT14" s="102"/>
      <c r="OLU14" s="103"/>
      <c r="OLV14" s="104"/>
      <c r="OLW14" s="104"/>
      <c r="OLX14" s="104"/>
      <c r="OLY14" s="104"/>
      <c r="OLZ14" s="51"/>
      <c r="OMA14" s="105"/>
      <c r="OMB14" s="50"/>
      <c r="OMC14" s="51"/>
      <c r="OMD14" s="51"/>
      <c r="OME14" s="102"/>
      <c r="OMF14" s="103"/>
      <c r="OMG14" s="104"/>
      <c r="OMH14" s="104"/>
      <c r="OMI14" s="104"/>
      <c r="OMJ14" s="104"/>
      <c r="OMK14" s="51"/>
      <c r="OML14" s="105"/>
      <c r="OMM14" s="50"/>
      <c r="OMN14" s="51"/>
      <c r="OMO14" s="51"/>
      <c r="OMP14" s="102"/>
      <c r="OMQ14" s="103"/>
      <c r="OMR14" s="104"/>
      <c r="OMS14" s="104"/>
      <c r="OMT14" s="104"/>
      <c r="OMU14" s="104"/>
      <c r="OMV14" s="51"/>
      <c r="OMW14" s="105"/>
      <c r="OMX14" s="50"/>
      <c r="OMY14" s="51"/>
      <c r="OMZ14" s="51"/>
      <c r="ONA14" s="102"/>
      <c r="ONB14" s="103"/>
      <c r="ONC14" s="104"/>
      <c r="OND14" s="104"/>
      <c r="ONE14" s="104"/>
      <c r="ONF14" s="104"/>
      <c r="ONG14" s="51"/>
      <c r="ONH14" s="105"/>
      <c r="ONI14" s="50"/>
      <c r="ONJ14" s="51"/>
      <c r="ONK14" s="51"/>
      <c r="ONL14" s="102"/>
      <c r="ONM14" s="103"/>
      <c r="ONN14" s="104"/>
      <c r="ONO14" s="104"/>
      <c r="ONP14" s="104"/>
      <c r="ONQ14" s="104"/>
      <c r="ONR14" s="51"/>
      <c r="ONS14" s="105"/>
      <c r="ONT14" s="50"/>
      <c r="ONU14" s="51"/>
      <c r="ONV14" s="51"/>
      <c r="ONW14" s="102"/>
      <c r="ONX14" s="103"/>
      <c r="ONY14" s="104"/>
      <c r="ONZ14" s="104"/>
      <c r="OOA14" s="104"/>
      <c r="OOB14" s="104"/>
      <c r="OOC14" s="51"/>
      <c r="OOD14" s="105"/>
      <c r="OOE14" s="50"/>
      <c r="OOF14" s="51"/>
      <c r="OOG14" s="51"/>
      <c r="OOH14" s="102"/>
      <c r="OOI14" s="103"/>
      <c r="OOJ14" s="104"/>
      <c r="OOK14" s="104"/>
      <c r="OOL14" s="104"/>
      <c r="OOM14" s="104"/>
      <c r="OON14" s="51"/>
      <c r="OOO14" s="105"/>
      <c r="OOP14" s="50"/>
      <c r="OOQ14" s="51"/>
      <c r="OOR14" s="51"/>
      <c r="OOS14" s="102"/>
      <c r="OOT14" s="103"/>
      <c r="OOU14" s="104"/>
      <c r="OOV14" s="104"/>
      <c r="OOW14" s="104"/>
      <c r="OOX14" s="104"/>
      <c r="OOY14" s="51"/>
      <c r="OOZ14" s="105"/>
      <c r="OPA14" s="50"/>
      <c r="OPB14" s="51"/>
      <c r="OPC14" s="51"/>
      <c r="OPD14" s="102"/>
      <c r="OPE14" s="103"/>
      <c r="OPF14" s="104"/>
      <c r="OPG14" s="104"/>
      <c r="OPH14" s="104"/>
      <c r="OPI14" s="104"/>
      <c r="OPJ14" s="51"/>
      <c r="OPK14" s="105"/>
      <c r="OPL14" s="50"/>
      <c r="OPM14" s="51"/>
      <c r="OPN14" s="51"/>
      <c r="OPO14" s="102"/>
      <c r="OPP14" s="103"/>
      <c r="OPQ14" s="104"/>
      <c r="OPR14" s="104"/>
      <c r="OPS14" s="104"/>
      <c r="OPT14" s="104"/>
      <c r="OPU14" s="51"/>
      <c r="OPV14" s="105"/>
      <c r="OPW14" s="50"/>
      <c r="OPX14" s="51"/>
      <c r="OPY14" s="51"/>
      <c r="OPZ14" s="102"/>
      <c r="OQA14" s="103"/>
      <c r="OQB14" s="104"/>
      <c r="OQC14" s="104"/>
      <c r="OQD14" s="104"/>
      <c r="OQE14" s="104"/>
      <c r="OQF14" s="51"/>
      <c r="OQG14" s="105"/>
      <c r="OQH14" s="50"/>
      <c r="OQI14" s="51"/>
      <c r="OQJ14" s="51"/>
      <c r="OQK14" s="102"/>
      <c r="OQL14" s="103"/>
      <c r="OQM14" s="104"/>
      <c r="OQN14" s="104"/>
      <c r="OQO14" s="104"/>
      <c r="OQP14" s="104"/>
      <c r="OQQ14" s="51"/>
      <c r="OQR14" s="105"/>
      <c r="OQS14" s="50"/>
      <c r="OQT14" s="51"/>
      <c r="OQU14" s="51"/>
      <c r="OQV14" s="102"/>
      <c r="OQW14" s="103"/>
      <c r="OQX14" s="104"/>
      <c r="OQY14" s="104"/>
      <c r="OQZ14" s="104"/>
      <c r="ORA14" s="104"/>
      <c r="ORB14" s="51"/>
      <c r="ORC14" s="105"/>
      <c r="ORD14" s="50"/>
      <c r="ORE14" s="51"/>
      <c r="ORF14" s="51"/>
      <c r="ORG14" s="102"/>
      <c r="ORH14" s="103"/>
      <c r="ORI14" s="104"/>
      <c r="ORJ14" s="104"/>
      <c r="ORK14" s="104"/>
      <c r="ORL14" s="104"/>
      <c r="ORM14" s="51"/>
      <c r="ORN14" s="105"/>
      <c r="ORO14" s="50"/>
      <c r="ORP14" s="51"/>
      <c r="ORQ14" s="51"/>
      <c r="ORR14" s="102"/>
      <c r="ORS14" s="103"/>
      <c r="ORT14" s="104"/>
      <c r="ORU14" s="104"/>
      <c r="ORV14" s="104"/>
      <c r="ORW14" s="104"/>
      <c r="ORX14" s="51"/>
      <c r="ORY14" s="105"/>
      <c r="ORZ14" s="50"/>
      <c r="OSA14" s="51"/>
      <c r="OSB14" s="51"/>
      <c r="OSC14" s="102"/>
      <c r="OSD14" s="103"/>
      <c r="OSE14" s="104"/>
      <c r="OSF14" s="104"/>
      <c r="OSG14" s="104"/>
      <c r="OSH14" s="104"/>
      <c r="OSI14" s="51"/>
      <c r="OSJ14" s="105"/>
      <c r="OSK14" s="50"/>
      <c r="OSL14" s="51"/>
      <c r="OSM14" s="51"/>
      <c r="OSN14" s="102"/>
      <c r="OSO14" s="103"/>
      <c r="OSP14" s="104"/>
      <c r="OSQ14" s="104"/>
      <c r="OSR14" s="104"/>
      <c r="OSS14" s="104"/>
      <c r="OST14" s="51"/>
      <c r="OSU14" s="105"/>
      <c r="OSV14" s="50"/>
      <c r="OSW14" s="51"/>
      <c r="OSX14" s="51"/>
      <c r="OSY14" s="102"/>
      <c r="OSZ14" s="103"/>
      <c r="OTA14" s="104"/>
      <c r="OTB14" s="104"/>
      <c r="OTC14" s="104"/>
      <c r="OTD14" s="104"/>
      <c r="OTE14" s="51"/>
      <c r="OTF14" s="105"/>
      <c r="OTG14" s="50"/>
      <c r="OTH14" s="51"/>
      <c r="OTI14" s="51"/>
      <c r="OTJ14" s="102"/>
      <c r="OTK14" s="103"/>
      <c r="OTL14" s="104"/>
      <c r="OTM14" s="104"/>
      <c r="OTN14" s="104"/>
      <c r="OTO14" s="104"/>
      <c r="OTP14" s="51"/>
      <c r="OTQ14" s="105"/>
      <c r="OTR14" s="50"/>
      <c r="OTS14" s="51"/>
      <c r="OTT14" s="51"/>
      <c r="OTU14" s="102"/>
      <c r="OTV14" s="103"/>
      <c r="OTW14" s="104"/>
      <c r="OTX14" s="104"/>
      <c r="OTY14" s="104"/>
      <c r="OTZ14" s="104"/>
      <c r="OUA14" s="51"/>
      <c r="OUB14" s="105"/>
      <c r="OUC14" s="50"/>
      <c r="OUD14" s="51"/>
      <c r="OUE14" s="51"/>
      <c r="OUF14" s="102"/>
      <c r="OUG14" s="103"/>
      <c r="OUH14" s="104"/>
      <c r="OUI14" s="104"/>
      <c r="OUJ14" s="104"/>
      <c r="OUK14" s="104"/>
      <c r="OUL14" s="51"/>
      <c r="OUM14" s="105"/>
      <c r="OUN14" s="50"/>
      <c r="OUO14" s="51"/>
      <c r="OUP14" s="51"/>
      <c r="OUQ14" s="102"/>
      <c r="OUR14" s="103"/>
      <c r="OUS14" s="104"/>
      <c r="OUT14" s="104"/>
      <c r="OUU14" s="104"/>
      <c r="OUV14" s="104"/>
      <c r="OUW14" s="51"/>
      <c r="OUX14" s="105"/>
      <c r="OUY14" s="50"/>
      <c r="OUZ14" s="51"/>
      <c r="OVA14" s="51"/>
      <c r="OVB14" s="102"/>
      <c r="OVC14" s="103"/>
      <c r="OVD14" s="104"/>
      <c r="OVE14" s="104"/>
      <c r="OVF14" s="104"/>
      <c r="OVG14" s="104"/>
      <c r="OVH14" s="51"/>
      <c r="OVI14" s="105"/>
      <c r="OVJ14" s="50"/>
      <c r="OVK14" s="51"/>
      <c r="OVL14" s="51"/>
      <c r="OVM14" s="102"/>
      <c r="OVN14" s="103"/>
      <c r="OVO14" s="104"/>
      <c r="OVP14" s="104"/>
      <c r="OVQ14" s="104"/>
      <c r="OVR14" s="104"/>
      <c r="OVS14" s="51"/>
      <c r="OVT14" s="105"/>
      <c r="OVU14" s="50"/>
      <c r="OVV14" s="51"/>
      <c r="OVW14" s="51"/>
      <c r="OVX14" s="102"/>
      <c r="OVY14" s="103"/>
      <c r="OVZ14" s="104"/>
      <c r="OWA14" s="104"/>
      <c r="OWB14" s="104"/>
      <c r="OWC14" s="104"/>
      <c r="OWD14" s="51"/>
      <c r="OWE14" s="105"/>
      <c r="OWF14" s="50"/>
      <c r="OWG14" s="51"/>
      <c r="OWH14" s="51"/>
      <c r="OWI14" s="102"/>
      <c r="OWJ14" s="103"/>
      <c r="OWK14" s="104"/>
      <c r="OWL14" s="104"/>
      <c r="OWM14" s="104"/>
      <c r="OWN14" s="104"/>
      <c r="OWO14" s="51"/>
      <c r="OWP14" s="105"/>
      <c r="OWQ14" s="50"/>
      <c r="OWR14" s="51"/>
      <c r="OWS14" s="51"/>
      <c r="OWT14" s="102"/>
      <c r="OWU14" s="103"/>
      <c r="OWV14" s="104"/>
      <c r="OWW14" s="104"/>
      <c r="OWX14" s="104"/>
      <c r="OWY14" s="104"/>
      <c r="OWZ14" s="51"/>
      <c r="OXA14" s="105"/>
      <c r="OXB14" s="50"/>
      <c r="OXC14" s="51"/>
      <c r="OXD14" s="51"/>
      <c r="OXE14" s="102"/>
      <c r="OXF14" s="103"/>
      <c r="OXG14" s="104"/>
      <c r="OXH14" s="104"/>
      <c r="OXI14" s="104"/>
      <c r="OXJ14" s="104"/>
      <c r="OXK14" s="51"/>
      <c r="OXL14" s="105"/>
      <c r="OXM14" s="50"/>
      <c r="OXN14" s="51"/>
      <c r="OXO14" s="51"/>
      <c r="OXP14" s="102"/>
      <c r="OXQ14" s="103"/>
      <c r="OXR14" s="104"/>
      <c r="OXS14" s="104"/>
      <c r="OXT14" s="104"/>
      <c r="OXU14" s="104"/>
      <c r="OXV14" s="51"/>
      <c r="OXW14" s="105"/>
      <c r="OXX14" s="50"/>
      <c r="OXY14" s="51"/>
      <c r="OXZ14" s="51"/>
      <c r="OYA14" s="102"/>
      <c r="OYB14" s="103"/>
      <c r="OYC14" s="104"/>
      <c r="OYD14" s="104"/>
      <c r="OYE14" s="104"/>
      <c r="OYF14" s="104"/>
      <c r="OYG14" s="51"/>
      <c r="OYH14" s="105"/>
      <c r="OYI14" s="50"/>
      <c r="OYJ14" s="51"/>
      <c r="OYK14" s="51"/>
      <c r="OYL14" s="102"/>
      <c r="OYM14" s="103"/>
      <c r="OYN14" s="104"/>
      <c r="OYO14" s="104"/>
      <c r="OYP14" s="104"/>
      <c r="OYQ14" s="104"/>
      <c r="OYR14" s="51"/>
      <c r="OYS14" s="105"/>
      <c r="OYT14" s="50"/>
      <c r="OYU14" s="51"/>
      <c r="OYV14" s="51"/>
      <c r="OYW14" s="102"/>
      <c r="OYX14" s="103"/>
      <c r="OYY14" s="104"/>
      <c r="OYZ14" s="104"/>
      <c r="OZA14" s="104"/>
      <c r="OZB14" s="104"/>
      <c r="OZC14" s="51"/>
      <c r="OZD14" s="105"/>
      <c r="OZE14" s="50"/>
      <c r="OZF14" s="51"/>
      <c r="OZG14" s="51"/>
      <c r="OZH14" s="102"/>
      <c r="OZI14" s="103"/>
      <c r="OZJ14" s="104"/>
      <c r="OZK14" s="104"/>
      <c r="OZL14" s="104"/>
      <c r="OZM14" s="104"/>
      <c r="OZN14" s="51"/>
      <c r="OZO14" s="105"/>
      <c r="OZP14" s="50"/>
      <c r="OZQ14" s="51"/>
      <c r="OZR14" s="51"/>
      <c r="OZS14" s="102"/>
      <c r="OZT14" s="103"/>
      <c r="OZU14" s="104"/>
      <c r="OZV14" s="104"/>
      <c r="OZW14" s="104"/>
      <c r="OZX14" s="104"/>
      <c r="OZY14" s="51"/>
      <c r="OZZ14" s="105"/>
      <c r="PAA14" s="50"/>
      <c r="PAB14" s="51"/>
      <c r="PAC14" s="51"/>
      <c r="PAD14" s="102"/>
      <c r="PAE14" s="103"/>
      <c r="PAF14" s="104"/>
      <c r="PAG14" s="104"/>
      <c r="PAH14" s="104"/>
      <c r="PAI14" s="104"/>
      <c r="PAJ14" s="51"/>
      <c r="PAK14" s="105"/>
      <c r="PAL14" s="50"/>
      <c r="PAM14" s="51"/>
      <c r="PAN14" s="51"/>
      <c r="PAO14" s="102"/>
      <c r="PAP14" s="103"/>
      <c r="PAQ14" s="104"/>
      <c r="PAR14" s="104"/>
      <c r="PAS14" s="104"/>
      <c r="PAT14" s="104"/>
      <c r="PAU14" s="51"/>
      <c r="PAV14" s="105"/>
      <c r="PAW14" s="50"/>
      <c r="PAX14" s="51"/>
      <c r="PAY14" s="51"/>
      <c r="PAZ14" s="102"/>
      <c r="PBA14" s="103"/>
      <c r="PBB14" s="104"/>
      <c r="PBC14" s="104"/>
      <c r="PBD14" s="104"/>
      <c r="PBE14" s="104"/>
      <c r="PBF14" s="51"/>
      <c r="PBG14" s="105"/>
      <c r="PBH14" s="50"/>
      <c r="PBI14" s="51"/>
      <c r="PBJ14" s="51"/>
      <c r="PBK14" s="102"/>
      <c r="PBL14" s="103"/>
      <c r="PBM14" s="104"/>
      <c r="PBN14" s="104"/>
      <c r="PBO14" s="104"/>
      <c r="PBP14" s="104"/>
      <c r="PBQ14" s="51"/>
      <c r="PBR14" s="105"/>
      <c r="PBS14" s="50"/>
      <c r="PBT14" s="51"/>
      <c r="PBU14" s="51"/>
      <c r="PBV14" s="102"/>
      <c r="PBW14" s="103"/>
      <c r="PBX14" s="104"/>
      <c r="PBY14" s="104"/>
      <c r="PBZ14" s="104"/>
      <c r="PCA14" s="104"/>
      <c r="PCB14" s="51"/>
      <c r="PCC14" s="105"/>
      <c r="PCD14" s="50"/>
      <c r="PCE14" s="51"/>
      <c r="PCF14" s="51"/>
      <c r="PCG14" s="102"/>
      <c r="PCH14" s="103"/>
      <c r="PCI14" s="104"/>
      <c r="PCJ14" s="104"/>
      <c r="PCK14" s="104"/>
      <c r="PCL14" s="104"/>
      <c r="PCM14" s="51"/>
      <c r="PCN14" s="105"/>
      <c r="PCO14" s="50"/>
      <c r="PCP14" s="51"/>
      <c r="PCQ14" s="51"/>
      <c r="PCR14" s="102"/>
      <c r="PCS14" s="103"/>
      <c r="PCT14" s="104"/>
      <c r="PCU14" s="104"/>
      <c r="PCV14" s="104"/>
      <c r="PCW14" s="104"/>
      <c r="PCX14" s="51"/>
      <c r="PCY14" s="105"/>
      <c r="PCZ14" s="50"/>
      <c r="PDA14" s="51"/>
      <c r="PDB14" s="51"/>
      <c r="PDC14" s="102"/>
      <c r="PDD14" s="103"/>
      <c r="PDE14" s="104"/>
      <c r="PDF14" s="104"/>
      <c r="PDG14" s="104"/>
      <c r="PDH14" s="104"/>
      <c r="PDI14" s="51"/>
      <c r="PDJ14" s="105"/>
      <c r="PDK14" s="50"/>
      <c r="PDL14" s="51"/>
      <c r="PDM14" s="51"/>
      <c r="PDN14" s="102"/>
      <c r="PDO14" s="103"/>
      <c r="PDP14" s="104"/>
      <c r="PDQ14" s="104"/>
      <c r="PDR14" s="104"/>
      <c r="PDS14" s="104"/>
      <c r="PDT14" s="51"/>
      <c r="PDU14" s="105"/>
      <c r="PDV14" s="50"/>
      <c r="PDW14" s="51"/>
      <c r="PDX14" s="51"/>
      <c r="PDY14" s="102"/>
      <c r="PDZ14" s="103"/>
      <c r="PEA14" s="104"/>
      <c r="PEB14" s="104"/>
      <c r="PEC14" s="104"/>
      <c r="PED14" s="104"/>
      <c r="PEE14" s="51"/>
      <c r="PEF14" s="105"/>
      <c r="PEG14" s="50"/>
      <c r="PEH14" s="51"/>
      <c r="PEI14" s="51"/>
      <c r="PEJ14" s="102"/>
      <c r="PEK14" s="103"/>
      <c r="PEL14" s="104"/>
      <c r="PEM14" s="104"/>
      <c r="PEN14" s="104"/>
      <c r="PEO14" s="104"/>
      <c r="PEP14" s="51"/>
      <c r="PEQ14" s="105"/>
      <c r="PER14" s="50"/>
      <c r="PES14" s="51"/>
      <c r="PET14" s="51"/>
      <c r="PEU14" s="102"/>
      <c r="PEV14" s="103"/>
      <c r="PEW14" s="104"/>
      <c r="PEX14" s="104"/>
      <c r="PEY14" s="104"/>
      <c r="PEZ14" s="104"/>
      <c r="PFA14" s="51"/>
      <c r="PFB14" s="105"/>
      <c r="PFC14" s="50"/>
      <c r="PFD14" s="51"/>
      <c r="PFE14" s="51"/>
      <c r="PFF14" s="102"/>
      <c r="PFG14" s="103"/>
      <c r="PFH14" s="104"/>
      <c r="PFI14" s="104"/>
      <c r="PFJ14" s="104"/>
      <c r="PFK14" s="104"/>
      <c r="PFL14" s="51"/>
      <c r="PFM14" s="105"/>
      <c r="PFN14" s="50"/>
      <c r="PFO14" s="51"/>
      <c r="PFP14" s="51"/>
      <c r="PFQ14" s="102"/>
      <c r="PFR14" s="103"/>
      <c r="PFS14" s="104"/>
      <c r="PFT14" s="104"/>
      <c r="PFU14" s="104"/>
      <c r="PFV14" s="104"/>
      <c r="PFW14" s="51"/>
      <c r="PFX14" s="105"/>
      <c r="PFY14" s="50"/>
      <c r="PFZ14" s="51"/>
      <c r="PGA14" s="51"/>
      <c r="PGB14" s="102"/>
      <c r="PGC14" s="103"/>
      <c r="PGD14" s="104"/>
      <c r="PGE14" s="104"/>
      <c r="PGF14" s="104"/>
      <c r="PGG14" s="104"/>
      <c r="PGH14" s="51"/>
      <c r="PGI14" s="105"/>
      <c r="PGJ14" s="50"/>
      <c r="PGK14" s="51"/>
      <c r="PGL14" s="51"/>
      <c r="PGM14" s="102"/>
      <c r="PGN14" s="103"/>
      <c r="PGO14" s="104"/>
      <c r="PGP14" s="104"/>
      <c r="PGQ14" s="104"/>
      <c r="PGR14" s="104"/>
      <c r="PGS14" s="51"/>
      <c r="PGT14" s="105"/>
      <c r="PGU14" s="50"/>
      <c r="PGV14" s="51"/>
      <c r="PGW14" s="51"/>
      <c r="PGX14" s="102"/>
      <c r="PGY14" s="103"/>
      <c r="PGZ14" s="104"/>
      <c r="PHA14" s="104"/>
      <c r="PHB14" s="104"/>
      <c r="PHC14" s="104"/>
      <c r="PHD14" s="51"/>
      <c r="PHE14" s="105"/>
      <c r="PHF14" s="50"/>
      <c r="PHG14" s="51"/>
      <c r="PHH14" s="51"/>
      <c r="PHI14" s="102"/>
      <c r="PHJ14" s="103"/>
      <c r="PHK14" s="104"/>
      <c r="PHL14" s="104"/>
      <c r="PHM14" s="104"/>
      <c r="PHN14" s="104"/>
      <c r="PHO14" s="51"/>
      <c r="PHP14" s="105"/>
      <c r="PHQ14" s="50"/>
      <c r="PHR14" s="51"/>
      <c r="PHS14" s="51"/>
      <c r="PHT14" s="102"/>
      <c r="PHU14" s="103"/>
      <c r="PHV14" s="104"/>
      <c r="PHW14" s="104"/>
      <c r="PHX14" s="104"/>
      <c r="PHY14" s="104"/>
      <c r="PHZ14" s="51"/>
      <c r="PIA14" s="105"/>
      <c r="PIB14" s="50"/>
      <c r="PIC14" s="51"/>
      <c r="PID14" s="51"/>
      <c r="PIE14" s="102"/>
      <c r="PIF14" s="103"/>
      <c r="PIG14" s="104"/>
      <c r="PIH14" s="104"/>
      <c r="PII14" s="104"/>
      <c r="PIJ14" s="104"/>
      <c r="PIK14" s="51"/>
      <c r="PIL14" s="105"/>
      <c r="PIM14" s="50"/>
      <c r="PIN14" s="51"/>
      <c r="PIO14" s="51"/>
      <c r="PIP14" s="102"/>
      <c r="PIQ14" s="103"/>
      <c r="PIR14" s="104"/>
      <c r="PIS14" s="104"/>
      <c r="PIT14" s="104"/>
      <c r="PIU14" s="104"/>
      <c r="PIV14" s="51"/>
      <c r="PIW14" s="105"/>
      <c r="PIX14" s="50"/>
      <c r="PIY14" s="51"/>
      <c r="PIZ14" s="51"/>
      <c r="PJA14" s="102"/>
      <c r="PJB14" s="103"/>
      <c r="PJC14" s="104"/>
      <c r="PJD14" s="104"/>
      <c r="PJE14" s="104"/>
      <c r="PJF14" s="104"/>
      <c r="PJG14" s="51"/>
      <c r="PJH14" s="105"/>
      <c r="PJI14" s="50"/>
      <c r="PJJ14" s="51"/>
      <c r="PJK14" s="51"/>
      <c r="PJL14" s="102"/>
      <c r="PJM14" s="103"/>
      <c r="PJN14" s="104"/>
      <c r="PJO14" s="104"/>
      <c r="PJP14" s="104"/>
      <c r="PJQ14" s="104"/>
      <c r="PJR14" s="51"/>
      <c r="PJS14" s="105"/>
      <c r="PJT14" s="50"/>
      <c r="PJU14" s="51"/>
      <c r="PJV14" s="51"/>
      <c r="PJW14" s="102"/>
      <c r="PJX14" s="103"/>
      <c r="PJY14" s="104"/>
      <c r="PJZ14" s="104"/>
      <c r="PKA14" s="104"/>
      <c r="PKB14" s="104"/>
      <c r="PKC14" s="51"/>
      <c r="PKD14" s="105"/>
      <c r="PKE14" s="50"/>
      <c r="PKF14" s="51"/>
      <c r="PKG14" s="51"/>
      <c r="PKH14" s="102"/>
      <c r="PKI14" s="103"/>
      <c r="PKJ14" s="104"/>
      <c r="PKK14" s="104"/>
      <c r="PKL14" s="104"/>
      <c r="PKM14" s="104"/>
      <c r="PKN14" s="51"/>
      <c r="PKO14" s="105"/>
      <c r="PKP14" s="50"/>
      <c r="PKQ14" s="51"/>
      <c r="PKR14" s="51"/>
      <c r="PKS14" s="102"/>
      <c r="PKT14" s="103"/>
      <c r="PKU14" s="104"/>
      <c r="PKV14" s="104"/>
      <c r="PKW14" s="104"/>
      <c r="PKX14" s="104"/>
      <c r="PKY14" s="51"/>
      <c r="PKZ14" s="105"/>
      <c r="PLA14" s="50"/>
      <c r="PLB14" s="51"/>
      <c r="PLC14" s="51"/>
      <c r="PLD14" s="102"/>
      <c r="PLE14" s="103"/>
      <c r="PLF14" s="104"/>
      <c r="PLG14" s="104"/>
      <c r="PLH14" s="104"/>
      <c r="PLI14" s="104"/>
      <c r="PLJ14" s="51"/>
      <c r="PLK14" s="105"/>
      <c r="PLL14" s="50"/>
      <c r="PLM14" s="51"/>
      <c r="PLN14" s="51"/>
      <c r="PLO14" s="102"/>
      <c r="PLP14" s="103"/>
      <c r="PLQ14" s="104"/>
      <c r="PLR14" s="104"/>
      <c r="PLS14" s="104"/>
      <c r="PLT14" s="104"/>
      <c r="PLU14" s="51"/>
      <c r="PLV14" s="105"/>
      <c r="PLW14" s="50"/>
      <c r="PLX14" s="51"/>
      <c r="PLY14" s="51"/>
      <c r="PLZ14" s="102"/>
      <c r="PMA14" s="103"/>
      <c r="PMB14" s="104"/>
      <c r="PMC14" s="104"/>
      <c r="PMD14" s="104"/>
      <c r="PME14" s="104"/>
      <c r="PMF14" s="51"/>
      <c r="PMG14" s="105"/>
      <c r="PMH14" s="50"/>
      <c r="PMI14" s="51"/>
      <c r="PMJ14" s="51"/>
      <c r="PMK14" s="102"/>
      <c r="PML14" s="103"/>
      <c r="PMM14" s="104"/>
      <c r="PMN14" s="104"/>
      <c r="PMO14" s="104"/>
      <c r="PMP14" s="104"/>
      <c r="PMQ14" s="51"/>
      <c r="PMR14" s="105"/>
      <c r="PMS14" s="50"/>
      <c r="PMT14" s="51"/>
      <c r="PMU14" s="51"/>
      <c r="PMV14" s="102"/>
      <c r="PMW14" s="103"/>
      <c r="PMX14" s="104"/>
      <c r="PMY14" s="104"/>
      <c r="PMZ14" s="104"/>
      <c r="PNA14" s="104"/>
      <c r="PNB14" s="51"/>
      <c r="PNC14" s="105"/>
      <c r="PND14" s="50"/>
      <c r="PNE14" s="51"/>
      <c r="PNF14" s="51"/>
      <c r="PNG14" s="102"/>
      <c r="PNH14" s="103"/>
      <c r="PNI14" s="104"/>
      <c r="PNJ14" s="104"/>
      <c r="PNK14" s="104"/>
      <c r="PNL14" s="104"/>
      <c r="PNM14" s="51"/>
      <c r="PNN14" s="105"/>
      <c r="PNO14" s="50"/>
      <c r="PNP14" s="51"/>
      <c r="PNQ14" s="51"/>
      <c r="PNR14" s="102"/>
      <c r="PNS14" s="103"/>
      <c r="PNT14" s="104"/>
      <c r="PNU14" s="104"/>
      <c r="PNV14" s="104"/>
      <c r="PNW14" s="104"/>
      <c r="PNX14" s="51"/>
      <c r="PNY14" s="105"/>
      <c r="PNZ14" s="50"/>
      <c r="POA14" s="51"/>
      <c r="POB14" s="51"/>
      <c r="POC14" s="102"/>
      <c r="POD14" s="103"/>
      <c r="POE14" s="104"/>
      <c r="POF14" s="104"/>
      <c r="POG14" s="104"/>
      <c r="POH14" s="104"/>
      <c r="POI14" s="51"/>
      <c r="POJ14" s="105"/>
      <c r="POK14" s="50"/>
      <c r="POL14" s="51"/>
      <c r="POM14" s="51"/>
      <c r="PON14" s="102"/>
      <c r="POO14" s="103"/>
      <c r="POP14" s="104"/>
      <c r="POQ14" s="104"/>
      <c r="POR14" s="104"/>
      <c r="POS14" s="104"/>
      <c r="POT14" s="51"/>
      <c r="POU14" s="105"/>
      <c r="POV14" s="50"/>
      <c r="POW14" s="51"/>
      <c r="POX14" s="51"/>
      <c r="POY14" s="102"/>
      <c r="POZ14" s="103"/>
      <c r="PPA14" s="104"/>
      <c r="PPB14" s="104"/>
      <c r="PPC14" s="104"/>
      <c r="PPD14" s="104"/>
      <c r="PPE14" s="51"/>
      <c r="PPF14" s="105"/>
      <c r="PPG14" s="50"/>
      <c r="PPH14" s="51"/>
      <c r="PPI14" s="51"/>
      <c r="PPJ14" s="102"/>
      <c r="PPK14" s="103"/>
      <c r="PPL14" s="104"/>
      <c r="PPM14" s="104"/>
      <c r="PPN14" s="104"/>
      <c r="PPO14" s="104"/>
      <c r="PPP14" s="51"/>
      <c r="PPQ14" s="105"/>
      <c r="PPR14" s="50"/>
      <c r="PPS14" s="51"/>
      <c r="PPT14" s="51"/>
      <c r="PPU14" s="102"/>
      <c r="PPV14" s="103"/>
      <c r="PPW14" s="104"/>
      <c r="PPX14" s="104"/>
      <c r="PPY14" s="104"/>
      <c r="PPZ14" s="104"/>
      <c r="PQA14" s="51"/>
      <c r="PQB14" s="105"/>
      <c r="PQC14" s="50"/>
      <c r="PQD14" s="51"/>
      <c r="PQE14" s="51"/>
      <c r="PQF14" s="102"/>
      <c r="PQG14" s="103"/>
      <c r="PQH14" s="104"/>
      <c r="PQI14" s="104"/>
      <c r="PQJ14" s="104"/>
      <c r="PQK14" s="104"/>
      <c r="PQL14" s="51"/>
      <c r="PQM14" s="105"/>
      <c r="PQN14" s="50"/>
      <c r="PQO14" s="51"/>
      <c r="PQP14" s="51"/>
      <c r="PQQ14" s="102"/>
      <c r="PQR14" s="103"/>
      <c r="PQS14" s="104"/>
      <c r="PQT14" s="104"/>
      <c r="PQU14" s="104"/>
      <c r="PQV14" s="104"/>
      <c r="PQW14" s="51"/>
      <c r="PQX14" s="105"/>
      <c r="PQY14" s="50"/>
      <c r="PQZ14" s="51"/>
      <c r="PRA14" s="51"/>
      <c r="PRB14" s="102"/>
      <c r="PRC14" s="103"/>
      <c r="PRD14" s="104"/>
      <c r="PRE14" s="104"/>
      <c r="PRF14" s="104"/>
      <c r="PRG14" s="104"/>
      <c r="PRH14" s="51"/>
      <c r="PRI14" s="105"/>
      <c r="PRJ14" s="50"/>
      <c r="PRK14" s="51"/>
      <c r="PRL14" s="51"/>
      <c r="PRM14" s="102"/>
      <c r="PRN14" s="103"/>
      <c r="PRO14" s="104"/>
      <c r="PRP14" s="104"/>
      <c r="PRQ14" s="104"/>
      <c r="PRR14" s="104"/>
      <c r="PRS14" s="51"/>
      <c r="PRT14" s="105"/>
      <c r="PRU14" s="50"/>
      <c r="PRV14" s="51"/>
      <c r="PRW14" s="51"/>
      <c r="PRX14" s="102"/>
      <c r="PRY14" s="103"/>
      <c r="PRZ14" s="104"/>
      <c r="PSA14" s="104"/>
      <c r="PSB14" s="104"/>
      <c r="PSC14" s="104"/>
      <c r="PSD14" s="51"/>
      <c r="PSE14" s="105"/>
      <c r="PSF14" s="50"/>
      <c r="PSG14" s="51"/>
      <c r="PSH14" s="51"/>
      <c r="PSI14" s="102"/>
      <c r="PSJ14" s="103"/>
      <c r="PSK14" s="104"/>
      <c r="PSL14" s="104"/>
      <c r="PSM14" s="104"/>
      <c r="PSN14" s="104"/>
      <c r="PSO14" s="51"/>
      <c r="PSP14" s="105"/>
      <c r="PSQ14" s="50"/>
      <c r="PSR14" s="51"/>
      <c r="PSS14" s="51"/>
      <c r="PST14" s="102"/>
      <c r="PSU14" s="103"/>
      <c r="PSV14" s="104"/>
      <c r="PSW14" s="104"/>
      <c r="PSX14" s="104"/>
      <c r="PSY14" s="104"/>
      <c r="PSZ14" s="51"/>
      <c r="PTA14" s="105"/>
      <c r="PTB14" s="50"/>
      <c r="PTC14" s="51"/>
      <c r="PTD14" s="51"/>
      <c r="PTE14" s="102"/>
      <c r="PTF14" s="103"/>
      <c r="PTG14" s="104"/>
      <c r="PTH14" s="104"/>
      <c r="PTI14" s="104"/>
      <c r="PTJ14" s="104"/>
      <c r="PTK14" s="51"/>
      <c r="PTL14" s="105"/>
      <c r="PTM14" s="50"/>
      <c r="PTN14" s="51"/>
      <c r="PTO14" s="51"/>
      <c r="PTP14" s="102"/>
      <c r="PTQ14" s="103"/>
      <c r="PTR14" s="104"/>
      <c r="PTS14" s="104"/>
      <c r="PTT14" s="104"/>
      <c r="PTU14" s="104"/>
      <c r="PTV14" s="51"/>
      <c r="PTW14" s="105"/>
      <c r="PTX14" s="50"/>
      <c r="PTY14" s="51"/>
      <c r="PTZ14" s="51"/>
      <c r="PUA14" s="102"/>
      <c r="PUB14" s="103"/>
      <c r="PUC14" s="104"/>
      <c r="PUD14" s="104"/>
      <c r="PUE14" s="104"/>
      <c r="PUF14" s="104"/>
      <c r="PUG14" s="51"/>
      <c r="PUH14" s="105"/>
      <c r="PUI14" s="50"/>
      <c r="PUJ14" s="51"/>
      <c r="PUK14" s="51"/>
      <c r="PUL14" s="102"/>
      <c r="PUM14" s="103"/>
      <c r="PUN14" s="104"/>
      <c r="PUO14" s="104"/>
      <c r="PUP14" s="104"/>
      <c r="PUQ14" s="104"/>
      <c r="PUR14" s="51"/>
      <c r="PUS14" s="105"/>
      <c r="PUT14" s="50"/>
      <c r="PUU14" s="51"/>
      <c r="PUV14" s="51"/>
      <c r="PUW14" s="102"/>
      <c r="PUX14" s="103"/>
      <c r="PUY14" s="104"/>
      <c r="PUZ14" s="104"/>
      <c r="PVA14" s="104"/>
      <c r="PVB14" s="104"/>
      <c r="PVC14" s="51"/>
      <c r="PVD14" s="105"/>
      <c r="PVE14" s="50"/>
      <c r="PVF14" s="51"/>
      <c r="PVG14" s="51"/>
      <c r="PVH14" s="102"/>
      <c r="PVI14" s="103"/>
      <c r="PVJ14" s="104"/>
      <c r="PVK14" s="104"/>
      <c r="PVL14" s="104"/>
      <c r="PVM14" s="104"/>
      <c r="PVN14" s="51"/>
      <c r="PVO14" s="105"/>
      <c r="PVP14" s="50"/>
      <c r="PVQ14" s="51"/>
      <c r="PVR14" s="51"/>
      <c r="PVS14" s="102"/>
      <c r="PVT14" s="103"/>
      <c r="PVU14" s="104"/>
      <c r="PVV14" s="104"/>
      <c r="PVW14" s="104"/>
      <c r="PVX14" s="104"/>
      <c r="PVY14" s="51"/>
      <c r="PVZ14" s="105"/>
      <c r="PWA14" s="50"/>
      <c r="PWB14" s="51"/>
      <c r="PWC14" s="51"/>
      <c r="PWD14" s="102"/>
      <c r="PWE14" s="103"/>
      <c r="PWF14" s="104"/>
      <c r="PWG14" s="104"/>
      <c r="PWH14" s="104"/>
      <c r="PWI14" s="104"/>
      <c r="PWJ14" s="51"/>
      <c r="PWK14" s="105"/>
      <c r="PWL14" s="50"/>
      <c r="PWM14" s="51"/>
      <c r="PWN14" s="51"/>
      <c r="PWO14" s="102"/>
      <c r="PWP14" s="103"/>
      <c r="PWQ14" s="104"/>
      <c r="PWR14" s="104"/>
      <c r="PWS14" s="104"/>
      <c r="PWT14" s="104"/>
      <c r="PWU14" s="51"/>
      <c r="PWV14" s="105"/>
      <c r="PWW14" s="50"/>
      <c r="PWX14" s="51"/>
      <c r="PWY14" s="51"/>
      <c r="PWZ14" s="102"/>
      <c r="PXA14" s="103"/>
      <c r="PXB14" s="104"/>
      <c r="PXC14" s="104"/>
      <c r="PXD14" s="104"/>
      <c r="PXE14" s="104"/>
      <c r="PXF14" s="51"/>
      <c r="PXG14" s="105"/>
      <c r="PXH14" s="50"/>
      <c r="PXI14" s="51"/>
      <c r="PXJ14" s="51"/>
      <c r="PXK14" s="102"/>
      <c r="PXL14" s="103"/>
      <c r="PXM14" s="104"/>
      <c r="PXN14" s="104"/>
      <c r="PXO14" s="104"/>
      <c r="PXP14" s="104"/>
      <c r="PXQ14" s="51"/>
      <c r="PXR14" s="105"/>
      <c r="PXS14" s="50"/>
      <c r="PXT14" s="51"/>
      <c r="PXU14" s="51"/>
      <c r="PXV14" s="102"/>
      <c r="PXW14" s="103"/>
      <c r="PXX14" s="104"/>
      <c r="PXY14" s="104"/>
      <c r="PXZ14" s="104"/>
      <c r="PYA14" s="104"/>
      <c r="PYB14" s="51"/>
      <c r="PYC14" s="105"/>
      <c r="PYD14" s="50"/>
      <c r="PYE14" s="51"/>
      <c r="PYF14" s="51"/>
      <c r="PYG14" s="102"/>
      <c r="PYH14" s="103"/>
      <c r="PYI14" s="104"/>
      <c r="PYJ14" s="104"/>
      <c r="PYK14" s="104"/>
      <c r="PYL14" s="104"/>
      <c r="PYM14" s="51"/>
      <c r="PYN14" s="105"/>
      <c r="PYO14" s="50"/>
      <c r="PYP14" s="51"/>
      <c r="PYQ14" s="51"/>
      <c r="PYR14" s="102"/>
      <c r="PYS14" s="103"/>
      <c r="PYT14" s="104"/>
      <c r="PYU14" s="104"/>
      <c r="PYV14" s="104"/>
      <c r="PYW14" s="104"/>
      <c r="PYX14" s="51"/>
      <c r="PYY14" s="105"/>
      <c r="PYZ14" s="50"/>
      <c r="PZA14" s="51"/>
      <c r="PZB14" s="51"/>
      <c r="PZC14" s="102"/>
      <c r="PZD14" s="103"/>
      <c r="PZE14" s="104"/>
      <c r="PZF14" s="104"/>
      <c r="PZG14" s="104"/>
      <c r="PZH14" s="104"/>
      <c r="PZI14" s="51"/>
      <c r="PZJ14" s="105"/>
      <c r="PZK14" s="50"/>
      <c r="PZL14" s="51"/>
      <c r="PZM14" s="51"/>
      <c r="PZN14" s="102"/>
      <c r="PZO14" s="103"/>
      <c r="PZP14" s="104"/>
      <c r="PZQ14" s="104"/>
      <c r="PZR14" s="104"/>
      <c r="PZS14" s="104"/>
      <c r="PZT14" s="51"/>
      <c r="PZU14" s="105"/>
      <c r="PZV14" s="50"/>
      <c r="PZW14" s="51"/>
      <c r="PZX14" s="51"/>
      <c r="PZY14" s="102"/>
      <c r="PZZ14" s="103"/>
      <c r="QAA14" s="104"/>
      <c r="QAB14" s="104"/>
      <c r="QAC14" s="104"/>
      <c r="QAD14" s="104"/>
      <c r="QAE14" s="51"/>
      <c r="QAF14" s="105"/>
      <c r="QAG14" s="50"/>
      <c r="QAH14" s="51"/>
      <c r="QAI14" s="51"/>
      <c r="QAJ14" s="102"/>
      <c r="QAK14" s="103"/>
      <c r="QAL14" s="104"/>
      <c r="QAM14" s="104"/>
      <c r="QAN14" s="104"/>
      <c r="QAO14" s="104"/>
      <c r="QAP14" s="51"/>
      <c r="QAQ14" s="105"/>
      <c r="QAR14" s="50"/>
      <c r="QAS14" s="51"/>
      <c r="QAT14" s="51"/>
      <c r="QAU14" s="102"/>
      <c r="QAV14" s="103"/>
      <c r="QAW14" s="104"/>
      <c r="QAX14" s="104"/>
      <c r="QAY14" s="104"/>
      <c r="QAZ14" s="104"/>
      <c r="QBA14" s="51"/>
      <c r="QBB14" s="105"/>
      <c r="QBC14" s="50"/>
      <c r="QBD14" s="51"/>
      <c r="QBE14" s="51"/>
      <c r="QBF14" s="102"/>
      <c r="QBG14" s="103"/>
      <c r="QBH14" s="104"/>
      <c r="QBI14" s="104"/>
      <c r="QBJ14" s="104"/>
      <c r="QBK14" s="104"/>
      <c r="QBL14" s="51"/>
      <c r="QBM14" s="105"/>
      <c r="QBN14" s="50"/>
      <c r="QBO14" s="51"/>
      <c r="QBP14" s="51"/>
      <c r="QBQ14" s="102"/>
      <c r="QBR14" s="103"/>
      <c r="QBS14" s="104"/>
      <c r="QBT14" s="104"/>
      <c r="QBU14" s="104"/>
      <c r="QBV14" s="104"/>
      <c r="QBW14" s="51"/>
      <c r="QBX14" s="105"/>
      <c r="QBY14" s="50"/>
      <c r="QBZ14" s="51"/>
      <c r="QCA14" s="51"/>
      <c r="QCB14" s="102"/>
      <c r="QCC14" s="103"/>
      <c r="QCD14" s="104"/>
      <c r="QCE14" s="104"/>
      <c r="QCF14" s="104"/>
      <c r="QCG14" s="104"/>
      <c r="QCH14" s="51"/>
      <c r="QCI14" s="105"/>
      <c r="QCJ14" s="50"/>
      <c r="QCK14" s="51"/>
      <c r="QCL14" s="51"/>
      <c r="QCM14" s="102"/>
      <c r="QCN14" s="103"/>
      <c r="QCO14" s="104"/>
      <c r="QCP14" s="104"/>
      <c r="QCQ14" s="104"/>
      <c r="QCR14" s="104"/>
      <c r="QCS14" s="51"/>
      <c r="QCT14" s="105"/>
      <c r="QCU14" s="50"/>
      <c r="QCV14" s="51"/>
      <c r="QCW14" s="51"/>
      <c r="QCX14" s="102"/>
      <c r="QCY14" s="103"/>
      <c r="QCZ14" s="104"/>
      <c r="QDA14" s="104"/>
      <c r="QDB14" s="104"/>
      <c r="QDC14" s="104"/>
      <c r="QDD14" s="51"/>
      <c r="QDE14" s="105"/>
      <c r="QDF14" s="50"/>
      <c r="QDG14" s="51"/>
      <c r="QDH14" s="51"/>
      <c r="QDI14" s="102"/>
      <c r="QDJ14" s="103"/>
      <c r="QDK14" s="104"/>
      <c r="QDL14" s="104"/>
      <c r="QDM14" s="104"/>
      <c r="QDN14" s="104"/>
      <c r="QDO14" s="51"/>
      <c r="QDP14" s="105"/>
      <c r="QDQ14" s="50"/>
      <c r="QDR14" s="51"/>
      <c r="QDS14" s="51"/>
      <c r="QDT14" s="102"/>
      <c r="QDU14" s="103"/>
      <c r="QDV14" s="104"/>
      <c r="QDW14" s="104"/>
      <c r="QDX14" s="104"/>
      <c r="QDY14" s="104"/>
      <c r="QDZ14" s="51"/>
      <c r="QEA14" s="105"/>
      <c r="QEB14" s="50"/>
      <c r="QEC14" s="51"/>
      <c r="QED14" s="51"/>
      <c r="QEE14" s="102"/>
      <c r="QEF14" s="103"/>
      <c r="QEG14" s="104"/>
      <c r="QEH14" s="104"/>
      <c r="QEI14" s="104"/>
      <c r="QEJ14" s="104"/>
      <c r="QEK14" s="51"/>
      <c r="QEL14" s="105"/>
      <c r="QEM14" s="50"/>
      <c r="QEN14" s="51"/>
      <c r="QEO14" s="51"/>
      <c r="QEP14" s="102"/>
      <c r="QEQ14" s="103"/>
      <c r="QER14" s="104"/>
      <c r="QES14" s="104"/>
      <c r="QET14" s="104"/>
      <c r="QEU14" s="104"/>
      <c r="QEV14" s="51"/>
      <c r="QEW14" s="105"/>
      <c r="QEX14" s="50"/>
      <c r="QEY14" s="51"/>
      <c r="QEZ14" s="51"/>
      <c r="QFA14" s="102"/>
      <c r="QFB14" s="103"/>
      <c r="QFC14" s="104"/>
      <c r="QFD14" s="104"/>
      <c r="QFE14" s="104"/>
      <c r="QFF14" s="104"/>
      <c r="QFG14" s="51"/>
      <c r="QFH14" s="105"/>
      <c r="QFI14" s="50"/>
      <c r="QFJ14" s="51"/>
      <c r="QFK14" s="51"/>
      <c r="QFL14" s="102"/>
      <c r="QFM14" s="103"/>
      <c r="QFN14" s="104"/>
      <c r="QFO14" s="104"/>
      <c r="QFP14" s="104"/>
      <c r="QFQ14" s="104"/>
      <c r="QFR14" s="51"/>
      <c r="QFS14" s="105"/>
      <c r="QFT14" s="50"/>
      <c r="QFU14" s="51"/>
      <c r="QFV14" s="51"/>
      <c r="QFW14" s="102"/>
      <c r="QFX14" s="103"/>
      <c r="QFY14" s="104"/>
      <c r="QFZ14" s="104"/>
      <c r="QGA14" s="104"/>
      <c r="QGB14" s="104"/>
      <c r="QGC14" s="51"/>
      <c r="QGD14" s="105"/>
      <c r="QGE14" s="50"/>
      <c r="QGF14" s="51"/>
      <c r="QGG14" s="51"/>
      <c r="QGH14" s="102"/>
      <c r="QGI14" s="103"/>
      <c r="QGJ14" s="104"/>
      <c r="QGK14" s="104"/>
      <c r="QGL14" s="104"/>
      <c r="QGM14" s="104"/>
      <c r="QGN14" s="51"/>
      <c r="QGO14" s="105"/>
      <c r="QGP14" s="50"/>
      <c r="QGQ14" s="51"/>
      <c r="QGR14" s="51"/>
      <c r="QGS14" s="102"/>
      <c r="QGT14" s="103"/>
      <c r="QGU14" s="104"/>
      <c r="QGV14" s="104"/>
      <c r="QGW14" s="104"/>
      <c r="QGX14" s="104"/>
      <c r="QGY14" s="51"/>
      <c r="QGZ14" s="105"/>
      <c r="QHA14" s="50"/>
      <c r="QHB14" s="51"/>
      <c r="QHC14" s="51"/>
      <c r="QHD14" s="102"/>
      <c r="QHE14" s="103"/>
      <c r="QHF14" s="104"/>
      <c r="QHG14" s="104"/>
      <c r="QHH14" s="104"/>
      <c r="QHI14" s="104"/>
      <c r="QHJ14" s="51"/>
      <c r="QHK14" s="105"/>
      <c r="QHL14" s="50"/>
      <c r="QHM14" s="51"/>
      <c r="QHN14" s="51"/>
      <c r="QHO14" s="102"/>
      <c r="QHP14" s="103"/>
      <c r="QHQ14" s="104"/>
      <c r="QHR14" s="104"/>
      <c r="QHS14" s="104"/>
      <c r="QHT14" s="104"/>
      <c r="QHU14" s="51"/>
      <c r="QHV14" s="105"/>
      <c r="QHW14" s="50"/>
      <c r="QHX14" s="51"/>
      <c r="QHY14" s="51"/>
      <c r="QHZ14" s="102"/>
      <c r="QIA14" s="103"/>
      <c r="QIB14" s="104"/>
      <c r="QIC14" s="104"/>
      <c r="QID14" s="104"/>
      <c r="QIE14" s="104"/>
      <c r="QIF14" s="51"/>
      <c r="QIG14" s="105"/>
      <c r="QIH14" s="50"/>
      <c r="QII14" s="51"/>
      <c r="QIJ14" s="51"/>
      <c r="QIK14" s="102"/>
      <c r="QIL14" s="103"/>
      <c r="QIM14" s="104"/>
      <c r="QIN14" s="104"/>
      <c r="QIO14" s="104"/>
      <c r="QIP14" s="104"/>
      <c r="QIQ14" s="51"/>
      <c r="QIR14" s="105"/>
      <c r="QIS14" s="50"/>
      <c r="QIT14" s="51"/>
      <c r="QIU14" s="51"/>
      <c r="QIV14" s="102"/>
      <c r="QIW14" s="103"/>
      <c r="QIX14" s="104"/>
      <c r="QIY14" s="104"/>
      <c r="QIZ14" s="104"/>
      <c r="QJA14" s="104"/>
      <c r="QJB14" s="51"/>
      <c r="QJC14" s="105"/>
      <c r="QJD14" s="50"/>
      <c r="QJE14" s="51"/>
      <c r="QJF14" s="51"/>
      <c r="QJG14" s="102"/>
      <c r="QJH14" s="103"/>
      <c r="QJI14" s="104"/>
      <c r="QJJ14" s="104"/>
      <c r="QJK14" s="104"/>
      <c r="QJL14" s="104"/>
      <c r="QJM14" s="51"/>
      <c r="QJN14" s="105"/>
      <c r="QJO14" s="50"/>
      <c r="QJP14" s="51"/>
      <c r="QJQ14" s="51"/>
      <c r="QJR14" s="102"/>
      <c r="QJS14" s="103"/>
      <c r="QJT14" s="104"/>
      <c r="QJU14" s="104"/>
      <c r="QJV14" s="104"/>
      <c r="QJW14" s="104"/>
      <c r="QJX14" s="51"/>
      <c r="QJY14" s="105"/>
      <c r="QJZ14" s="50"/>
      <c r="QKA14" s="51"/>
      <c r="QKB14" s="51"/>
      <c r="QKC14" s="102"/>
      <c r="QKD14" s="103"/>
      <c r="QKE14" s="104"/>
      <c r="QKF14" s="104"/>
      <c r="QKG14" s="104"/>
      <c r="QKH14" s="104"/>
      <c r="QKI14" s="51"/>
      <c r="QKJ14" s="105"/>
      <c r="QKK14" s="50"/>
      <c r="QKL14" s="51"/>
      <c r="QKM14" s="51"/>
      <c r="QKN14" s="102"/>
      <c r="QKO14" s="103"/>
      <c r="QKP14" s="104"/>
      <c r="QKQ14" s="104"/>
      <c r="QKR14" s="104"/>
      <c r="QKS14" s="104"/>
      <c r="QKT14" s="51"/>
      <c r="QKU14" s="105"/>
      <c r="QKV14" s="50"/>
      <c r="QKW14" s="51"/>
      <c r="QKX14" s="51"/>
      <c r="QKY14" s="102"/>
      <c r="QKZ14" s="103"/>
      <c r="QLA14" s="104"/>
      <c r="QLB14" s="104"/>
      <c r="QLC14" s="104"/>
      <c r="QLD14" s="104"/>
      <c r="QLE14" s="51"/>
      <c r="QLF14" s="105"/>
      <c r="QLG14" s="50"/>
      <c r="QLH14" s="51"/>
      <c r="QLI14" s="51"/>
      <c r="QLJ14" s="102"/>
      <c r="QLK14" s="103"/>
      <c r="QLL14" s="104"/>
      <c r="QLM14" s="104"/>
      <c r="QLN14" s="104"/>
      <c r="QLO14" s="104"/>
      <c r="QLP14" s="51"/>
      <c r="QLQ14" s="105"/>
      <c r="QLR14" s="50"/>
      <c r="QLS14" s="51"/>
      <c r="QLT14" s="51"/>
      <c r="QLU14" s="102"/>
      <c r="QLV14" s="103"/>
      <c r="QLW14" s="104"/>
      <c r="QLX14" s="104"/>
      <c r="QLY14" s="104"/>
      <c r="QLZ14" s="104"/>
      <c r="QMA14" s="51"/>
      <c r="QMB14" s="105"/>
      <c r="QMC14" s="50"/>
      <c r="QMD14" s="51"/>
      <c r="QME14" s="51"/>
      <c r="QMF14" s="102"/>
      <c r="QMG14" s="103"/>
      <c r="QMH14" s="104"/>
      <c r="QMI14" s="104"/>
      <c r="QMJ14" s="104"/>
      <c r="QMK14" s="104"/>
      <c r="QML14" s="51"/>
      <c r="QMM14" s="105"/>
      <c r="QMN14" s="50"/>
      <c r="QMO14" s="51"/>
      <c r="QMP14" s="51"/>
      <c r="QMQ14" s="102"/>
      <c r="QMR14" s="103"/>
      <c r="QMS14" s="104"/>
      <c r="QMT14" s="104"/>
      <c r="QMU14" s="104"/>
      <c r="QMV14" s="104"/>
      <c r="QMW14" s="51"/>
      <c r="QMX14" s="105"/>
      <c r="QMY14" s="50"/>
      <c r="QMZ14" s="51"/>
      <c r="QNA14" s="51"/>
      <c r="QNB14" s="102"/>
      <c r="QNC14" s="103"/>
      <c r="QND14" s="104"/>
      <c r="QNE14" s="104"/>
      <c r="QNF14" s="104"/>
      <c r="QNG14" s="104"/>
      <c r="QNH14" s="51"/>
      <c r="QNI14" s="105"/>
      <c r="QNJ14" s="50"/>
      <c r="QNK14" s="51"/>
      <c r="QNL14" s="51"/>
      <c r="QNM14" s="102"/>
      <c r="QNN14" s="103"/>
      <c r="QNO14" s="104"/>
      <c r="QNP14" s="104"/>
      <c r="QNQ14" s="104"/>
      <c r="QNR14" s="104"/>
      <c r="QNS14" s="51"/>
      <c r="QNT14" s="105"/>
      <c r="QNU14" s="50"/>
      <c r="QNV14" s="51"/>
      <c r="QNW14" s="51"/>
      <c r="QNX14" s="102"/>
      <c r="QNY14" s="103"/>
      <c r="QNZ14" s="104"/>
      <c r="QOA14" s="104"/>
      <c r="QOB14" s="104"/>
      <c r="QOC14" s="104"/>
      <c r="QOD14" s="51"/>
      <c r="QOE14" s="105"/>
      <c r="QOF14" s="50"/>
      <c r="QOG14" s="51"/>
      <c r="QOH14" s="51"/>
      <c r="QOI14" s="102"/>
      <c r="QOJ14" s="103"/>
      <c r="QOK14" s="104"/>
      <c r="QOL14" s="104"/>
      <c r="QOM14" s="104"/>
      <c r="QON14" s="104"/>
      <c r="QOO14" s="51"/>
      <c r="QOP14" s="105"/>
      <c r="QOQ14" s="50"/>
      <c r="QOR14" s="51"/>
      <c r="QOS14" s="51"/>
      <c r="QOT14" s="102"/>
      <c r="QOU14" s="103"/>
      <c r="QOV14" s="104"/>
      <c r="QOW14" s="104"/>
      <c r="QOX14" s="104"/>
      <c r="QOY14" s="104"/>
      <c r="QOZ14" s="51"/>
      <c r="QPA14" s="105"/>
      <c r="QPB14" s="50"/>
      <c r="QPC14" s="51"/>
      <c r="QPD14" s="51"/>
      <c r="QPE14" s="102"/>
      <c r="QPF14" s="103"/>
      <c r="QPG14" s="104"/>
      <c r="QPH14" s="104"/>
      <c r="QPI14" s="104"/>
      <c r="QPJ14" s="104"/>
      <c r="QPK14" s="51"/>
      <c r="QPL14" s="105"/>
      <c r="QPM14" s="50"/>
      <c r="QPN14" s="51"/>
      <c r="QPO14" s="51"/>
      <c r="QPP14" s="102"/>
      <c r="QPQ14" s="103"/>
      <c r="QPR14" s="104"/>
      <c r="QPS14" s="104"/>
      <c r="QPT14" s="104"/>
      <c r="QPU14" s="104"/>
      <c r="QPV14" s="51"/>
      <c r="QPW14" s="105"/>
      <c r="QPX14" s="50"/>
      <c r="QPY14" s="51"/>
      <c r="QPZ14" s="51"/>
      <c r="QQA14" s="102"/>
      <c r="QQB14" s="103"/>
      <c r="QQC14" s="104"/>
      <c r="QQD14" s="104"/>
      <c r="QQE14" s="104"/>
      <c r="QQF14" s="104"/>
      <c r="QQG14" s="51"/>
      <c r="QQH14" s="105"/>
      <c r="QQI14" s="50"/>
      <c r="QQJ14" s="51"/>
      <c r="QQK14" s="51"/>
      <c r="QQL14" s="102"/>
      <c r="QQM14" s="103"/>
      <c r="QQN14" s="104"/>
      <c r="QQO14" s="104"/>
      <c r="QQP14" s="104"/>
      <c r="QQQ14" s="104"/>
      <c r="QQR14" s="51"/>
      <c r="QQS14" s="105"/>
      <c r="QQT14" s="50"/>
      <c r="QQU14" s="51"/>
      <c r="QQV14" s="51"/>
      <c r="QQW14" s="102"/>
      <c r="QQX14" s="103"/>
      <c r="QQY14" s="104"/>
      <c r="QQZ14" s="104"/>
      <c r="QRA14" s="104"/>
      <c r="QRB14" s="104"/>
      <c r="QRC14" s="51"/>
      <c r="QRD14" s="105"/>
      <c r="QRE14" s="50"/>
      <c r="QRF14" s="51"/>
      <c r="QRG14" s="51"/>
      <c r="QRH14" s="102"/>
      <c r="QRI14" s="103"/>
      <c r="QRJ14" s="104"/>
      <c r="QRK14" s="104"/>
      <c r="QRL14" s="104"/>
      <c r="QRM14" s="104"/>
      <c r="QRN14" s="51"/>
      <c r="QRO14" s="105"/>
      <c r="QRP14" s="50"/>
      <c r="QRQ14" s="51"/>
      <c r="QRR14" s="51"/>
      <c r="QRS14" s="102"/>
      <c r="QRT14" s="103"/>
      <c r="QRU14" s="104"/>
      <c r="QRV14" s="104"/>
      <c r="QRW14" s="104"/>
      <c r="QRX14" s="104"/>
      <c r="QRY14" s="51"/>
      <c r="QRZ14" s="105"/>
      <c r="QSA14" s="50"/>
      <c r="QSB14" s="51"/>
      <c r="QSC14" s="51"/>
      <c r="QSD14" s="102"/>
      <c r="QSE14" s="103"/>
      <c r="QSF14" s="104"/>
      <c r="QSG14" s="104"/>
      <c r="QSH14" s="104"/>
      <c r="QSI14" s="104"/>
      <c r="QSJ14" s="51"/>
      <c r="QSK14" s="105"/>
      <c r="QSL14" s="50"/>
      <c r="QSM14" s="51"/>
      <c r="QSN14" s="51"/>
      <c r="QSO14" s="102"/>
      <c r="QSP14" s="103"/>
      <c r="QSQ14" s="104"/>
      <c r="QSR14" s="104"/>
      <c r="QSS14" s="104"/>
      <c r="QST14" s="104"/>
      <c r="QSU14" s="51"/>
      <c r="QSV14" s="105"/>
      <c r="QSW14" s="50"/>
      <c r="QSX14" s="51"/>
      <c r="QSY14" s="51"/>
      <c r="QSZ14" s="102"/>
      <c r="QTA14" s="103"/>
      <c r="QTB14" s="104"/>
      <c r="QTC14" s="104"/>
      <c r="QTD14" s="104"/>
      <c r="QTE14" s="104"/>
      <c r="QTF14" s="51"/>
      <c r="QTG14" s="105"/>
      <c r="QTH14" s="50"/>
      <c r="QTI14" s="51"/>
      <c r="QTJ14" s="51"/>
      <c r="QTK14" s="102"/>
      <c r="QTL14" s="103"/>
      <c r="QTM14" s="104"/>
      <c r="QTN14" s="104"/>
      <c r="QTO14" s="104"/>
      <c r="QTP14" s="104"/>
      <c r="QTQ14" s="51"/>
      <c r="QTR14" s="105"/>
      <c r="QTS14" s="50"/>
      <c r="QTT14" s="51"/>
      <c r="QTU14" s="51"/>
      <c r="QTV14" s="102"/>
      <c r="QTW14" s="103"/>
      <c r="QTX14" s="104"/>
      <c r="QTY14" s="104"/>
      <c r="QTZ14" s="104"/>
      <c r="QUA14" s="104"/>
      <c r="QUB14" s="51"/>
      <c r="QUC14" s="105"/>
      <c r="QUD14" s="50"/>
      <c r="QUE14" s="51"/>
      <c r="QUF14" s="51"/>
      <c r="QUG14" s="102"/>
      <c r="QUH14" s="103"/>
      <c r="QUI14" s="104"/>
      <c r="QUJ14" s="104"/>
      <c r="QUK14" s="104"/>
      <c r="QUL14" s="104"/>
      <c r="QUM14" s="51"/>
      <c r="QUN14" s="105"/>
      <c r="QUO14" s="50"/>
      <c r="QUP14" s="51"/>
      <c r="QUQ14" s="51"/>
      <c r="QUR14" s="102"/>
      <c r="QUS14" s="103"/>
      <c r="QUT14" s="104"/>
      <c r="QUU14" s="104"/>
      <c r="QUV14" s="104"/>
      <c r="QUW14" s="104"/>
      <c r="QUX14" s="51"/>
      <c r="QUY14" s="105"/>
      <c r="QUZ14" s="50"/>
      <c r="QVA14" s="51"/>
      <c r="QVB14" s="51"/>
      <c r="QVC14" s="102"/>
      <c r="QVD14" s="103"/>
      <c r="QVE14" s="104"/>
      <c r="QVF14" s="104"/>
      <c r="QVG14" s="104"/>
      <c r="QVH14" s="104"/>
      <c r="QVI14" s="51"/>
      <c r="QVJ14" s="105"/>
      <c r="QVK14" s="50"/>
      <c r="QVL14" s="51"/>
      <c r="QVM14" s="51"/>
      <c r="QVN14" s="102"/>
      <c r="QVO14" s="103"/>
      <c r="QVP14" s="104"/>
      <c r="QVQ14" s="104"/>
      <c r="QVR14" s="104"/>
      <c r="QVS14" s="104"/>
      <c r="QVT14" s="51"/>
      <c r="QVU14" s="105"/>
      <c r="QVV14" s="50"/>
      <c r="QVW14" s="51"/>
      <c r="QVX14" s="51"/>
      <c r="QVY14" s="102"/>
      <c r="QVZ14" s="103"/>
      <c r="QWA14" s="104"/>
      <c r="QWB14" s="104"/>
      <c r="QWC14" s="104"/>
      <c r="QWD14" s="104"/>
      <c r="QWE14" s="51"/>
      <c r="QWF14" s="105"/>
      <c r="QWG14" s="50"/>
      <c r="QWH14" s="51"/>
      <c r="QWI14" s="51"/>
      <c r="QWJ14" s="102"/>
      <c r="QWK14" s="103"/>
      <c r="QWL14" s="104"/>
      <c r="QWM14" s="104"/>
      <c r="QWN14" s="104"/>
      <c r="QWO14" s="104"/>
      <c r="QWP14" s="51"/>
      <c r="QWQ14" s="105"/>
      <c r="QWR14" s="50"/>
      <c r="QWS14" s="51"/>
      <c r="QWT14" s="51"/>
      <c r="QWU14" s="102"/>
      <c r="QWV14" s="103"/>
      <c r="QWW14" s="104"/>
      <c r="QWX14" s="104"/>
      <c r="QWY14" s="104"/>
      <c r="QWZ14" s="104"/>
      <c r="QXA14" s="51"/>
      <c r="QXB14" s="105"/>
      <c r="QXC14" s="50"/>
      <c r="QXD14" s="51"/>
      <c r="QXE14" s="51"/>
      <c r="QXF14" s="102"/>
      <c r="QXG14" s="103"/>
      <c r="QXH14" s="104"/>
      <c r="QXI14" s="104"/>
      <c r="QXJ14" s="104"/>
      <c r="QXK14" s="104"/>
      <c r="QXL14" s="51"/>
      <c r="QXM14" s="105"/>
      <c r="QXN14" s="50"/>
      <c r="QXO14" s="51"/>
      <c r="QXP14" s="51"/>
      <c r="QXQ14" s="102"/>
      <c r="QXR14" s="103"/>
      <c r="QXS14" s="104"/>
      <c r="QXT14" s="104"/>
      <c r="QXU14" s="104"/>
      <c r="QXV14" s="104"/>
      <c r="QXW14" s="51"/>
      <c r="QXX14" s="105"/>
      <c r="QXY14" s="50"/>
      <c r="QXZ14" s="51"/>
      <c r="QYA14" s="51"/>
      <c r="QYB14" s="102"/>
      <c r="QYC14" s="103"/>
      <c r="QYD14" s="104"/>
      <c r="QYE14" s="104"/>
      <c r="QYF14" s="104"/>
      <c r="QYG14" s="104"/>
      <c r="QYH14" s="51"/>
      <c r="QYI14" s="105"/>
      <c r="QYJ14" s="50"/>
      <c r="QYK14" s="51"/>
      <c r="QYL14" s="51"/>
      <c r="QYM14" s="102"/>
      <c r="QYN14" s="103"/>
      <c r="QYO14" s="104"/>
      <c r="QYP14" s="104"/>
      <c r="QYQ14" s="104"/>
      <c r="QYR14" s="104"/>
      <c r="QYS14" s="51"/>
      <c r="QYT14" s="105"/>
      <c r="QYU14" s="50"/>
      <c r="QYV14" s="51"/>
      <c r="QYW14" s="51"/>
      <c r="QYX14" s="102"/>
      <c r="QYY14" s="103"/>
      <c r="QYZ14" s="104"/>
      <c r="QZA14" s="104"/>
      <c r="QZB14" s="104"/>
      <c r="QZC14" s="104"/>
      <c r="QZD14" s="51"/>
      <c r="QZE14" s="105"/>
      <c r="QZF14" s="50"/>
      <c r="QZG14" s="51"/>
      <c r="QZH14" s="51"/>
      <c r="QZI14" s="102"/>
      <c r="QZJ14" s="103"/>
      <c r="QZK14" s="104"/>
      <c r="QZL14" s="104"/>
      <c r="QZM14" s="104"/>
      <c r="QZN14" s="104"/>
      <c r="QZO14" s="51"/>
      <c r="QZP14" s="105"/>
      <c r="QZQ14" s="50"/>
      <c r="QZR14" s="51"/>
      <c r="QZS14" s="51"/>
      <c r="QZT14" s="102"/>
      <c r="QZU14" s="103"/>
      <c r="QZV14" s="104"/>
      <c r="QZW14" s="104"/>
      <c r="QZX14" s="104"/>
      <c r="QZY14" s="104"/>
      <c r="QZZ14" s="51"/>
      <c r="RAA14" s="105"/>
      <c r="RAB14" s="50"/>
      <c r="RAC14" s="51"/>
      <c r="RAD14" s="51"/>
      <c r="RAE14" s="102"/>
      <c r="RAF14" s="103"/>
      <c r="RAG14" s="104"/>
      <c r="RAH14" s="104"/>
      <c r="RAI14" s="104"/>
      <c r="RAJ14" s="104"/>
      <c r="RAK14" s="51"/>
      <c r="RAL14" s="105"/>
      <c r="RAM14" s="50"/>
      <c r="RAN14" s="51"/>
      <c r="RAO14" s="51"/>
      <c r="RAP14" s="102"/>
      <c r="RAQ14" s="103"/>
      <c r="RAR14" s="104"/>
      <c r="RAS14" s="104"/>
      <c r="RAT14" s="104"/>
      <c r="RAU14" s="104"/>
      <c r="RAV14" s="51"/>
      <c r="RAW14" s="105"/>
      <c r="RAX14" s="50"/>
      <c r="RAY14" s="51"/>
      <c r="RAZ14" s="51"/>
      <c r="RBA14" s="102"/>
      <c r="RBB14" s="103"/>
      <c r="RBC14" s="104"/>
      <c r="RBD14" s="104"/>
      <c r="RBE14" s="104"/>
      <c r="RBF14" s="104"/>
      <c r="RBG14" s="51"/>
      <c r="RBH14" s="105"/>
      <c r="RBI14" s="50"/>
      <c r="RBJ14" s="51"/>
      <c r="RBK14" s="51"/>
      <c r="RBL14" s="102"/>
      <c r="RBM14" s="103"/>
      <c r="RBN14" s="104"/>
      <c r="RBO14" s="104"/>
      <c r="RBP14" s="104"/>
      <c r="RBQ14" s="104"/>
      <c r="RBR14" s="51"/>
      <c r="RBS14" s="105"/>
      <c r="RBT14" s="50"/>
      <c r="RBU14" s="51"/>
      <c r="RBV14" s="51"/>
      <c r="RBW14" s="102"/>
      <c r="RBX14" s="103"/>
      <c r="RBY14" s="104"/>
      <c r="RBZ14" s="104"/>
      <c r="RCA14" s="104"/>
      <c r="RCB14" s="104"/>
      <c r="RCC14" s="51"/>
      <c r="RCD14" s="105"/>
      <c r="RCE14" s="50"/>
      <c r="RCF14" s="51"/>
      <c r="RCG14" s="51"/>
      <c r="RCH14" s="102"/>
      <c r="RCI14" s="103"/>
      <c r="RCJ14" s="104"/>
      <c r="RCK14" s="104"/>
      <c r="RCL14" s="104"/>
      <c r="RCM14" s="104"/>
      <c r="RCN14" s="51"/>
      <c r="RCO14" s="105"/>
      <c r="RCP14" s="50"/>
      <c r="RCQ14" s="51"/>
      <c r="RCR14" s="51"/>
      <c r="RCS14" s="102"/>
      <c r="RCT14" s="103"/>
      <c r="RCU14" s="104"/>
      <c r="RCV14" s="104"/>
      <c r="RCW14" s="104"/>
      <c r="RCX14" s="104"/>
      <c r="RCY14" s="51"/>
      <c r="RCZ14" s="105"/>
      <c r="RDA14" s="50"/>
      <c r="RDB14" s="51"/>
      <c r="RDC14" s="51"/>
      <c r="RDD14" s="102"/>
      <c r="RDE14" s="103"/>
      <c r="RDF14" s="104"/>
      <c r="RDG14" s="104"/>
      <c r="RDH14" s="104"/>
      <c r="RDI14" s="104"/>
      <c r="RDJ14" s="51"/>
      <c r="RDK14" s="105"/>
      <c r="RDL14" s="50"/>
      <c r="RDM14" s="51"/>
      <c r="RDN14" s="51"/>
      <c r="RDO14" s="102"/>
      <c r="RDP14" s="103"/>
      <c r="RDQ14" s="104"/>
      <c r="RDR14" s="104"/>
      <c r="RDS14" s="104"/>
      <c r="RDT14" s="104"/>
      <c r="RDU14" s="51"/>
      <c r="RDV14" s="105"/>
      <c r="RDW14" s="50"/>
      <c r="RDX14" s="51"/>
      <c r="RDY14" s="51"/>
      <c r="RDZ14" s="102"/>
      <c r="REA14" s="103"/>
      <c r="REB14" s="104"/>
      <c r="REC14" s="104"/>
      <c r="RED14" s="104"/>
      <c r="REE14" s="104"/>
      <c r="REF14" s="51"/>
      <c r="REG14" s="105"/>
      <c r="REH14" s="50"/>
      <c r="REI14" s="51"/>
      <c r="REJ14" s="51"/>
      <c r="REK14" s="102"/>
      <c r="REL14" s="103"/>
      <c r="REM14" s="104"/>
      <c r="REN14" s="104"/>
      <c r="REO14" s="104"/>
      <c r="REP14" s="104"/>
      <c r="REQ14" s="51"/>
      <c r="RER14" s="105"/>
      <c r="RES14" s="50"/>
      <c r="RET14" s="51"/>
      <c r="REU14" s="51"/>
      <c r="REV14" s="102"/>
      <c r="REW14" s="103"/>
      <c r="REX14" s="104"/>
      <c r="REY14" s="104"/>
      <c r="REZ14" s="104"/>
      <c r="RFA14" s="104"/>
      <c r="RFB14" s="51"/>
      <c r="RFC14" s="105"/>
      <c r="RFD14" s="50"/>
      <c r="RFE14" s="51"/>
      <c r="RFF14" s="51"/>
      <c r="RFG14" s="102"/>
      <c r="RFH14" s="103"/>
      <c r="RFI14" s="104"/>
      <c r="RFJ14" s="104"/>
      <c r="RFK14" s="104"/>
      <c r="RFL14" s="104"/>
      <c r="RFM14" s="51"/>
      <c r="RFN14" s="105"/>
      <c r="RFO14" s="50"/>
      <c r="RFP14" s="51"/>
      <c r="RFQ14" s="51"/>
      <c r="RFR14" s="102"/>
      <c r="RFS14" s="103"/>
      <c r="RFT14" s="104"/>
      <c r="RFU14" s="104"/>
      <c r="RFV14" s="104"/>
      <c r="RFW14" s="104"/>
      <c r="RFX14" s="51"/>
      <c r="RFY14" s="105"/>
      <c r="RFZ14" s="50"/>
      <c r="RGA14" s="51"/>
      <c r="RGB14" s="51"/>
      <c r="RGC14" s="102"/>
      <c r="RGD14" s="103"/>
      <c r="RGE14" s="104"/>
      <c r="RGF14" s="104"/>
      <c r="RGG14" s="104"/>
      <c r="RGH14" s="104"/>
      <c r="RGI14" s="51"/>
      <c r="RGJ14" s="105"/>
      <c r="RGK14" s="50"/>
      <c r="RGL14" s="51"/>
      <c r="RGM14" s="51"/>
      <c r="RGN14" s="102"/>
      <c r="RGO14" s="103"/>
      <c r="RGP14" s="104"/>
      <c r="RGQ14" s="104"/>
      <c r="RGR14" s="104"/>
      <c r="RGS14" s="104"/>
      <c r="RGT14" s="51"/>
      <c r="RGU14" s="105"/>
      <c r="RGV14" s="50"/>
      <c r="RGW14" s="51"/>
      <c r="RGX14" s="51"/>
      <c r="RGY14" s="102"/>
      <c r="RGZ14" s="103"/>
      <c r="RHA14" s="104"/>
      <c r="RHB14" s="104"/>
      <c r="RHC14" s="104"/>
      <c r="RHD14" s="104"/>
      <c r="RHE14" s="51"/>
      <c r="RHF14" s="105"/>
      <c r="RHG14" s="50"/>
      <c r="RHH14" s="51"/>
      <c r="RHI14" s="51"/>
      <c r="RHJ14" s="102"/>
      <c r="RHK14" s="103"/>
      <c r="RHL14" s="104"/>
      <c r="RHM14" s="104"/>
      <c r="RHN14" s="104"/>
      <c r="RHO14" s="104"/>
      <c r="RHP14" s="51"/>
      <c r="RHQ14" s="105"/>
      <c r="RHR14" s="50"/>
      <c r="RHS14" s="51"/>
      <c r="RHT14" s="51"/>
      <c r="RHU14" s="102"/>
      <c r="RHV14" s="103"/>
      <c r="RHW14" s="104"/>
      <c r="RHX14" s="104"/>
      <c r="RHY14" s="104"/>
      <c r="RHZ14" s="104"/>
      <c r="RIA14" s="51"/>
      <c r="RIB14" s="105"/>
      <c r="RIC14" s="50"/>
      <c r="RID14" s="51"/>
      <c r="RIE14" s="51"/>
      <c r="RIF14" s="102"/>
      <c r="RIG14" s="103"/>
      <c r="RIH14" s="104"/>
      <c r="RII14" s="104"/>
      <c r="RIJ14" s="104"/>
      <c r="RIK14" s="104"/>
      <c r="RIL14" s="51"/>
      <c r="RIM14" s="105"/>
      <c r="RIN14" s="50"/>
      <c r="RIO14" s="51"/>
      <c r="RIP14" s="51"/>
      <c r="RIQ14" s="102"/>
      <c r="RIR14" s="103"/>
      <c r="RIS14" s="104"/>
      <c r="RIT14" s="104"/>
      <c r="RIU14" s="104"/>
      <c r="RIV14" s="104"/>
      <c r="RIW14" s="51"/>
      <c r="RIX14" s="105"/>
      <c r="RIY14" s="50"/>
      <c r="RIZ14" s="51"/>
      <c r="RJA14" s="51"/>
      <c r="RJB14" s="102"/>
      <c r="RJC14" s="103"/>
      <c r="RJD14" s="104"/>
      <c r="RJE14" s="104"/>
      <c r="RJF14" s="104"/>
      <c r="RJG14" s="104"/>
      <c r="RJH14" s="51"/>
      <c r="RJI14" s="105"/>
      <c r="RJJ14" s="50"/>
      <c r="RJK14" s="51"/>
      <c r="RJL14" s="51"/>
      <c r="RJM14" s="102"/>
      <c r="RJN14" s="103"/>
      <c r="RJO14" s="104"/>
      <c r="RJP14" s="104"/>
      <c r="RJQ14" s="104"/>
      <c r="RJR14" s="104"/>
      <c r="RJS14" s="51"/>
      <c r="RJT14" s="105"/>
      <c r="RJU14" s="50"/>
      <c r="RJV14" s="51"/>
      <c r="RJW14" s="51"/>
      <c r="RJX14" s="102"/>
      <c r="RJY14" s="103"/>
      <c r="RJZ14" s="104"/>
      <c r="RKA14" s="104"/>
      <c r="RKB14" s="104"/>
      <c r="RKC14" s="104"/>
      <c r="RKD14" s="51"/>
      <c r="RKE14" s="105"/>
      <c r="RKF14" s="50"/>
      <c r="RKG14" s="51"/>
      <c r="RKH14" s="51"/>
      <c r="RKI14" s="102"/>
      <c r="RKJ14" s="103"/>
      <c r="RKK14" s="104"/>
      <c r="RKL14" s="104"/>
      <c r="RKM14" s="104"/>
      <c r="RKN14" s="104"/>
      <c r="RKO14" s="51"/>
      <c r="RKP14" s="105"/>
      <c r="RKQ14" s="50"/>
      <c r="RKR14" s="51"/>
      <c r="RKS14" s="51"/>
      <c r="RKT14" s="102"/>
      <c r="RKU14" s="103"/>
      <c r="RKV14" s="104"/>
      <c r="RKW14" s="104"/>
      <c r="RKX14" s="104"/>
      <c r="RKY14" s="104"/>
      <c r="RKZ14" s="51"/>
      <c r="RLA14" s="105"/>
      <c r="RLB14" s="50"/>
      <c r="RLC14" s="51"/>
      <c r="RLD14" s="51"/>
      <c r="RLE14" s="102"/>
      <c r="RLF14" s="103"/>
      <c r="RLG14" s="104"/>
      <c r="RLH14" s="104"/>
      <c r="RLI14" s="104"/>
      <c r="RLJ14" s="104"/>
      <c r="RLK14" s="51"/>
      <c r="RLL14" s="105"/>
      <c r="RLM14" s="50"/>
      <c r="RLN14" s="51"/>
      <c r="RLO14" s="51"/>
      <c r="RLP14" s="102"/>
      <c r="RLQ14" s="103"/>
      <c r="RLR14" s="104"/>
      <c r="RLS14" s="104"/>
      <c r="RLT14" s="104"/>
      <c r="RLU14" s="104"/>
      <c r="RLV14" s="51"/>
      <c r="RLW14" s="105"/>
      <c r="RLX14" s="50"/>
      <c r="RLY14" s="51"/>
      <c r="RLZ14" s="51"/>
      <c r="RMA14" s="102"/>
      <c r="RMB14" s="103"/>
      <c r="RMC14" s="104"/>
      <c r="RMD14" s="104"/>
      <c r="RME14" s="104"/>
      <c r="RMF14" s="104"/>
      <c r="RMG14" s="51"/>
      <c r="RMH14" s="105"/>
      <c r="RMI14" s="50"/>
      <c r="RMJ14" s="51"/>
      <c r="RMK14" s="51"/>
      <c r="RML14" s="102"/>
      <c r="RMM14" s="103"/>
      <c r="RMN14" s="104"/>
      <c r="RMO14" s="104"/>
      <c r="RMP14" s="104"/>
      <c r="RMQ14" s="104"/>
      <c r="RMR14" s="51"/>
      <c r="RMS14" s="105"/>
      <c r="RMT14" s="50"/>
      <c r="RMU14" s="51"/>
      <c r="RMV14" s="51"/>
      <c r="RMW14" s="102"/>
      <c r="RMX14" s="103"/>
      <c r="RMY14" s="104"/>
      <c r="RMZ14" s="104"/>
      <c r="RNA14" s="104"/>
      <c r="RNB14" s="104"/>
      <c r="RNC14" s="51"/>
      <c r="RND14" s="105"/>
      <c r="RNE14" s="50"/>
      <c r="RNF14" s="51"/>
      <c r="RNG14" s="51"/>
      <c r="RNH14" s="102"/>
      <c r="RNI14" s="103"/>
      <c r="RNJ14" s="104"/>
      <c r="RNK14" s="104"/>
      <c r="RNL14" s="104"/>
      <c r="RNM14" s="104"/>
      <c r="RNN14" s="51"/>
      <c r="RNO14" s="105"/>
      <c r="RNP14" s="50"/>
      <c r="RNQ14" s="51"/>
      <c r="RNR14" s="51"/>
      <c r="RNS14" s="102"/>
      <c r="RNT14" s="103"/>
      <c r="RNU14" s="104"/>
      <c r="RNV14" s="104"/>
      <c r="RNW14" s="104"/>
      <c r="RNX14" s="104"/>
      <c r="RNY14" s="51"/>
      <c r="RNZ14" s="105"/>
      <c r="ROA14" s="50"/>
      <c r="ROB14" s="51"/>
      <c r="ROC14" s="51"/>
      <c r="ROD14" s="102"/>
      <c r="ROE14" s="103"/>
      <c r="ROF14" s="104"/>
      <c r="ROG14" s="104"/>
      <c r="ROH14" s="104"/>
      <c r="ROI14" s="104"/>
      <c r="ROJ14" s="51"/>
      <c r="ROK14" s="105"/>
      <c r="ROL14" s="50"/>
      <c r="ROM14" s="51"/>
      <c r="RON14" s="51"/>
      <c r="ROO14" s="102"/>
      <c r="ROP14" s="103"/>
      <c r="ROQ14" s="104"/>
      <c r="ROR14" s="104"/>
      <c r="ROS14" s="104"/>
      <c r="ROT14" s="104"/>
      <c r="ROU14" s="51"/>
      <c r="ROV14" s="105"/>
      <c r="ROW14" s="50"/>
      <c r="ROX14" s="51"/>
      <c r="ROY14" s="51"/>
      <c r="ROZ14" s="102"/>
      <c r="RPA14" s="103"/>
      <c r="RPB14" s="104"/>
      <c r="RPC14" s="104"/>
      <c r="RPD14" s="104"/>
      <c r="RPE14" s="104"/>
      <c r="RPF14" s="51"/>
      <c r="RPG14" s="105"/>
      <c r="RPH14" s="50"/>
      <c r="RPI14" s="51"/>
      <c r="RPJ14" s="51"/>
      <c r="RPK14" s="102"/>
      <c r="RPL14" s="103"/>
      <c r="RPM14" s="104"/>
      <c r="RPN14" s="104"/>
      <c r="RPO14" s="104"/>
      <c r="RPP14" s="104"/>
      <c r="RPQ14" s="51"/>
      <c r="RPR14" s="105"/>
      <c r="RPS14" s="50"/>
      <c r="RPT14" s="51"/>
      <c r="RPU14" s="51"/>
      <c r="RPV14" s="102"/>
      <c r="RPW14" s="103"/>
      <c r="RPX14" s="104"/>
      <c r="RPY14" s="104"/>
      <c r="RPZ14" s="104"/>
      <c r="RQA14" s="104"/>
      <c r="RQB14" s="51"/>
      <c r="RQC14" s="105"/>
      <c r="RQD14" s="50"/>
      <c r="RQE14" s="51"/>
      <c r="RQF14" s="51"/>
      <c r="RQG14" s="102"/>
      <c r="RQH14" s="103"/>
      <c r="RQI14" s="104"/>
      <c r="RQJ14" s="104"/>
      <c r="RQK14" s="104"/>
      <c r="RQL14" s="104"/>
      <c r="RQM14" s="51"/>
      <c r="RQN14" s="105"/>
      <c r="RQO14" s="50"/>
      <c r="RQP14" s="51"/>
      <c r="RQQ14" s="51"/>
      <c r="RQR14" s="102"/>
      <c r="RQS14" s="103"/>
      <c r="RQT14" s="104"/>
      <c r="RQU14" s="104"/>
      <c r="RQV14" s="104"/>
      <c r="RQW14" s="104"/>
      <c r="RQX14" s="51"/>
      <c r="RQY14" s="105"/>
      <c r="RQZ14" s="50"/>
      <c r="RRA14" s="51"/>
      <c r="RRB14" s="51"/>
      <c r="RRC14" s="102"/>
      <c r="RRD14" s="103"/>
      <c r="RRE14" s="104"/>
      <c r="RRF14" s="104"/>
      <c r="RRG14" s="104"/>
      <c r="RRH14" s="104"/>
      <c r="RRI14" s="51"/>
      <c r="RRJ14" s="105"/>
      <c r="RRK14" s="50"/>
      <c r="RRL14" s="51"/>
      <c r="RRM14" s="51"/>
      <c r="RRN14" s="102"/>
      <c r="RRO14" s="103"/>
      <c r="RRP14" s="104"/>
      <c r="RRQ14" s="104"/>
      <c r="RRR14" s="104"/>
      <c r="RRS14" s="104"/>
      <c r="RRT14" s="51"/>
      <c r="RRU14" s="105"/>
      <c r="RRV14" s="50"/>
      <c r="RRW14" s="51"/>
      <c r="RRX14" s="51"/>
      <c r="RRY14" s="102"/>
      <c r="RRZ14" s="103"/>
      <c r="RSA14" s="104"/>
      <c r="RSB14" s="104"/>
      <c r="RSC14" s="104"/>
      <c r="RSD14" s="104"/>
      <c r="RSE14" s="51"/>
      <c r="RSF14" s="105"/>
      <c r="RSG14" s="50"/>
      <c r="RSH14" s="51"/>
      <c r="RSI14" s="51"/>
      <c r="RSJ14" s="102"/>
      <c r="RSK14" s="103"/>
      <c r="RSL14" s="104"/>
      <c r="RSM14" s="104"/>
      <c r="RSN14" s="104"/>
      <c r="RSO14" s="104"/>
      <c r="RSP14" s="51"/>
      <c r="RSQ14" s="105"/>
      <c r="RSR14" s="50"/>
      <c r="RSS14" s="51"/>
      <c r="RST14" s="51"/>
      <c r="RSU14" s="102"/>
      <c r="RSV14" s="103"/>
      <c r="RSW14" s="104"/>
      <c r="RSX14" s="104"/>
      <c r="RSY14" s="104"/>
      <c r="RSZ14" s="104"/>
      <c r="RTA14" s="51"/>
      <c r="RTB14" s="105"/>
      <c r="RTC14" s="50"/>
      <c r="RTD14" s="51"/>
      <c r="RTE14" s="51"/>
      <c r="RTF14" s="102"/>
      <c r="RTG14" s="103"/>
      <c r="RTH14" s="104"/>
      <c r="RTI14" s="104"/>
      <c r="RTJ14" s="104"/>
      <c r="RTK14" s="104"/>
      <c r="RTL14" s="51"/>
      <c r="RTM14" s="105"/>
      <c r="RTN14" s="50"/>
      <c r="RTO14" s="51"/>
      <c r="RTP14" s="51"/>
      <c r="RTQ14" s="102"/>
      <c r="RTR14" s="103"/>
      <c r="RTS14" s="104"/>
      <c r="RTT14" s="104"/>
      <c r="RTU14" s="104"/>
      <c r="RTV14" s="104"/>
      <c r="RTW14" s="51"/>
      <c r="RTX14" s="105"/>
      <c r="RTY14" s="50"/>
      <c r="RTZ14" s="51"/>
      <c r="RUA14" s="51"/>
      <c r="RUB14" s="102"/>
      <c r="RUC14" s="103"/>
      <c r="RUD14" s="104"/>
      <c r="RUE14" s="104"/>
      <c r="RUF14" s="104"/>
      <c r="RUG14" s="104"/>
      <c r="RUH14" s="51"/>
      <c r="RUI14" s="105"/>
      <c r="RUJ14" s="50"/>
      <c r="RUK14" s="51"/>
      <c r="RUL14" s="51"/>
      <c r="RUM14" s="102"/>
      <c r="RUN14" s="103"/>
      <c r="RUO14" s="104"/>
      <c r="RUP14" s="104"/>
      <c r="RUQ14" s="104"/>
      <c r="RUR14" s="104"/>
      <c r="RUS14" s="51"/>
      <c r="RUT14" s="105"/>
      <c r="RUU14" s="50"/>
      <c r="RUV14" s="51"/>
      <c r="RUW14" s="51"/>
      <c r="RUX14" s="102"/>
      <c r="RUY14" s="103"/>
      <c r="RUZ14" s="104"/>
      <c r="RVA14" s="104"/>
      <c r="RVB14" s="104"/>
      <c r="RVC14" s="104"/>
      <c r="RVD14" s="51"/>
      <c r="RVE14" s="105"/>
      <c r="RVF14" s="50"/>
      <c r="RVG14" s="51"/>
      <c r="RVH14" s="51"/>
      <c r="RVI14" s="102"/>
      <c r="RVJ14" s="103"/>
      <c r="RVK14" s="104"/>
      <c r="RVL14" s="104"/>
      <c r="RVM14" s="104"/>
      <c r="RVN14" s="104"/>
      <c r="RVO14" s="51"/>
      <c r="RVP14" s="105"/>
      <c r="RVQ14" s="50"/>
      <c r="RVR14" s="51"/>
      <c r="RVS14" s="51"/>
      <c r="RVT14" s="102"/>
      <c r="RVU14" s="103"/>
      <c r="RVV14" s="104"/>
      <c r="RVW14" s="104"/>
      <c r="RVX14" s="104"/>
      <c r="RVY14" s="104"/>
      <c r="RVZ14" s="51"/>
      <c r="RWA14" s="105"/>
      <c r="RWB14" s="50"/>
      <c r="RWC14" s="51"/>
      <c r="RWD14" s="51"/>
      <c r="RWE14" s="102"/>
      <c r="RWF14" s="103"/>
      <c r="RWG14" s="104"/>
      <c r="RWH14" s="104"/>
      <c r="RWI14" s="104"/>
      <c r="RWJ14" s="104"/>
      <c r="RWK14" s="51"/>
      <c r="RWL14" s="105"/>
      <c r="RWM14" s="50"/>
      <c r="RWN14" s="51"/>
      <c r="RWO14" s="51"/>
      <c r="RWP14" s="102"/>
      <c r="RWQ14" s="103"/>
      <c r="RWR14" s="104"/>
      <c r="RWS14" s="104"/>
      <c r="RWT14" s="104"/>
      <c r="RWU14" s="104"/>
      <c r="RWV14" s="51"/>
      <c r="RWW14" s="105"/>
      <c r="RWX14" s="50"/>
      <c r="RWY14" s="51"/>
      <c r="RWZ14" s="51"/>
      <c r="RXA14" s="102"/>
      <c r="RXB14" s="103"/>
      <c r="RXC14" s="104"/>
      <c r="RXD14" s="104"/>
      <c r="RXE14" s="104"/>
      <c r="RXF14" s="104"/>
      <c r="RXG14" s="51"/>
      <c r="RXH14" s="105"/>
      <c r="RXI14" s="50"/>
      <c r="RXJ14" s="51"/>
      <c r="RXK14" s="51"/>
      <c r="RXL14" s="102"/>
      <c r="RXM14" s="103"/>
      <c r="RXN14" s="104"/>
      <c r="RXO14" s="104"/>
      <c r="RXP14" s="104"/>
      <c r="RXQ14" s="104"/>
      <c r="RXR14" s="51"/>
      <c r="RXS14" s="105"/>
      <c r="RXT14" s="50"/>
      <c r="RXU14" s="51"/>
      <c r="RXV14" s="51"/>
      <c r="RXW14" s="102"/>
      <c r="RXX14" s="103"/>
      <c r="RXY14" s="104"/>
      <c r="RXZ14" s="104"/>
      <c r="RYA14" s="104"/>
      <c r="RYB14" s="104"/>
      <c r="RYC14" s="51"/>
      <c r="RYD14" s="105"/>
      <c r="RYE14" s="50"/>
      <c r="RYF14" s="51"/>
      <c r="RYG14" s="51"/>
      <c r="RYH14" s="102"/>
      <c r="RYI14" s="103"/>
      <c r="RYJ14" s="104"/>
      <c r="RYK14" s="104"/>
      <c r="RYL14" s="104"/>
      <c r="RYM14" s="104"/>
      <c r="RYN14" s="51"/>
      <c r="RYO14" s="105"/>
      <c r="RYP14" s="50"/>
      <c r="RYQ14" s="51"/>
      <c r="RYR14" s="51"/>
      <c r="RYS14" s="102"/>
      <c r="RYT14" s="103"/>
      <c r="RYU14" s="104"/>
      <c r="RYV14" s="104"/>
      <c r="RYW14" s="104"/>
      <c r="RYX14" s="104"/>
      <c r="RYY14" s="51"/>
      <c r="RYZ14" s="105"/>
      <c r="RZA14" s="50"/>
      <c r="RZB14" s="51"/>
      <c r="RZC14" s="51"/>
      <c r="RZD14" s="102"/>
      <c r="RZE14" s="103"/>
      <c r="RZF14" s="104"/>
      <c r="RZG14" s="104"/>
      <c r="RZH14" s="104"/>
      <c r="RZI14" s="104"/>
      <c r="RZJ14" s="51"/>
      <c r="RZK14" s="105"/>
      <c r="RZL14" s="50"/>
      <c r="RZM14" s="51"/>
      <c r="RZN14" s="51"/>
      <c r="RZO14" s="102"/>
      <c r="RZP14" s="103"/>
      <c r="RZQ14" s="104"/>
      <c r="RZR14" s="104"/>
      <c r="RZS14" s="104"/>
      <c r="RZT14" s="104"/>
      <c r="RZU14" s="51"/>
      <c r="RZV14" s="105"/>
      <c r="RZW14" s="50"/>
      <c r="RZX14" s="51"/>
      <c r="RZY14" s="51"/>
      <c r="RZZ14" s="102"/>
      <c r="SAA14" s="103"/>
      <c r="SAB14" s="104"/>
      <c r="SAC14" s="104"/>
      <c r="SAD14" s="104"/>
      <c r="SAE14" s="104"/>
      <c r="SAF14" s="51"/>
      <c r="SAG14" s="105"/>
      <c r="SAH14" s="50"/>
      <c r="SAI14" s="51"/>
      <c r="SAJ14" s="51"/>
      <c r="SAK14" s="102"/>
      <c r="SAL14" s="103"/>
      <c r="SAM14" s="104"/>
      <c r="SAN14" s="104"/>
      <c r="SAO14" s="104"/>
      <c r="SAP14" s="104"/>
      <c r="SAQ14" s="51"/>
      <c r="SAR14" s="105"/>
      <c r="SAS14" s="50"/>
      <c r="SAT14" s="51"/>
      <c r="SAU14" s="51"/>
      <c r="SAV14" s="102"/>
      <c r="SAW14" s="103"/>
      <c r="SAX14" s="104"/>
      <c r="SAY14" s="104"/>
      <c r="SAZ14" s="104"/>
      <c r="SBA14" s="104"/>
      <c r="SBB14" s="51"/>
      <c r="SBC14" s="105"/>
      <c r="SBD14" s="50"/>
      <c r="SBE14" s="51"/>
      <c r="SBF14" s="51"/>
      <c r="SBG14" s="102"/>
      <c r="SBH14" s="103"/>
      <c r="SBI14" s="104"/>
      <c r="SBJ14" s="104"/>
      <c r="SBK14" s="104"/>
      <c r="SBL14" s="104"/>
      <c r="SBM14" s="51"/>
      <c r="SBN14" s="105"/>
      <c r="SBO14" s="50"/>
      <c r="SBP14" s="51"/>
      <c r="SBQ14" s="51"/>
      <c r="SBR14" s="102"/>
      <c r="SBS14" s="103"/>
      <c r="SBT14" s="104"/>
      <c r="SBU14" s="104"/>
      <c r="SBV14" s="104"/>
      <c r="SBW14" s="104"/>
      <c r="SBX14" s="51"/>
      <c r="SBY14" s="105"/>
      <c r="SBZ14" s="50"/>
      <c r="SCA14" s="51"/>
      <c r="SCB14" s="51"/>
      <c r="SCC14" s="102"/>
      <c r="SCD14" s="103"/>
      <c r="SCE14" s="104"/>
      <c r="SCF14" s="104"/>
      <c r="SCG14" s="104"/>
      <c r="SCH14" s="104"/>
      <c r="SCI14" s="51"/>
      <c r="SCJ14" s="105"/>
      <c r="SCK14" s="50"/>
      <c r="SCL14" s="51"/>
      <c r="SCM14" s="51"/>
      <c r="SCN14" s="102"/>
      <c r="SCO14" s="103"/>
      <c r="SCP14" s="104"/>
      <c r="SCQ14" s="104"/>
      <c r="SCR14" s="104"/>
      <c r="SCS14" s="104"/>
      <c r="SCT14" s="51"/>
      <c r="SCU14" s="105"/>
      <c r="SCV14" s="50"/>
      <c r="SCW14" s="51"/>
      <c r="SCX14" s="51"/>
      <c r="SCY14" s="102"/>
      <c r="SCZ14" s="103"/>
      <c r="SDA14" s="104"/>
      <c r="SDB14" s="104"/>
      <c r="SDC14" s="104"/>
      <c r="SDD14" s="104"/>
      <c r="SDE14" s="51"/>
      <c r="SDF14" s="105"/>
      <c r="SDG14" s="50"/>
      <c r="SDH14" s="51"/>
      <c r="SDI14" s="51"/>
      <c r="SDJ14" s="102"/>
      <c r="SDK14" s="103"/>
      <c r="SDL14" s="104"/>
      <c r="SDM14" s="104"/>
      <c r="SDN14" s="104"/>
      <c r="SDO14" s="104"/>
      <c r="SDP14" s="51"/>
      <c r="SDQ14" s="105"/>
      <c r="SDR14" s="50"/>
      <c r="SDS14" s="51"/>
      <c r="SDT14" s="51"/>
      <c r="SDU14" s="102"/>
      <c r="SDV14" s="103"/>
      <c r="SDW14" s="104"/>
      <c r="SDX14" s="104"/>
      <c r="SDY14" s="104"/>
      <c r="SDZ14" s="104"/>
      <c r="SEA14" s="51"/>
      <c r="SEB14" s="105"/>
      <c r="SEC14" s="50"/>
      <c r="SED14" s="51"/>
      <c r="SEE14" s="51"/>
      <c r="SEF14" s="102"/>
      <c r="SEG14" s="103"/>
      <c r="SEH14" s="104"/>
      <c r="SEI14" s="104"/>
      <c r="SEJ14" s="104"/>
      <c r="SEK14" s="104"/>
      <c r="SEL14" s="51"/>
      <c r="SEM14" s="105"/>
      <c r="SEN14" s="50"/>
      <c r="SEO14" s="51"/>
      <c r="SEP14" s="51"/>
      <c r="SEQ14" s="102"/>
      <c r="SER14" s="103"/>
      <c r="SES14" s="104"/>
      <c r="SET14" s="104"/>
      <c r="SEU14" s="104"/>
      <c r="SEV14" s="104"/>
      <c r="SEW14" s="51"/>
      <c r="SEX14" s="105"/>
      <c r="SEY14" s="50"/>
      <c r="SEZ14" s="51"/>
      <c r="SFA14" s="51"/>
      <c r="SFB14" s="102"/>
      <c r="SFC14" s="103"/>
      <c r="SFD14" s="104"/>
      <c r="SFE14" s="104"/>
      <c r="SFF14" s="104"/>
      <c r="SFG14" s="104"/>
      <c r="SFH14" s="51"/>
      <c r="SFI14" s="105"/>
      <c r="SFJ14" s="50"/>
      <c r="SFK14" s="51"/>
      <c r="SFL14" s="51"/>
      <c r="SFM14" s="102"/>
      <c r="SFN14" s="103"/>
      <c r="SFO14" s="104"/>
      <c r="SFP14" s="104"/>
      <c r="SFQ14" s="104"/>
      <c r="SFR14" s="104"/>
      <c r="SFS14" s="51"/>
      <c r="SFT14" s="105"/>
      <c r="SFU14" s="50"/>
      <c r="SFV14" s="51"/>
      <c r="SFW14" s="51"/>
      <c r="SFX14" s="102"/>
      <c r="SFY14" s="103"/>
      <c r="SFZ14" s="104"/>
      <c r="SGA14" s="104"/>
      <c r="SGB14" s="104"/>
      <c r="SGC14" s="104"/>
      <c r="SGD14" s="51"/>
      <c r="SGE14" s="105"/>
      <c r="SGF14" s="50"/>
      <c r="SGG14" s="51"/>
      <c r="SGH14" s="51"/>
      <c r="SGI14" s="102"/>
      <c r="SGJ14" s="103"/>
      <c r="SGK14" s="104"/>
      <c r="SGL14" s="104"/>
      <c r="SGM14" s="104"/>
      <c r="SGN14" s="104"/>
      <c r="SGO14" s="51"/>
      <c r="SGP14" s="105"/>
      <c r="SGQ14" s="50"/>
      <c r="SGR14" s="51"/>
      <c r="SGS14" s="51"/>
      <c r="SGT14" s="102"/>
      <c r="SGU14" s="103"/>
      <c r="SGV14" s="104"/>
      <c r="SGW14" s="104"/>
      <c r="SGX14" s="104"/>
      <c r="SGY14" s="104"/>
      <c r="SGZ14" s="51"/>
      <c r="SHA14" s="105"/>
      <c r="SHB14" s="50"/>
      <c r="SHC14" s="51"/>
      <c r="SHD14" s="51"/>
      <c r="SHE14" s="102"/>
      <c r="SHF14" s="103"/>
      <c r="SHG14" s="104"/>
      <c r="SHH14" s="104"/>
      <c r="SHI14" s="104"/>
      <c r="SHJ14" s="104"/>
      <c r="SHK14" s="51"/>
      <c r="SHL14" s="105"/>
      <c r="SHM14" s="50"/>
      <c r="SHN14" s="51"/>
      <c r="SHO14" s="51"/>
      <c r="SHP14" s="102"/>
      <c r="SHQ14" s="103"/>
      <c r="SHR14" s="104"/>
      <c r="SHS14" s="104"/>
      <c r="SHT14" s="104"/>
      <c r="SHU14" s="104"/>
      <c r="SHV14" s="51"/>
      <c r="SHW14" s="105"/>
      <c r="SHX14" s="50"/>
      <c r="SHY14" s="51"/>
      <c r="SHZ14" s="51"/>
      <c r="SIA14" s="102"/>
      <c r="SIB14" s="103"/>
      <c r="SIC14" s="104"/>
      <c r="SID14" s="104"/>
      <c r="SIE14" s="104"/>
      <c r="SIF14" s="104"/>
      <c r="SIG14" s="51"/>
      <c r="SIH14" s="105"/>
      <c r="SII14" s="50"/>
      <c r="SIJ14" s="51"/>
      <c r="SIK14" s="51"/>
      <c r="SIL14" s="102"/>
      <c r="SIM14" s="103"/>
      <c r="SIN14" s="104"/>
      <c r="SIO14" s="104"/>
      <c r="SIP14" s="104"/>
      <c r="SIQ14" s="104"/>
      <c r="SIR14" s="51"/>
      <c r="SIS14" s="105"/>
      <c r="SIT14" s="50"/>
      <c r="SIU14" s="51"/>
      <c r="SIV14" s="51"/>
      <c r="SIW14" s="102"/>
      <c r="SIX14" s="103"/>
      <c r="SIY14" s="104"/>
      <c r="SIZ14" s="104"/>
      <c r="SJA14" s="104"/>
      <c r="SJB14" s="104"/>
      <c r="SJC14" s="51"/>
      <c r="SJD14" s="105"/>
      <c r="SJE14" s="50"/>
      <c r="SJF14" s="51"/>
      <c r="SJG14" s="51"/>
      <c r="SJH14" s="102"/>
      <c r="SJI14" s="103"/>
      <c r="SJJ14" s="104"/>
      <c r="SJK14" s="104"/>
      <c r="SJL14" s="104"/>
      <c r="SJM14" s="104"/>
      <c r="SJN14" s="51"/>
      <c r="SJO14" s="105"/>
      <c r="SJP14" s="50"/>
      <c r="SJQ14" s="51"/>
      <c r="SJR14" s="51"/>
      <c r="SJS14" s="102"/>
      <c r="SJT14" s="103"/>
      <c r="SJU14" s="104"/>
      <c r="SJV14" s="104"/>
      <c r="SJW14" s="104"/>
      <c r="SJX14" s="104"/>
      <c r="SJY14" s="51"/>
      <c r="SJZ14" s="105"/>
      <c r="SKA14" s="50"/>
      <c r="SKB14" s="51"/>
      <c r="SKC14" s="51"/>
      <c r="SKD14" s="102"/>
      <c r="SKE14" s="103"/>
      <c r="SKF14" s="104"/>
      <c r="SKG14" s="104"/>
      <c r="SKH14" s="104"/>
      <c r="SKI14" s="104"/>
      <c r="SKJ14" s="51"/>
      <c r="SKK14" s="105"/>
      <c r="SKL14" s="50"/>
      <c r="SKM14" s="51"/>
      <c r="SKN14" s="51"/>
      <c r="SKO14" s="102"/>
      <c r="SKP14" s="103"/>
      <c r="SKQ14" s="104"/>
      <c r="SKR14" s="104"/>
      <c r="SKS14" s="104"/>
      <c r="SKT14" s="104"/>
      <c r="SKU14" s="51"/>
      <c r="SKV14" s="105"/>
      <c r="SKW14" s="50"/>
      <c r="SKX14" s="51"/>
      <c r="SKY14" s="51"/>
      <c r="SKZ14" s="102"/>
      <c r="SLA14" s="103"/>
      <c r="SLB14" s="104"/>
      <c r="SLC14" s="104"/>
      <c r="SLD14" s="104"/>
      <c r="SLE14" s="104"/>
      <c r="SLF14" s="51"/>
      <c r="SLG14" s="105"/>
      <c r="SLH14" s="50"/>
      <c r="SLI14" s="51"/>
      <c r="SLJ14" s="51"/>
      <c r="SLK14" s="102"/>
      <c r="SLL14" s="103"/>
      <c r="SLM14" s="104"/>
      <c r="SLN14" s="104"/>
      <c r="SLO14" s="104"/>
      <c r="SLP14" s="104"/>
      <c r="SLQ14" s="51"/>
      <c r="SLR14" s="105"/>
      <c r="SLS14" s="50"/>
      <c r="SLT14" s="51"/>
      <c r="SLU14" s="51"/>
      <c r="SLV14" s="102"/>
      <c r="SLW14" s="103"/>
      <c r="SLX14" s="104"/>
      <c r="SLY14" s="104"/>
      <c r="SLZ14" s="104"/>
      <c r="SMA14" s="104"/>
      <c r="SMB14" s="51"/>
      <c r="SMC14" s="105"/>
      <c r="SMD14" s="50"/>
      <c r="SME14" s="51"/>
      <c r="SMF14" s="51"/>
      <c r="SMG14" s="102"/>
      <c r="SMH14" s="103"/>
      <c r="SMI14" s="104"/>
      <c r="SMJ14" s="104"/>
      <c r="SMK14" s="104"/>
      <c r="SML14" s="104"/>
      <c r="SMM14" s="51"/>
      <c r="SMN14" s="105"/>
      <c r="SMO14" s="50"/>
      <c r="SMP14" s="51"/>
      <c r="SMQ14" s="51"/>
      <c r="SMR14" s="102"/>
      <c r="SMS14" s="103"/>
      <c r="SMT14" s="104"/>
      <c r="SMU14" s="104"/>
      <c r="SMV14" s="104"/>
      <c r="SMW14" s="104"/>
      <c r="SMX14" s="51"/>
      <c r="SMY14" s="105"/>
      <c r="SMZ14" s="50"/>
      <c r="SNA14" s="51"/>
      <c r="SNB14" s="51"/>
      <c r="SNC14" s="102"/>
      <c r="SND14" s="103"/>
      <c r="SNE14" s="104"/>
      <c r="SNF14" s="104"/>
      <c r="SNG14" s="104"/>
      <c r="SNH14" s="104"/>
      <c r="SNI14" s="51"/>
      <c r="SNJ14" s="105"/>
      <c r="SNK14" s="50"/>
      <c r="SNL14" s="51"/>
      <c r="SNM14" s="51"/>
      <c r="SNN14" s="102"/>
      <c r="SNO14" s="103"/>
      <c r="SNP14" s="104"/>
      <c r="SNQ14" s="104"/>
      <c r="SNR14" s="104"/>
      <c r="SNS14" s="104"/>
      <c r="SNT14" s="51"/>
      <c r="SNU14" s="105"/>
      <c r="SNV14" s="50"/>
      <c r="SNW14" s="51"/>
      <c r="SNX14" s="51"/>
      <c r="SNY14" s="102"/>
      <c r="SNZ14" s="103"/>
      <c r="SOA14" s="104"/>
      <c r="SOB14" s="104"/>
      <c r="SOC14" s="104"/>
      <c r="SOD14" s="104"/>
      <c r="SOE14" s="51"/>
      <c r="SOF14" s="105"/>
      <c r="SOG14" s="50"/>
      <c r="SOH14" s="51"/>
      <c r="SOI14" s="51"/>
      <c r="SOJ14" s="102"/>
      <c r="SOK14" s="103"/>
      <c r="SOL14" s="104"/>
      <c r="SOM14" s="104"/>
      <c r="SON14" s="104"/>
      <c r="SOO14" s="104"/>
      <c r="SOP14" s="51"/>
      <c r="SOQ14" s="105"/>
      <c r="SOR14" s="50"/>
      <c r="SOS14" s="51"/>
      <c r="SOT14" s="51"/>
      <c r="SOU14" s="102"/>
      <c r="SOV14" s="103"/>
      <c r="SOW14" s="104"/>
      <c r="SOX14" s="104"/>
      <c r="SOY14" s="104"/>
      <c r="SOZ14" s="104"/>
      <c r="SPA14" s="51"/>
      <c r="SPB14" s="105"/>
      <c r="SPC14" s="50"/>
      <c r="SPD14" s="51"/>
      <c r="SPE14" s="51"/>
      <c r="SPF14" s="102"/>
      <c r="SPG14" s="103"/>
      <c r="SPH14" s="104"/>
      <c r="SPI14" s="104"/>
      <c r="SPJ14" s="104"/>
      <c r="SPK14" s="104"/>
      <c r="SPL14" s="51"/>
      <c r="SPM14" s="105"/>
      <c r="SPN14" s="50"/>
      <c r="SPO14" s="51"/>
      <c r="SPP14" s="51"/>
      <c r="SPQ14" s="102"/>
      <c r="SPR14" s="103"/>
      <c r="SPS14" s="104"/>
      <c r="SPT14" s="104"/>
      <c r="SPU14" s="104"/>
      <c r="SPV14" s="104"/>
      <c r="SPW14" s="51"/>
      <c r="SPX14" s="105"/>
      <c r="SPY14" s="50"/>
      <c r="SPZ14" s="51"/>
      <c r="SQA14" s="51"/>
      <c r="SQB14" s="102"/>
      <c r="SQC14" s="103"/>
      <c r="SQD14" s="104"/>
      <c r="SQE14" s="104"/>
      <c r="SQF14" s="104"/>
      <c r="SQG14" s="104"/>
      <c r="SQH14" s="51"/>
      <c r="SQI14" s="105"/>
      <c r="SQJ14" s="50"/>
      <c r="SQK14" s="51"/>
      <c r="SQL14" s="51"/>
      <c r="SQM14" s="102"/>
      <c r="SQN14" s="103"/>
      <c r="SQO14" s="104"/>
      <c r="SQP14" s="104"/>
      <c r="SQQ14" s="104"/>
      <c r="SQR14" s="104"/>
      <c r="SQS14" s="51"/>
      <c r="SQT14" s="105"/>
      <c r="SQU14" s="50"/>
      <c r="SQV14" s="51"/>
      <c r="SQW14" s="51"/>
      <c r="SQX14" s="102"/>
      <c r="SQY14" s="103"/>
      <c r="SQZ14" s="104"/>
      <c r="SRA14" s="104"/>
      <c r="SRB14" s="104"/>
      <c r="SRC14" s="104"/>
      <c r="SRD14" s="51"/>
      <c r="SRE14" s="105"/>
      <c r="SRF14" s="50"/>
      <c r="SRG14" s="51"/>
      <c r="SRH14" s="51"/>
      <c r="SRI14" s="102"/>
      <c r="SRJ14" s="103"/>
      <c r="SRK14" s="104"/>
      <c r="SRL14" s="104"/>
      <c r="SRM14" s="104"/>
      <c r="SRN14" s="104"/>
      <c r="SRO14" s="51"/>
      <c r="SRP14" s="105"/>
      <c r="SRQ14" s="50"/>
      <c r="SRR14" s="51"/>
      <c r="SRS14" s="51"/>
      <c r="SRT14" s="102"/>
      <c r="SRU14" s="103"/>
      <c r="SRV14" s="104"/>
      <c r="SRW14" s="104"/>
      <c r="SRX14" s="104"/>
      <c r="SRY14" s="104"/>
      <c r="SRZ14" s="51"/>
      <c r="SSA14" s="105"/>
      <c r="SSB14" s="50"/>
      <c r="SSC14" s="51"/>
      <c r="SSD14" s="51"/>
      <c r="SSE14" s="102"/>
      <c r="SSF14" s="103"/>
      <c r="SSG14" s="104"/>
      <c r="SSH14" s="104"/>
      <c r="SSI14" s="104"/>
      <c r="SSJ14" s="104"/>
      <c r="SSK14" s="51"/>
      <c r="SSL14" s="105"/>
      <c r="SSM14" s="50"/>
      <c r="SSN14" s="51"/>
      <c r="SSO14" s="51"/>
      <c r="SSP14" s="102"/>
      <c r="SSQ14" s="103"/>
      <c r="SSR14" s="104"/>
      <c r="SSS14" s="104"/>
      <c r="SST14" s="104"/>
      <c r="SSU14" s="104"/>
      <c r="SSV14" s="51"/>
      <c r="SSW14" s="105"/>
      <c r="SSX14" s="50"/>
      <c r="SSY14" s="51"/>
      <c r="SSZ14" s="51"/>
      <c r="STA14" s="102"/>
      <c r="STB14" s="103"/>
      <c r="STC14" s="104"/>
      <c r="STD14" s="104"/>
      <c r="STE14" s="104"/>
      <c r="STF14" s="104"/>
      <c r="STG14" s="51"/>
      <c r="STH14" s="105"/>
      <c r="STI14" s="50"/>
      <c r="STJ14" s="51"/>
      <c r="STK14" s="51"/>
      <c r="STL14" s="102"/>
      <c r="STM14" s="103"/>
      <c r="STN14" s="104"/>
      <c r="STO14" s="104"/>
      <c r="STP14" s="104"/>
      <c r="STQ14" s="104"/>
      <c r="STR14" s="51"/>
      <c r="STS14" s="105"/>
      <c r="STT14" s="50"/>
      <c r="STU14" s="51"/>
      <c r="STV14" s="51"/>
      <c r="STW14" s="102"/>
      <c r="STX14" s="103"/>
      <c r="STY14" s="104"/>
      <c r="STZ14" s="104"/>
      <c r="SUA14" s="104"/>
      <c r="SUB14" s="104"/>
      <c r="SUC14" s="51"/>
      <c r="SUD14" s="105"/>
      <c r="SUE14" s="50"/>
      <c r="SUF14" s="51"/>
      <c r="SUG14" s="51"/>
      <c r="SUH14" s="102"/>
      <c r="SUI14" s="103"/>
      <c r="SUJ14" s="104"/>
      <c r="SUK14" s="104"/>
      <c r="SUL14" s="104"/>
      <c r="SUM14" s="104"/>
      <c r="SUN14" s="51"/>
      <c r="SUO14" s="105"/>
      <c r="SUP14" s="50"/>
      <c r="SUQ14" s="51"/>
      <c r="SUR14" s="51"/>
      <c r="SUS14" s="102"/>
      <c r="SUT14" s="103"/>
      <c r="SUU14" s="104"/>
      <c r="SUV14" s="104"/>
      <c r="SUW14" s="104"/>
      <c r="SUX14" s="104"/>
      <c r="SUY14" s="51"/>
      <c r="SUZ14" s="105"/>
      <c r="SVA14" s="50"/>
      <c r="SVB14" s="51"/>
      <c r="SVC14" s="51"/>
      <c r="SVD14" s="102"/>
      <c r="SVE14" s="103"/>
      <c r="SVF14" s="104"/>
      <c r="SVG14" s="104"/>
      <c r="SVH14" s="104"/>
      <c r="SVI14" s="104"/>
      <c r="SVJ14" s="51"/>
      <c r="SVK14" s="105"/>
      <c r="SVL14" s="50"/>
      <c r="SVM14" s="51"/>
      <c r="SVN14" s="51"/>
      <c r="SVO14" s="102"/>
      <c r="SVP14" s="103"/>
      <c r="SVQ14" s="104"/>
      <c r="SVR14" s="104"/>
      <c r="SVS14" s="104"/>
      <c r="SVT14" s="104"/>
      <c r="SVU14" s="51"/>
      <c r="SVV14" s="105"/>
      <c r="SVW14" s="50"/>
      <c r="SVX14" s="51"/>
      <c r="SVY14" s="51"/>
      <c r="SVZ14" s="102"/>
      <c r="SWA14" s="103"/>
      <c r="SWB14" s="104"/>
      <c r="SWC14" s="104"/>
      <c r="SWD14" s="104"/>
      <c r="SWE14" s="104"/>
      <c r="SWF14" s="51"/>
      <c r="SWG14" s="105"/>
      <c r="SWH14" s="50"/>
      <c r="SWI14" s="51"/>
      <c r="SWJ14" s="51"/>
      <c r="SWK14" s="102"/>
      <c r="SWL14" s="103"/>
      <c r="SWM14" s="104"/>
      <c r="SWN14" s="104"/>
      <c r="SWO14" s="104"/>
      <c r="SWP14" s="104"/>
      <c r="SWQ14" s="51"/>
      <c r="SWR14" s="105"/>
      <c r="SWS14" s="50"/>
      <c r="SWT14" s="51"/>
      <c r="SWU14" s="51"/>
      <c r="SWV14" s="102"/>
      <c r="SWW14" s="103"/>
      <c r="SWX14" s="104"/>
      <c r="SWY14" s="104"/>
      <c r="SWZ14" s="104"/>
      <c r="SXA14" s="104"/>
      <c r="SXB14" s="51"/>
      <c r="SXC14" s="105"/>
      <c r="SXD14" s="50"/>
      <c r="SXE14" s="51"/>
      <c r="SXF14" s="51"/>
      <c r="SXG14" s="102"/>
      <c r="SXH14" s="103"/>
      <c r="SXI14" s="104"/>
      <c r="SXJ14" s="104"/>
      <c r="SXK14" s="104"/>
      <c r="SXL14" s="104"/>
      <c r="SXM14" s="51"/>
      <c r="SXN14" s="105"/>
      <c r="SXO14" s="50"/>
      <c r="SXP14" s="51"/>
      <c r="SXQ14" s="51"/>
      <c r="SXR14" s="102"/>
      <c r="SXS14" s="103"/>
      <c r="SXT14" s="104"/>
      <c r="SXU14" s="104"/>
      <c r="SXV14" s="104"/>
      <c r="SXW14" s="104"/>
      <c r="SXX14" s="51"/>
      <c r="SXY14" s="105"/>
      <c r="SXZ14" s="50"/>
      <c r="SYA14" s="51"/>
      <c r="SYB14" s="51"/>
      <c r="SYC14" s="102"/>
      <c r="SYD14" s="103"/>
      <c r="SYE14" s="104"/>
      <c r="SYF14" s="104"/>
      <c r="SYG14" s="104"/>
      <c r="SYH14" s="104"/>
      <c r="SYI14" s="51"/>
      <c r="SYJ14" s="105"/>
      <c r="SYK14" s="50"/>
      <c r="SYL14" s="51"/>
      <c r="SYM14" s="51"/>
      <c r="SYN14" s="102"/>
      <c r="SYO14" s="103"/>
      <c r="SYP14" s="104"/>
      <c r="SYQ14" s="104"/>
      <c r="SYR14" s="104"/>
      <c r="SYS14" s="104"/>
      <c r="SYT14" s="51"/>
      <c r="SYU14" s="105"/>
      <c r="SYV14" s="50"/>
      <c r="SYW14" s="51"/>
      <c r="SYX14" s="51"/>
      <c r="SYY14" s="102"/>
      <c r="SYZ14" s="103"/>
      <c r="SZA14" s="104"/>
      <c r="SZB14" s="104"/>
      <c r="SZC14" s="104"/>
      <c r="SZD14" s="104"/>
      <c r="SZE14" s="51"/>
      <c r="SZF14" s="105"/>
      <c r="SZG14" s="50"/>
      <c r="SZH14" s="51"/>
      <c r="SZI14" s="51"/>
      <c r="SZJ14" s="102"/>
      <c r="SZK14" s="103"/>
      <c r="SZL14" s="104"/>
      <c r="SZM14" s="104"/>
      <c r="SZN14" s="104"/>
      <c r="SZO14" s="104"/>
      <c r="SZP14" s="51"/>
      <c r="SZQ14" s="105"/>
      <c r="SZR14" s="50"/>
      <c r="SZS14" s="51"/>
      <c r="SZT14" s="51"/>
      <c r="SZU14" s="102"/>
      <c r="SZV14" s="103"/>
      <c r="SZW14" s="104"/>
      <c r="SZX14" s="104"/>
      <c r="SZY14" s="104"/>
      <c r="SZZ14" s="104"/>
      <c r="TAA14" s="51"/>
      <c r="TAB14" s="105"/>
      <c r="TAC14" s="50"/>
      <c r="TAD14" s="51"/>
      <c r="TAE14" s="51"/>
      <c r="TAF14" s="102"/>
      <c r="TAG14" s="103"/>
      <c r="TAH14" s="104"/>
      <c r="TAI14" s="104"/>
      <c r="TAJ14" s="104"/>
      <c r="TAK14" s="104"/>
      <c r="TAL14" s="51"/>
      <c r="TAM14" s="105"/>
      <c r="TAN14" s="50"/>
      <c r="TAO14" s="51"/>
      <c r="TAP14" s="51"/>
      <c r="TAQ14" s="102"/>
      <c r="TAR14" s="103"/>
      <c r="TAS14" s="104"/>
      <c r="TAT14" s="104"/>
      <c r="TAU14" s="104"/>
      <c r="TAV14" s="104"/>
      <c r="TAW14" s="51"/>
      <c r="TAX14" s="105"/>
      <c r="TAY14" s="50"/>
      <c r="TAZ14" s="51"/>
      <c r="TBA14" s="51"/>
      <c r="TBB14" s="102"/>
      <c r="TBC14" s="103"/>
      <c r="TBD14" s="104"/>
      <c r="TBE14" s="104"/>
      <c r="TBF14" s="104"/>
      <c r="TBG14" s="104"/>
      <c r="TBH14" s="51"/>
      <c r="TBI14" s="105"/>
      <c r="TBJ14" s="50"/>
      <c r="TBK14" s="51"/>
      <c r="TBL14" s="51"/>
      <c r="TBM14" s="102"/>
      <c r="TBN14" s="103"/>
      <c r="TBO14" s="104"/>
      <c r="TBP14" s="104"/>
      <c r="TBQ14" s="104"/>
      <c r="TBR14" s="104"/>
      <c r="TBS14" s="51"/>
      <c r="TBT14" s="105"/>
      <c r="TBU14" s="50"/>
      <c r="TBV14" s="51"/>
      <c r="TBW14" s="51"/>
      <c r="TBX14" s="102"/>
      <c r="TBY14" s="103"/>
      <c r="TBZ14" s="104"/>
      <c r="TCA14" s="104"/>
      <c r="TCB14" s="104"/>
      <c r="TCC14" s="104"/>
      <c r="TCD14" s="51"/>
      <c r="TCE14" s="105"/>
      <c r="TCF14" s="50"/>
      <c r="TCG14" s="51"/>
      <c r="TCH14" s="51"/>
      <c r="TCI14" s="102"/>
      <c r="TCJ14" s="103"/>
      <c r="TCK14" s="104"/>
      <c r="TCL14" s="104"/>
      <c r="TCM14" s="104"/>
      <c r="TCN14" s="104"/>
      <c r="TCO14" s="51"/>
      <c r="TCP14" s="105"/>
      <c r="TCQ14" s="50"/>
      <c r="TCR14" s="51"/>
      <c r="TCS14" s="51"/>
      <c r="TCT14" s="102"/>
      <c r="TCU14" s="103"/>
      <c r="TCV14" s="104"/>
      <c r="TCW14" s="104"/>
      <c r="TCX14" s="104"/>
      <c r="TCY14" s="104"/>
      <c r="TCZ14" s="51"/>
      <c r="TDA14" s="105"/>
      <c r="TDB14" s="50"/>
      <c r="TDC14" s="51"/>
      <c r="TDD14" s="51"/>
      <c r="TDE14" s="102"/>
      <c r="TDF14" s="103"/>
      <c r="TDG14" s="104"/>
      <c r="TDH14" s="104"/>
      <c r="TDI14" s="104"/>
      <c r="TDJ14" s="104"/>
      <c r="TDK14" s="51"/>
      <c r="TDL14" s="105"/>
      <c r="TDM14" s="50"/>
      <c r="TDN14" s="51"/>
      <c r="TDO14" s="51"/>
      <c r="TDP14" s="102"/>
      <c r="TDQ14" s="103"/>
      <c r="TDR14" s="104"/>
      <c r="TDS14" s="104"/>
      <c r="TDT14" s="104"/>
      <c r="TDU14" s="104"/>
      <c r="TDV14" s="51"/>
      <c r="TDW14" s="105"/>
      <c r="TDX14" s="50"/>
      <c r="TDY14" s="51"/>
      <c r="TDZ14" s="51"/>
      <c r="TEA14" s="102"/>
      <c r="TEB14" s="103"/>
      <c r="TEC14" s="104"/>
      <c r="TED14" s="104"/>
      <c r="TEE14" s="104"/>
      <c r="TEF14" s="104"/>
      <c r="TEG14" s="51"/>
      <c r="TEH14" s="105"/>
      <c r="TEI14" s="50"/>
      <c r="TEJ14" s="51"/>
      <c r="TEK14" s="51"/>
      <c r="TEL14" s="102"/>
      <c r="TEM14" s="103"/>
      <c r="TEN14" s="104"/>
      <c r="TEO14" s="104"/>
      <c r="TEP14" s="104"/>
      <c r="TEQ14" s="104"/>
      <c r="TER14" s="51"/>
      <c r="TES14" s="105"/>
      <c r="TET14" s="50"/>
      <c r="TEU14" s="51"/>
      <c r="TEV14" s="51"/>
      <c r="TEW14" s="102"/>
      <c r="TEX14" s="103"/>
      <c r="TEY14" s="104"/>
      <c r="TEZ14" s="104"/>
      <c r="TFA14" s="104"/>
      <c r="TFB14" s="104"/>
      <c r="TFC14" s="51"/>
      <c r="TFD14" s="105"/>
      <c r="TFE14" s="50"/>
      <c r="TFF14" s="51"/>
      <c r="TFG14" s="51"/>
      <c r="TFH14" s="102"/>
      <c r="TFI14" s="103"/>
      <c r="TFJ14" s="104"/>
      <c r="TFK14" s="104"/>
      <c r="TFL14" s="104"/>
      <c r="TFM14" s="104"/>
      <c r="TFN14" s="51"/>
      <c r="TFO14" s="105"/>
      <c r="TFP14" s="50"/>
      <c r="TFQ14" s="51"/>
      <c r="TFR14" s="51"/>
      <c r="TFS14" s="102"/>
      <c r="TFT14" s="103"/>
      <c r="TFU14" s="104"/>
      <c r="TFV14" s="104"/>
      <c r="TFW14" s="104"/>
      <c r="TFX14" s="104"/>
      <c r="TFY14" s="51"/>
      <c r="TFZ14" s="105"/>
      <c r="TGA14" s="50"/>
      <c r="TGB14" s="51"/>
      <c r="TGC14" s="51"/>
      <c r="TGD14" s="102"/>
      <c r="TGE14" s="103"/>
      <c r="TGF14" s="104"/>
      <c r="TGG14" s="104"/>
      <c r="TGH14" s="104"/>
      <c r="TGI14" s="104"/>
      <c r="TGJ14" s="51"/>
      <c r="TGK14" s="105"/>
      <c r="TGL14" s="50"/>
      <c r="TGM14" s="51"/>
      <c r="TGN14" s="51"/>
      <c r="TGO14" s="102"/>
      <c r="TGP14" s="103"/>
      <c r="TGQ14" s="104"/>
      <c r="TGR14" s="104"/>
      <c r="TGS14" s="104"/>
      <c r="TGT14" s="104"/>
      <c r="TGU14" s="51"/>
      <c r="TGV14" s="105"/>
      <c r="TGW14" s="50"/>
      <c r="TGX14" s="51"/>
      <c r="TGY14" s="51"/>
      <c r="TGZ14" s="102"/>
      <c r="THA14" s="103"/>
      <c r="THB14" s="104"/>
      <c r="THC14" s="104"/>
      <c r="THD14" s="104"/>
      <c r="THE14" s="104"/>
      <c r="THF14" s="51"/>
      <c r="THG14" s="105"/>
      <c r="THH14" s="50"/>
      <c r="THI14" s="51"/>
      <c r="THJ14" s="51"/>
      <c r="THK14" s="102"/>
      <c r="THL14" s="103"/>
      <c r="THM14" s="104"/>
      <c r="THN14" s="104"/>
      <c r="THO14" s="104"/>
      <c r="THP14" s="104"/>
      <c r="THQ14" s="51"/>
      <c r="THR14" s="105"/>
      <c r="THS14" s="50"/>
      <c r="THT14" s="51"/>
      <c r="THU14" s="51"/>
      <c r="THV14" s="102"/>
      <c r="THW14" s="103"/>
      <c r="THX14" s="104"/>
      <c r="THY14" s="104"/>
      <c r="THZ14" s="104"/>
      <c r="TIA14" s="104"/>
      <c r="TIB14" s="51"/>
      <c r="TIC14" s="105"/>
      <c r="TID14" s="50"/>
      <c r="TIE14" s="51"/>
      <c r="TIF14" s="51"/>
      <c r="TIG14" s="102"/>
      <c r="TIH14" s="103"/>
      <c r="TII14" s="104"/>
      <c r="TIJ14" s="104"/>
      <c r="TIK14" s="104"/>
      <c r="TIL14" s="104"/>
      <c r="TIM14" s="51"/>
      <c r="TIN14" s="105"/>
      <c r="TIO14" s="50"/>
      <c r="TIP14" s="51"/>
      <c r="TIQ14" s="51"/>
      <c r="TIR14" s="102"/>
      <c r="TIS14" s="103"/>
      <c r="TIT14" s="104"/>
      <c r="TIU14" s="104"/>
      <c r="TIV14" s="104"/>
      <c r="TIW14" s="104"/>
      <c r="TIX14" s="51"/>
      <c r="TIY14" s="105"/>
      <c r="TIZ14" s="50"/>
      <c r="TJA14" s="51"/>
      <c r="TJB14" s="51"/>
      <c r="TJC14" s="102"/>
      <c r="TJD14" s="103"/>
      <c r="TJE14" s="104"/>
      <c r="TJF14" s="104"/>
      <c r="TJG14" s="104"/>
      <c r="TJH14" s="104"/>
      <c r="TJI14" s="51"/>
      <c r="TJJ14" s="105"/>
      <c r="TJK14" s="50"/>
      <c r="TJL14" s="51"/>
      <c r="TJM14" s="51"/>
      <c r="TJN14" s="102"/>
      <c r="TJO14" s="103"/>
      <c r="TJP14" s="104"/>
      <c r="TJQ14" s="104"/>
      <c r="TJR14" s="104"/>
      <c r="TJS14" s="104"/>
      <c r="TJT14" s="51"/>
      <c r="TJU14" s="105"/>
      <c r="TJV14" s="50"/>
      <c r="TJW14" s="51"/>
      <c r="TJX14" s="51"/>
      <c r="TJY14" s="102"/>
      <c r="TJZ14" s="103"/>
      <c r="TKA14" s="104"/>
      <c r="TKB14" s="104"/>
      <c r="TKC14" s="104"/>
      <c r="TKD14" s="104"/>
      <c r="TKE14" s="51"/>
      <c r="TKF14" s="105"/>
      <c r="TKG14" s="50"/>
      <c r="TKH14" s="51"/>
      <c r="TKI14" s="51"/>
      <c r="TKJ14" s="102"/>
      <c r="TKK14" s="103"/>
      <c r="TKL14" s="104"/>
      <c r="TKM14" s="104"/>
      <c r="TKN14" s="104"/>
      <c r="TKO14" s="104"/>
      <c r="TKP14" s="51"/>
      <c r="TKQ14" s="105"/>
      <c r="TKR14" s="50"/>
      <c r="TKS14" s="51"/>
      <c r="TKT14" s="51"/>
      <c r="TKU14" s="102"/>
      <c r="TKV14" s="103"/>
      <c r="TKW14" s="104"/>
      <c r="TKX14" s="104"/>
      <c r="TKY14" s="104"/>
      <c r="TKZ14" s="104"/>
      <c r="TLA14" s="51"/>
      <c r="TLB14" s="105"/>
      <c r="TLC14" s="50"/>
      <c r="TLD14" s="51"/>
      <c r="TLE14" s="51"/>
      <c r="TLF14" s="102"/>
      <c r="TLG14" s="103"/>
      <c r="TLH14" s="104"/>
      <c r="TLI14" s="104"/>
      <c r="TLJ14" s="104"/>
      <c r="TLK14" s="104"/>
      <c r="TLL14" s="51"/>
      <c r="TLM14" s="105"/>
      <c r="TLN14" s="50"/>
      <c r="TLO14" s="51"/>
      <c r="TLP14" s="51"/>
      <c r="TLQ14" s="102"/>
      <c r="TLR14" s="103"/>
      <c r="TLS14" s="104"/>
      <c r="TLT14" s="104"/>
      <c r="TLU14" s="104"/>
      <c r="TLV14" s="104"/>
      <c r="TLW14" s="51"/>
      <c r="TLX14" s="105"/>
      <c r="TLY14" s="50"/>
      <c r="TLZ14" s="51"/>
      <c r="TMA14" s="51"/>
      <c r="TMB14" s="102"/>
      <c r="TMC14" s="103"/>
      <c r="TMD14" s="104"/>
      <c r="TME14" s="104"/>
      <c r="TMF14" s="104"/>
      <c r="TMG14" s="104"/>
      <c r="TMH14" s="51"/>
      <c r="TMI14" s="105"/>
      <c r="TMJ14" s="50"/>
      <c r="TMK14" s="51"/>
      <c r="TML14" s="51"/>
      <c r="TMM14" s="102"/>
      <c r="TMN14" s="103"/>
      <c r="TMO14" s="104"/>
      <c r="TMP14" s="104"/>
      <c r="TMQ14" s="104"/>
      <c r="TMR14" s="104"/>
      <c r="TMS14" s="51"/>
      <c r="TMT14" s="105"/>
      <c r="TMU14" s="50"/>
      <c r="TMV14" s="51"/>
      <c r="TMW14" s="51"/>
      <c r="TMX14" s="102"/>
      <c r="TMY14" s="103"/>
      <c r="TMZ14" s="104"/>
      <c r="TNA14" s="104"/>
      <c r="TNB14" s="104"/>
      <c r="TNC14" s="104"/>
      <c r="TND14" s="51"/>
      <c r="TNE14" s="105"/>
      <c r="TNF14" s="50"/>
      <c r="TNG14" s="51"/>
      <c r="TNH14" s="51"/>
      <c r="TNI14" s="102"/>
      <c r="TNJ14" s="103"/>
      <c r="TNK14" s="104"/>
      <c r="TNL14" s="104"/>
      <c r="TNM14" s="104"/>
      <c r="TNN14" s="104"/>
      <c r="TNO14" s="51"/>
      <c r="TNP14" s="105"/>
      <c r="TNQ14" s="50"/>
      <c r="TNR14" s="51"/>
      <c r="TNS14" s="51"/>
      <c r="TNT14" s="102"/>
      <c r="TNU14" s="103"/>
      <c r="TNV14" s="104"/>
      <c r="TNW14" s="104"/>
      <c r="TNX14" s="104"/>
      <c r="TNY14" s="104"/>
      <c r="TNZ14" s="51"/>
      <c r="TOA14" s="105"/>
      <c r="TOB14" s="50"/>
      <c r="TOC14" s="51"/>
      <c r="TOD14" s="51"/>
      <c r="TOE14" s="102"/>
      <c r="TOF14" s="103"/>
      <c r="TOG14" s="104"/>
      <c r="TOH14" s="104"/>
      <c r="TOI14" s="104"/>
      <c r="TOJ14" s="104"/>
      <c r="TOK14" s="51"/>
      <c r="TOL14" s="105"/>
      <c r="TOM14" s="50"/>
      <c r="TON14" s="51"/>
      <c r="TOO14" s="51"/>
      <c r="TOP14" s="102"/>
      <c r="TOQ14" s="103"/>
      <c r="TOR14" s="104"/>
      <c r="TOS14" s="104"/>
      <c r="TOT14" s="104"/>
      <c r="TOU14" s="104"/>
      <c r="TOV14" s="51"/>
      <c r="TOW14" s="105"/>
      <c r="TOX14" s="50"/>
      <c r="TOY14" s="51"/>
      <c r="TOZ14" s="51"/>
      <c r="TPA14" s="102"/>
      <c r="TPB14" s="103"/>
      <c r="TPC14" s="104"/>
      <c r="TPD14" s="104"/>
      <c r="TPE14" s="104"/>
      <c r="TPF14" s="104"/>
      <c r="TPG14" s="51"/>
      <c r="TPH14" s="105"/>
      <c r="TPI14" s="50"/>
      <c r="TPJ14" s="51"/>
      <c r="TPK14" s="51"/>
      <c r="TPL14" s="102"/>
      <c r="TPM14" s="103"/>
      <c r="TPN14" s="104"/>
      <c r="TPO14" s="104"/>
      <c r="TPP14" s="104"/>
      <c r="TPQ14" s="104"/>
      <c r="TPR14" s="51"/>
      <c r="TPS14" s="105"/>
      <c r="TPT14" s="50"/>
      <c r="TPU14" s="51"/>
      <c r="TPV14" s="51"/>
      <c r="TPW14" s="102"/>
      <c r="TPX14" s="103"/>
      <c r="TPY14" s="104"/>
      <c r="TPZ14" s="104"/>
      <c r="TQA14" s="104"/>
      <c r="TQB14" s="104"/>
      <c r="TQC14" s="51"/>
      <c r="TQD14" s="105"/>
      <c r="TQE14" s="50"/>
      <c r="TQF14" s="51"/>
      <c r="TQG14" s="51"/>
      <c r="TQH14" s="102"/>
      <c r="TQI14" s="103"/>
      <c r="TQJ14" s="104"/>
      <c r="TQK14" s="104"/>
      <c r="TQL14" s="104"/>
      <c r="TQM14" s="104"/>
      <c r="TQN14" s="51"/>
      <c r="TQO14" s="105"/>
      <c r="TQP14" s="50"/>
      <c r="TQQ14" s="51"/>
      <c r="TQR14" s="51"/>
      <c r="TQS14" s="102"/>
      <c r="TQT14" s="103"/>
      <c r="TQU14" s="104"/>
      <c r="TQV14" s="104"/>
      <c r="TQW14" s="104"/>
      <c r="TQX14" s="104"/>
      <c r="TQY14" s="51"/>
      <c r="TQZ14" s="105"/>
      <c r="TRA14" s="50"/>
      <c r="TRB14" s="51"/>
      <c r="TRC14" s="51"/>
      <c r="TRD14" s="102"/>
      <c r="TRE14" s="103"/>
      <c r="TRF14" s="104"/>
      <c r="TRG14" s="104"/>
      <c r="TRH14" s="104"/>
      <c r="TRI14" s="104"/>
      <c r="TRJ14" s="51"/>
      <c r="TRK14" s="105"/>
      <c r="TRL14" s="50"/>
      <c r="TRM14" s="51"/>
      <c r="TRN14" s="51"/>
      <c r="TRO14" s="102"/>
      <c r="TRP14" s="103"/>
      <c r="TRQ14" s="104"/>
      <c r="TRR14" s="104"/>
      <c r="TRS14" s="104"/>
      <c r="TRT14" s="104"/>
      <c r="TRU14" s="51"/>
      <c r="TRV14" s="105"/>
      <c r="TRW14" s="50"/>
      <c r="TRX14" s="51"/>
      <c r="TRY14" s="51"/>
      <c r="TRZ14" s="102"/>
      <c r="TSA14" s="103"/>
      <c r="TSB14" s="104"/>
      <c r="TSC14" s="104"/>
      <c r="TSD14" s="104"/>
      <c r="TSE14" s="104"/>
      <c r="TSF14" s="51"/>
      <c r="TSG14" s="105"/>
      <c r="TSH14" s="50"/>
      <c r="TSI14" s="51"/>
      <c r="TSJ14" s="51"/>
      <c r="TSK14" s="102"/>
      <c r="TSL14" s="103"/>
      <c r="TSM14" s="104"/>
      <c r="TSN14" s="104"/>
      <c r="TSO14" s="104"/>
      <c r="TSP14" s="104"/>
      <c r="TSQ14" s="51"/>
      <c r="TSR14" s="105"/>
      <c r="TSS14" s="50"/>
      <c r="TST14" s="51"/>
      <c r="TSU14" s="51"/>
      <c r="TSV14" s="102"/>
      <c r="TSW14" s="103"/>
      <c r="TSX14" s="104"/>
      <c r="TSY14" s="104"/>
      <c r="TSZ14" s="104"/>
      <c r="TTA14" s="104"/>
      <c r="TTB14" s="51"/>
      <c r="TTC14" s="105"/>
      <c r="TTD14" s="50"/>
      <c r="TTE14" s="51"/>
      <c r="TTF14" s="51"/>
      <c r="TTG14" s="102"/>
      <c r="TTH14" s="103"/>
      <c r="TTI14" s="104"/>
      <c r="TTJ14" s="104"/>
      <c r="TTK14" s="104"/>
      <c r="TTL14" s="104"/>
      <c r="TTM14" s="51"/>
      <c r="TTN14" s="105"/>
      <c r="TTO14" s="50"/>
      <c r="TTP14" s="51"/>
      <c r="TTQ14" s="51"/>
      <c r="TTR14" s="102"/>
      <c r="TTS14" s="103"/>
      <c r="TTT14" s="104"/>
      <c r="TTU14" s="104"/>
      <c r="TTV14" s="104"/>
      <c r="TTW14" s="104"/>
      <c r="TTX14" s="51"/>
      <c r="TTY14" s="105"/>
      <c r="TTZ14" s="50"/>
      <c r="TUA14" s="51"/>
      <c r="TUB14" s="51"/>
      <c r="TUC14" s="102"/>
      <c r="TUD14" s="103"/>
      <c r="TUE14" s="104"/>
      <c r="TUF14" s="104"/>
      <c r="TUG14" s="104"/>
      <c r="TUH14" s="104"/>
      <c r="TUI14" s="51"/>
      <c r="TUJ14" s="105"/>
      <c r="TUK14" s="50"/>
      <c r="TUL14" s="51"/>
      <c r="TUM14" s="51"/>
      <c r="TUN14" s="102"/>
      <c r="TUO14" s="103"/>
      <c r="TUP14" s="104"/>
      <c r="TUQ14" s="104"/>
      <c r="TUR14" s="104"/>
      <c r="TUS14" s="104"/>
      <c r="TUT14" s="51"/>
      <c r="TUU14" s="105"/>
      <c r="TUV14" s="50"/>
      <c r="TUW14" s="51"/>
      <c r="TUX14" s="51"/>
      <c r="TUY14" s="102"/>
      <c r="TUZ14" s="103"/>
      <c r="TVA14" s="104"/>
      <c r="TVB14" s="104"/>
      <c r="TVC14" s="104"/>
      <c r="TVD14" s="104"/>
      <c r="TVE14" s="51"/>
      <c r="TVF14" s="105"/>
      <c r="TVG14" s="50"/>
      <c r="TVH14" s="51"/>
      <c r="TVI14" s="51"/>
      <c r="TVJ14" s="102"/>
      <c r="TVK14" s="103"/>
      <c r="TVL14" s="104"/>
      <c r="TVM14" s="104"/>
      <c r="TVN14" s="104"/>
      <c r="TVO14" s="104"/>
      <c r="TVP14" s="51"/>
      <c r="TVQ14" s="105"/>
      <c r="TVR14" s="50"/>
      <c r="TVS14" s="51"/>
      <c r="TVT14" s="51"/>
      <c r="TVU14" s="102"/>
      <c r="TVV14" s="103"/>
      <c r="TVW14" s="104"/>
      <c r="TVX14" s="104"/>
      <c r="TVY14" s="104"/>
      <c r="TVZ14" s="104"/>
      <c r="TWA14" s="51"/>
      <c r="TWB14" s="105"/>
      <c r="TWC14" s="50"/>
      <c r="TWD14" s="51"/>
      <c r="TWE14" s="51"/>
      <c r="TWF14" s="102"/>
      <c r="TWG14" s="103"/>
      <c r="TWH14" s="104"/>
      <c r="TWI14" s="104"/>
      <c r="TWJ14" s="104"/>
      <c r="TWK14" s="104"/>
      <c r="TWL14" s="51"/>
      <c r="TWM14" s="105"/>
      <c r="TWN14" s="50"/>
      <c r="TWO14" s="51"/>
      <c r="TWP14" s="51"/>
      <c r="TWQ14" s="102"/>
      <c r="TWR14" s="103"/>
      <c r="TWS14" s="104"/>
      <c r="TWT14" s="104"/>
      <c r="TWU14" s="104"/>
      <c r="TWV14" s="104"/>
      <c r="TWW14" s="51"/>
      <c r="TWX14" s="105"/>
      <c r="TWY14" s="50"/>
      <c r="TWZ14" s="51"/>
      <c r="TXA14" s="51"/>
      <c r="TXB14" s="102"/>
      <c r="TXC14" s="103"/>
      <c r="TXD14" s="104"/>
      <c r="TXE14" s="104"/>
      <c r="TXF14" s="104"/>
      <c r="TXG14" s="104"/>
      <c r="TXH14" s="51"/>
      <c r="TXI14" s="105"/>
      <c r="TXJ14" s="50"/>
      <c r="TXK14" s="51"/>
      <c r="TXL14" s="51"/>
      <c r="TXM14" s="102"/>
      <c r="TXN14" s="103"/>
      <c r="TXO14" s="104"/>
      <c r="TXP14" s="104"/>
      <c r="TXQ14" s="104"/>
      <c r="TXR14" s="104"/>
      <c r="TXS14" s="51"/>
      <c r="TXT14" s="105"/>
      <c r="TXU14" s="50"/>
      <c r="TXV14" s="51"/>
      <c r="TXW14" s="51"/>
      <c r="TXX14" s="102"/>
      <c r="TXY14" s="103"/>
      <c r="TXZ14" s="104"/>
      <c r="TYA14" s="104"/>
      <c r="TYB14" s="104"/>
      <c r="TYC14" s="104"/>
      <c r="TYD14" s="51"/>
      <c r="TYE14" s="105"/>
      <c r="TYF14" s="50"/>
      <c r="TYG14" s="51"/>
      <c r="TYH14" s="51"/>
      <c r="TYI14" s="102"/>
      <c r="TYJ14" s="103"/>
      <c r="TYK14" s="104"/>
      <c r="TYL14" s="104"/>
      <c r="TYM14" s="104"/>
      <c r="TYN14" s="104"/>
      <c r="TYO14" s="51"/>
      <c r="TYP14" s="105"/>
      <c r="TYQ14" s="50"/>
      <c r="TYR14" s="51"/>
      <c r="TYS14" s="51"/>
      <c r="TYT14" s="102"/>
      <c r="TYU14" s="103"/>
      <c r="TYV14" s="104"/>
      <c r="TYW14" s="104"/>
      <c r="TYX14" s="104"/>
      <c r="TYY14" s="104"/>
      <c r="TYZ14" s="51"/>
      <c r="TZA14" s="105"/>
      <c r="TZB14" s="50"/>
      <c r="TZC14" s="51"/>
      <c r="TZD14" s="51"/>
      <c r="TZE14" s="102"/>
      <c r="TZF14" s="103"/>
      <c r="TZG14" s="104"/>
      <c r="TZH14" s="104"/>
      <c r="TZI14" s="104"/>
      <c r="TZJ14" s="104"/>
      <c r="TZK14" s="51"/>
      <c r="TZL14" s="105"/>
      <c r="TZM14" s="50"/>
      <c r="TZN14" s="51"/>
      <c r="TZO14" s="51"/>
      <c r="TZP14" s="102"/>
      <c r="TZQ14" s="103"/>
      <c r="TZR14" s="104"/>
      <c r="TZS14" s="104"/>
      <c r="TZT14" s="104"/>
      <c r="TZU14" s="104"/>
      <c r="TZV14" s="51"/>
      <c r="TZW14" s="105"/>
      <c r="TZX14" s="50"/>
      <c r="TZY14" s="51"/>
      <c r="TZZ14" s="51"/>
      <c r="UAA14" s="102"/>
      <c r="UAB14" s="103"/>
      <c r="UAC14" s="104"/>
      <c r="UAD14" s="104"/>
      <c r="UAE14" s="104"/>
      <c r="UAF14" s="104"/>
      <c r="UAG14" s="51"/>
      <c r="UAH14" s="105"/>
      <c r="UAI14" s="50"/>
      <c r="UAJ14" s="51"/>
      <c r="UAK14" s="51"/>
      <c r="UAL14" s="102"/>
      <c r="UAM14" s="103"/>
      <c r="UAN14" s="104"/>
      <c r="UAO14" s="104"/>
      <c r="UAP14" s="104"/>
      <c r="UAQ14" s="104"/>
      <c r="UAR14" s="51"/>
      <c r="UAS14" s="105"/>
      <c r="UAT14" s="50"/>
      <c r="UAU14" s="51"/>
      <c r="UAV14" s="51"/>
      <c r="UAW14" s="102"/>
      <c r="UAX14" s="103"/>
      <c r="UAY14" s="104"/>
      <c r="UAZ14" s="104"/>
      <c r="UBA14" s="104"/>
      <c r="UBB14" s="104"/>
      <c r="UBC14" s="51"/>
      <c r="UBD14" s="105"/>
      <c r="UBE14" s="50"/>
      <c r="UBF14" s="51"/>
      <c r="UBG14" s="51"/>
      <c r="UBH14" s="102"/>
      <c r="UBI14" s="103"/>
      <c r="UBJ14" s="104"/>
      <c r="UBK14" s="104"/>
      <c r="UBL14" s="104"/>
      <c r="UBM14" s="104"/>
      <c r="UBN14" s="51"/>
      <c r="UBO14" s="105"/>
      <c r="UBP14" s="50"/>
      <c r="UBQ14" s="51"/>
      <c r="UBR14" s="51"/>
      <c r="UBS14" s="102"/>
      <c r="UBT14" s="103"/>
      <c r="UBU14" s="104"/>
      <c r="UBV14" s="104"/>
      <c r="UBW14" s="104"/>
      <c r="UBX14" s="104"/>
      <c r="UBY14" s="51"/>
      <c r="UBZ14" s="105"/>
      <c r="UCA14" s="50"/>
      <c r="UCB14" s="51"/>
      <c r="UCC14" s="51"/>
      <c r="UCD14" s="102"/>
      <c r="UCE14" s="103"/>
      <c r="UCF14" s="104"/>
      <c r="UCG14" s="104"/>
      <c r="UCH14" s="104"/>
      <c r="UCI14" s="104"/>
      <c r="UCJ14" s="51"/>
      <c r="UCK14" s="105"/>
      <c r="UCL14" s="50"/>
      <c r="UCM14" s="51"/>
      <c r="UCN14" s="51"/>
      <c r="UCO14" s="102"/>
      <c r="UCP14" s="103"/>
      <c r="UCQ14" s="104"/>
      <c r="UCR14" s="104"/>
      <c r="UCS14" s="104"/>
      <c r="UCT14" s="104"/>
      <c r="UCU14" s="51"/>
      <c r="UCV14" s="105"/>
      <c r="UCW14" s="50"/>
      <c r="UCX14" s="51"/>
      <c r="UCY14" s="51"/>
      <c r="UCZ14" s="102"/>
      <c r="UDA14" s="103"/>
      <c r="UDB14" s="104"/>
      <c r="UDC14" s="104"/>
      <c r="UDD14" s="104"/>
      <c r="UDE14" s="104"/>
      <c r="UDF14" s="51"/>
      <c r="UDG14" s="105"/>
      <c r="UDH14" s="50"/>
      <c r="UDI14" s="51"/>
      <c r="UDJ14" s="51"/>
      <c r="UDK14" s="102"/>
      <c r="UDL14" s="103"/>
      <c r="UDM14" s="104"/>
      <c r="UDN14" s="104"/>
      <c r="UDO14" s="104"/>
      <c r="UDP14" s="104"/>
      <c r="UDQ14" s="51"/>
      <c r="UDR14" s="105"/>
      <c r="UDS14" s="50"/>
      <c r="UDT14" s="51"/>
      <c r="UDU14" s="51"/>
      <c r="UDV14" s="102"/>
      <c r="UDW14" s="103"/>
      <c r="UDX14" s="104"/>
      <c r="UDY14" s="104"/>
      <c r="UDZ14" s="104"/>
      <c r="UEA14" s="104"/>
      <c r="UEB14" s="51"/>
      <c r="UEC14" s="105"/>
      <c r="UED14" s="50"/>
      <c r="UEE14" s="51"/>
      <c r="UEF14" s="51"/>
      <c r="UEG14" s="102"/>
      <c r="UEH14" s="103"/>
      <c r="UEI14" s="104"/>
      <c r="UEJ14" s="104"/>
      <c r="UEK14" s="104"/>
      <c r="UEL14" s="104"/>
      <c r="UEM14" s="51"/>
      <c r="UEN14" s="105"/>
      <c r="UEO14" s="50"/>
      <c r="UEP14" s="51"/>
      <c r="UEQ14" s="51"/>
      <c r="UER14" s="102"/>
      <c r="UES14" s="103"/>
      <c r="UET14" s="104"/>
      <c r="UEU14" s="104"/>
      <c r="UEV14" s="104"/>
      <c r="UEW14" s="104"/>
      <c r="UEX14" s="51"/>
      <c r="UEY14" s="105"/>
      <c r="UEZ14" s="50"/>
      <c r="UFA14" s="51"/>
      <c r="UFB14" s="51"/>
      <c r="UFC14" s="102"/>
      <c r="UFD14" s="103"/>
      <c r="UFE14" s="104"/>
      <c r="UFF14" s="104"/>
      <c r="UFG14" s="104"/>
      <c r="UFH14" s="104"/>
      <c r="UFI14" s="51"/>
      <c r="UFJ14" s="105"/>
      <c r="UFK14" s="50"/>
      <c r="UFL14" s="51"/>
      <c r="UFM14" s="51"/>
      <c r="UFN14" s="102"/>
      <c r="UFO14" s="103"/>
      <c r="UFP14" s="104"/>
      <c r="UFQ14" s="104"/>
      <c r="UFR14" s="104"/>
      <c r="UFS14" s="104"/>
      <c r="UFT14" s="51"/>
      <c r="UFU14" s="105"/>
      <c r="UFV14" s="50"/>
      <c r="UFW14" s="51"/>
      <c r="UFX14" s="51"/>
      <c r="UFY14" s="102"/>
      <c r="UFZ14" s="103"/>
      <c r="UGA14" s="104"/>
      <c r="UGB14" s="104"/>
      <c r="UGC14" s="104"/>
      <c r="UGD14" s="104"/>
      <c r="UGE14" s="51"/>
      <c r="UGF14" s="105"/>
      <c r="UGG14" s="50"/>
      <c r="UGH14" s="51"/>
      <c r="UGI14" s="51"/>
      <c r="UGJ14" s="102"/>
      <c r="UGK14" s="103"/>
      <c r="UGL14" s="104"/>
      <c r="UGM14" s="104"/>
      <c r="UGN14" s="104"/>
      <c r="UGO14" s="104"/>
      <c r="UGP14" s="51"/>
      <c r="UGQ14" s="105"/>
      <c r="UGR14" s="50"/>
      <c r="UGS14" s="51"/>
      <c r="UGT14" s="51"/>
      <c r="UGU14" s="102"/>
      <c r="UGV14" s="103"/>
      <c r="UGW14" s="104"/>
      <c r="UGX14" s="104"/>
      <c r="UGY14" s="104"/>
      <c r="UGZ14" s="104"/>
      <c r="UHA14" s="51"/>
      <c r="UHB14" s="105"/>
      <c r="UHC14" s="50"/>
      <c r="UHD14" s="51"/>
      <c r="UHE14" s="51"/>
      <c r="UHF14" s="102"/>
      <c r="UHG14" s="103"/>
      <c r="UHH14" s="104"/>
      <c r="UHI14" s="104"/>
      <c r="UHJ14" s="104"/>
      <c r="UHK14" s="104"/>
      <c r="UHL14" s="51"/>
      <c r="UHM14" s="105"/>
      <c r="UHN14" s="50"/>
      <c r="UHO14" s="51"/>
      <c r="UHP14" s="51"/>
      <c r="UHQ14" s="102"/>
      <c r="UHR14" s="103"/>
      <c r="UHS14" s="104"/>
      <c r="UHT14" s="104"/>
      <c r="UHU14" s="104"/>
      <c r="UHV14" s="104"/>
      <c r="UHW14" s="51"/>
      <c r="UHX14" s="105"/>
      <c r="UHY14" s="50"/>
      <c r="UHZ14" s="51"/>
      <c r="UIA14" s="51"/>
      <c r="UIB14" s="102"/>
      <c r="UIC14" s="103"/>
      <c r="UID14" s="104"/>
      <c r="UIE14" s="104"/>
      <c r="UIF14" s="104"/>
      <c r="UIG14" s="104"/>
      <c r="UIH14" s="51"/>
      <c r="UII14" s="105"/>
      <c r="UIJ14" s="50"/>
      <c r="UIK14" s="51"/>
      <c r="UIL14" s="51"/>
      <c r="UIM14" s="102"/>
      <c r="UIN14" s="103"/>
      <c r="UIO14" s="104"/>
      <c r="UIP14" s="104"/>
      <c r="UIQ14" s="104"/>
      <c r="UIR14" s="104"/>
      <c r="UIS14" s="51"/>
      <c r="UIT14" s="105"/>
      <c r="UIU14" s="50"/>
      <c r="UIV14" s="51"/>
      <c r="UIW14" s="51"/>
      <c r="UIX14" s="102"/>
      <c r="UIY14" s="103"/>
      <c r="UIZ14" s="104"/>
      <c r="UJA14" s="104"/>
      <c r="UJB14" s="104"/>
      <c r="UJC14" s="104"/>
      <c r="UJD14" s="51"/>
      <c r="UJE14" s="105"/>
      <c r="UJF14" s="50"/>
      <c r="UJG14" s="51"/>
      <c r="UJH14" s="51"/>
      <c r="UJI14" s="102"/>
      <c r="UJJ14" s="103"/>
      <c r="UJK14" s="104"/>
      <c r="UJL14" s="104"/>
      <c r="UJM14" s="104"/>
      <c r="UJN14" s="104"/>
      <c r="UJO14" s="51"/>
      <c r="UJP14" s="105"/>
      <c r="UJQ14" s="50"/>
      <c r="UJR14" s="51"/>
      <c r="UJS14" s="51"/>
      <c r="UJT14" s="102"/>
      <c r="UJU14" s="103"/>
      <c r="UJV14" s="104"/>
      <c r="UJW14" s="104"/>
      <c r="UJX14" s="104"/>
      <c r="UJY14" s="104"/>
      <c r="UJZ14" s="51"/>
      <c r="UKA14" s="105"/>
      <c r="UKB14" s="50"/>
      <c r="UKC14" s="51"/>
      <c r="UKD14" s="51"/>
      <c r="UKE14" s="102"/>
      <c r="UKF14" s="103"/>
      <c r="UKG14" s="104"/>
      <c r="UKH14" s="104"/>
      <c r="UKI14" s="104"/>
      <c r="UKJ14" s="104"/>
      <c r="UKK14" s="51"/>
      <c r="UKL14" s="105"/>
      <c r="UKM14" s="50"/>
      <c r="UKN14" s="51"/>
      <c r="UKO14" s="51"/>
      <c r="UKP14" s="102"/>
      <c r="UKQ14" s="103"/>
      <c r="UKR14" s="104"/>
      <c r="UKS14" s="104"/>
      <c r="UKT14" s="104"/>
      <c r="UKU14" s="104"/>
      <c r="UKV14" s="51"/>
      <c r="UKW14" s="105"/>
      <c r="UKX14" s="50"/>
      <c r="UKY14" s="51"/>
      <c r="UKZ14" s="51"/>
      <c r="ULA14" s="102"/>
      <c r="ULB14" s="103"/>
      <c r="ULC14" s="104"/>
      <c r="ULD14" s="104"/>
      <c r="ULE14" s="104"/>
      <c r="ULF14" s="104"/>
      <c r="ULG14" s="51"/>
      <c r="ULH14" s="105"/>
      <c r="ULI14" s="50"/>
      <c r="ULJ14" s="51"/>
      <c r="ULK14" s="51"/>
      <c r="ULL14" s="102"/>
      <c r="ULM14" s="103"/>
      <c r="ULN14" s="104"/>
      <c r="ULO14" s="104"/>
      <c r="ULP14" s="104"/>
      <c r="ULQ14" s="104"/>
      <c r="ULR14" s="51"/>
      <c r="ULS14" s="105"/>
      <c r="ULT14" s="50"/>
      <c r="ULU14" s="51"/>
      <c r="ULV14" s="51"/>
      <c r="ULW14" s="102"/>
      <c r="ULX14" s="103"/>
      <c r="ULY14" s="104"/>
      <c r="ULZ14" s="104"/>
      <c r="UMA14" s="104"/>
      <c r="UMB14" s="104"/>
      <c r="UMC14" s="51"/>
      <c r="UMD14" s="105"/>
      <c r="UME14" s="50"/>
      <c r="UMF14" s="51"/>
      <c r="UMG14" s="51"/>
      <c r="UMH14" s="102"/>
      <c r="UMI14" s="103"/>
      <c r="UMJ14" s="104"/>
      <c r="UMK14" s="104"/>
      <c r="UML14" s="104"/>
      <c r="UMM14" s="104"/>
      <c r="UMN14" s="51"/>
      <c r="UMO14" s="105"/>
      <c r="UMP14" s="50"/>
      <c r="UMQ14" s="51"/>
      <c r="UMR14" s="51"/>
      <c r="UMS14" s="102"/>
      <c r="UMT14" s="103"/>
      <c r="UMU14" s="104"/>
      <c r="UMV14" s="104"/>
      <c r="UMW14" s="104"/>
      <c r="UMX14" s="104"/>
      <c r="UMY14" s="51"/>
      <c r="UMZ14" s="105"/>
      <c r="UNA14" s="50"/>
      <c r="UNB14" s="51"/>
      <c r="UNC14" s="51"/>
      <c r="UND14" s="102"/>
      <c r="UNE14" s="103"/>
      <c r="UNF14" s="104"/>
      <c r="UNG14" s="104"/>
      <c r="UNH14" s="104"/>
      <c r="UNI14" s="104"/>
      <c r="UNJ14" s="51"/>
      <c r="UNK14" s="105"/>
      <c r="UNL14" s="50"/>
      <c r="UNM14" s="51"/>
      <c r="UNN14" s="51"/>
      <c r="UNO14" s="102"/>
      <c r="UNP14" s="103"/>
      <c r="UNQ14" s="104"/>
      <c r="UNR14" s="104"/>
      <c r="UNS14" s="104"/>
      <c r="UNT14" s="104"/>
      <c r="UNU14" s="51"/>
      <c r="UNV14" s="105"/>
      <c r="UNW14" s="50"/>
      <c r="UNX14" s="51"/>
      <c r="UNY14" s="51"/>
      <c r="UNZ14" s="102"/>
      <c r="UOA14" s="103"/>
      <c r="UOB14" s="104"/>
      <c r="UOC14" s="104"/>
      <c r="UOD14" s="104"/>
      <c r="UOE14" s="104"/>
      <c r="UOF14" s="51"/>
      <c r="UOG14" s="105"/>
      <c r="UOH14" s="50"/>
      <c r="UOI14" s="51"/>
      <c r="UOJ14" s="51"/>
      <c r="UOK14" s="102"/>
      <c r="UOL14" s="103"/>
      <c r="UOM14" s="104"/>
      <c r="UON14" s="104"/>
      <c r="UOO14" s="104"/>
      <c r="UOP14" s="104"/>
      <c r="UOQ14" s="51"/>
      <c r="UOR14" s="105"/>
      <c r="UOS14" s="50"/>
      <c r="UOT14" s="51"/>
      <c r="UOU14" s="51"/>
      <c r="UOV14" s="102"/>
      <c r="UOW14" s="103"/>
      <c r="UOX14" s="104"/>
      <c r="UOY14" s="104"/>
      <c r="UOZ14" s="104"/>
      <c r="UPA14" s="104"/>
      <c r="UPB14" s="51"/>
      <c r="UPC14" s="105"/>
      <c r="UPD14" s="50"/>
      <c r="UPE14" s="51"/>
      <c r="UPF14" s="51"/>
      <c r="UPG14" s="102"/>
      <c r="UPH14" s="103"/>
      <c r="UPI14" s="104"/>
      <c r="UPJ14" s="104"/>
      <c r="UPK14" s="104"/>
      <c r="UPL14" s="104"/>
      <c r="UPM14" s="51"/>
      <c r="UPN14" s="105"/>
      <c r="UPO14" s="50"/>
      <c r="UPP14" s="51"/>
      <c r="UPQ14" s="51"/>
      <c r="UPR14" s="102"/>
      <c r="UPS14" s="103"/>
      <c r="UPT14" s="104"/>
      <c r="UPU14" s="104"/>
      <c r="UPV14" s="104"/>
      <c r="UPW14" s="104"/>
      <c r="UPX14" s="51"/>
      <c r="UPY14" s="105"/>
      <c r="UPZ14" s="50"/>
      <c r="UQA14" s="51"/>
      <c r="UQB14" s="51"/>
      <c r="UQC14" s="102"/>
      <c r="UQD14" s="103"/>
      <c r="UQE14" s="104"/>
      <c r="UQF14" s="104"/>
      <c r="UQG14" s="104"/>
      <c r="UQH14" s="104"/>
      <c r="UQI14" s="51"/>
      <c r="UQJ14" s="105"/>
      <c r="UQK14" s="50"/>
      <c r="UQL14" s="51"/>
      <c r="UQM14" s="51"/>
      <c r="UQN14" s="102"/>
      <c r="UQO14" s="103"/>
      <c r="UQP14" s="104"/>
      <c r="UQQ14" s="104"/>
      <c r="UQR14" s="104"/>
      <c r="UQS14" s="104"/>
      <c r="UQT14" s="51"/>
      <c r="UQU14" s="105"/>
      <c r="UQV14" s="50"/>
      <c r="UQW14" s="51"/>
      <c r="UQX14" s="51"/>
      <c r="UQY14" s="102"/>
      <c r="UQZ14" s="103"/>
      <c r="URA14" s="104"/>
      <c r="URB14" s="104"/>
      <c r="URC14" s="104"/>
      <c r="URD14" s="104"/>
      <c r="URE14" s="51"/>
      <c r="URF14" s="105"/>
      <c r="URG14" s="50"/>
      <c r="URH14" s="51"/>
      <c r="URI14" s="51"/>
      <c r="URJ14" s="102"/>
      <c r="URK14" s="103"/>
      <c r="URL14" s="104"/>
      <c r="URM14" s="104"/>
      <c r="URN14" s="104"/>
      <c r="URO14" s="104"/>
      <c r="URP14" s="51"/>
      <c r="URQ14" s="105"/>
      <c r="URR14" s="50"/>
      <c r="URS14" s="51"/>
      <c r="URT14" s="51"/>
      <c r="URU14" s="102"/>
      <c r="URV14" s="103"/>
      <c r="URW14" s="104"/>
      <c r="URX14" s="104"/>
      <c r="URY14" s="104"/>
      <c r="URZ14" s="104"/>
      <c r="USA14" s="51"/>
      <c r="USB14" s="105"/>
      <c r="USC14" s="50"/>
      <c r="USD14" s="51"/>
      <c r="USE14" s="51"/>
      <c r="USF14" s="102"/>
      <c r="USG14" s="103"/>
      <c r="USH14" s="104"/>
      <c r="USI14" s="104"/>
      <c r="USJ14" s="104"/>
      <c r="USK14" s="104"/>
      <c r="USL14" s="51"/>
      <c r="USM14" s="105"/>
      <c r="USN14" s="50"/>
      <c r="USO14" s="51"/>
      <c r="USP14" s="51"/>
      <c r="USQ14" s="102"/>
      <c r="USR14" s="103"/>
      <c r="USS14" s="104"/>
      <c r="UST14" s="104"/>
      <c r="USU14" s="104"/>
      <c r="USV14" s="104"/>
      <c r="USW14" s="51"/>
      <c r="USX14" s="105"/>
      <c r="USY14" s="50"/>
      <c r="USZ14" s="51"/>
      <c r="UTA14" s="51"/>
      <c r="UTB14" s="102"/>
      <c r="UTC14" s="103"/>
      <c r="UTD14" s="104"/>
      <c r="UTE14" s="104"/>
      <c r="UTF14" s="104"/>
      <c r="UTG14" s="104"/>
      <c r="UTH14" s="51"/>
      <c r="UTI14" s="105"/>
      <c r="UTJ14" s="50"/>
      <c r="UTK14" s="51"/>
      <c r="UTL14" s="51"/>
      <c r="UTM14" s="102"/>
      <c r="UTN14" s="103"/>
      <c r="UTO14" s="104"/>
      <c r="UTP14" s="104"/>
      <c r="UTQ14" s="104"/>
      <c r="UTR14" s="104"/>
      <c r="UTS14" s="51"/>
      <c r="UTT14" s="105"/>
      <c r="UTU14" s="50"/>
      <c r="UTV14" s="51"/>
      <c r="UTW14" s="51"/>
      <c r="UTX14" s="102"/>
      <c r="UTY14" s="103"/>
      <c r="UTZ14" s="104"/>
      <c r="UUA14" s="104"/>
      <c r="UUB14" s="104"/>
      <c r="UUC14" s="104"/>
      <c r="UUD14" s="51"/>
      <c r="UUE14" s="105"/>
      <c r="UUF14" s="50"/>
      <c r="UUG14" s="51"/>
      <c r="UUH14" s="51"/>
      <c r="UUI14" s="102"/>
      <c r="UUJ14" s="103"/>
      <c r="UUK14" s="104"/>
      <c r="UUL14" s="104"/>
      <c r="UUM14" s="104"/>
      <c r="UUN14" s="104"/>
      <c r="UUO14" s="51"/>
      <c r="UUP14" s="105"/>
      <c r="UUQ14" s="50"/>
      <c r="UUR14" s="51"/>
      <c r="UUS14" s="51"/>
      <c r="UUT14" s="102"/>
      <c r="UUU14" s="103"/>
      <c r="UUV14" s="104"/>
      <c r="UUW14" s="104"/>
      <c r="UUX14" s="104"/>
      <c r="UUY14" s="104"/>
      <c r="UUZ14" s="51"/>
      <c r="UVA14" s="105"/>
      <c r="UVB14" s="50"/>
      <c r="UVC14" s="51"/>
      <c r="UVD14" s="51"/>
      <c r="UVE14" s="102"/>
      <c r="UVF14" s="103"/>
      <c r="UVG14" s="104"/>
      <c r="UVH14" s="104"/>
      <c r="UVI14" s="104"/>
      <c r="UVJ14" s="104"/>
      <c r="UVK14" s="51"/>
      <c r="UVL14" s="105"/>
      <c r="UVM14" s="50"/>
      <c r="UVN14" s="51"/>
      <c r="UVO14" s="51"/>
      <c r="UVP14" s="102"/>
      <c r="UVQ14" s="103"/>
      <c r="UVR14" s="104"/>
      <c r="UVS14" s="104"/>
      <c r="UVT14" s="104"/>
      <c r="UVU14" s="104"/>
      <c r="UVV14" s="51"/>
      <c r="UVW14" s="105"/>
      <c r="UVX14" s="50"/>
      <c r="UVY14" s="51"/>
      <c r="UVZ14" s="51"/>
      <c r="UWA14" s="102"/>
      <c r="UWB14" s="103"/>
      <c r="UWC14" s="104"/>
      <c r="UWD14" s="104"/>
      <c r="UWE14" s="104"/>
      <c r="UWF14" s="104"/>
      <c r="UWG14" s="51"/>
      <c r="UWH14" s="105"/>
      <c r="UWI14" s="50"/>
      <c r="UWJ14" s="51"/>
      <c r="UWK14" s="51"/>
      <c r="UWL14" s="102"/>
      <c r="UWM14" s="103"/>
      <c r="UWN14" s="104"/>
      <c r="UWO14" s="104"/>
      <c r="UWP14" s="104"/>
      <c r="UWQ14" s="104"/>
      <c r="UWR14" s="51"/>
      <c r="UWS14" s="105"/>
      <c r="UWT14" s="50"/>
      <c r="UWU14" s="51"/>
      <c r="UWV14" s="51"/>
      <c r="UWW14" s="102"/>
      <c r="UWX14" s="103"/>
      <c r="UWY14" s="104"/>
      <c r="UWZ14" s="104"/>
      <c r="UXA14" s="104"/>
      <c r="UXB14" s="104"/>
      <c r="UXC14" s="51"/>
      <c r="UXD14" s="105"/>
      <c r="UXE14" s="50"/>
      <c r="UXF14" s="51"/>
      <c r="UXG14" s="51"/>
      <c r="UXH14" s="102"/>
      <c r="UXI14" s="103"/>
      <c r="UXJ14" s="104"/>
      <c r="UXK14" s="104"/>
      <c r="UXL14" s="104"/>
      <c r="UXM14" s="104"/>
      <c r="UXN14" s="51"/>
      <c r="UXO14" s="105"/>
      <c r="UXP14" s="50"/>
      <c r="UXQ14" s="51"/>
      <c r="UXR14" s="51"/>
      <c r="UXS14" s="102"/>
      <c r="UXT14" s="103"/>
      <c r="UXU14" s="104"/>
      <c r="UXV14" s="104"/>
      <c r="UXW14" s="104"/>
      <c r="UXX14" s="104"/>
      <c r="UXY14" s="51"/>
      <c r="UXZ14" s="105"/>
      <c r="UYA14" s="50"/>
      <c r="UYB14" s="51"/>
      <c r="UYC14" s="51"/>
      <c r="UYD14" s="102"/>
      <c r="UYE14" s="103"/>
      <c r="UYF14" s="104"/>
      <c r="UYG14" s="104"/>
      <c r="UYH14" s="104"/>
      <c r="UYI14" s="104"/>
      <c r="UYJ14" s="51"/>
      <c r="UYK14" s="105"/>
      <c r="UYL14" s="50"/>
      <c r="UYM14" s="51"/>
      <c r="UYN14" s="51"/>
      <c r="UYO14" s="102"/>
      <c r="UYP14" s="103"/>
      <c r="UYQ14" s="104"/>
      <c r="UYR14" s="104"/>
      <c r="UYS14" s="104"/>
      <c r="UYT14" s="104"/>
      <c r="UYU14" s="51"/>
      <c r="UYV14" s="105"/>
      <c r="UYW14" s="50"/>
      <c r="UYX14" s="51"/>
      <c r="UYY14" s="51"/>
      <c r="UYZ14" s="102"/>
      <c r="UZA14" s="103"/>
      <c r="UZB14" s="104"/>
      <c r="UZC14" s="104"/>
      <c r="UZD14" s="104"/>
      <c r="UZE14" s="104"/>
      <c r="UZF14" s="51"/>
      <c r="UZG14" s="105"/>
      <c r="UZH14" s="50"/>
      <c r="UZI14" s="51"/>
      <c r="UZJ14" s="51"/>
      <c r="UZK14" s="102"/>
      <c r="UZL14" s="103"/>
      <c r="UZM14" s="104"/>
      <c r="UZN14" s="104"/>
      <c r="UZO14" s="104"/>
      <c r="UZP14" s="104"/>
      <c r="UZQ14" s="51"/>
      <c r="UZR14" s="105"/>
      <c r="UZS14" s="50"/>
      <c r="UZT14" s="51"/>
      <c r="UZU14" s="51"/>
      <c r="UZV14" s="102"/>
      <c r="UZW14" s="103"/>
      <c r="UZX14" s="104"/>
      <c r="UZY14" s="104"/>
      <c r="UZZ14" s="104"/>
      <c r="VAA14" s="104"/>
      <c r="VAB14" s="51"/>
      <c r="VAC14" s="105"/>
      <c r="VAD14" s="50"/>
      <c r="VAE14" s="51"/>
      <c r="VAF14" s="51"/>
      <c r="VAG14" s="102"/>
      <c r="VAH14" s="103"/>
      <c r="VAI14" s="104"/>
      <c r="VAJ14" s="104"/>
      <c r="VAK14" s="104"/>
      <c r="VAL14" s="104"/>
      <c r="VAM14" s="51"/>
      <c r="VAN14" s="105"/>
      <c r="VAO14" s="50"/>
      <c r="VAP14" s="51"/>
      <c r="VAQ14" s="51"/>
      <c r="VAR14" s="102"/>
      <c r="VAS14" s="103"/>
      <c r="VAT14" s="104"/>
      <c r="VAU14" s="104"/>
      <c r="VAV14" s="104"/>
      <c r="VAW14" s="104"/>
      <c r="VAX14" s="51"/>
      <c r="VAY14" s="105"/>
      <c r="VAZ14" s="50"/>
      <c r="VBA14" s="51"/>
      <c r="VBB14" s="51"/>
      <c r="VBC14" s="102"/>
      <c r="VBD14" s="103"/>
      <c r="VBE14" s="104"/>
      <c r="VBF14" s="104"/>
      <c r="VBG14" s="104"/>
      <c r="VBH14" s="104"/>
      <c r="VBI14" s="51"/>
      <c r="VBJ14" s="105"/>
      <c r="VBK14" s="50"/>
      <c r="VBL14" s="51"/>
      <c r="VBM14" s="51"/>
      <c r="VBN14" s="102"/>
      <c r="VBO14" s="103"/>
      <c r="VBP14" s="104"/>
      <c r="VBQ14" s="104"/>
      <c r="VBR14" s="104"/>
      <c r="VBS14" s="104"/>
      <c r="VBT14" s="51"/>
      <c r="VBU14" s="105"/>
      <c r="VBV14" s="50"/>
      <c r="VBW14" s="51"/>
      <c r="VBX14" s="51"/>
      <c r="VBY14" s="102"/>
      <c r="VBZ14" s="103"/>
      <c r="VCA14" s="104"/>
      <c r="VCB14" s="104"/>
      <c r="VCC14" s="104"/>
      <c r="VCD14" s="104"/>
      <c r="VCE14" s="51"/>
      <c r="VCF14" s="105"/>
      <c r="VCG14" s="50"/>
      <c r="VCH14" s="51"/>
      <c r="VCI14" s="51"/>
      <c r="VCJ14" s="102"/>
      <c r="VCK14" s="103"/>
      <c r="VCL14" s="104"/>
      <c r="VCM14" s="104"/>
      <c r="VCN14" s="104"/>
      <c r="VCO14" s="104"/>
      <c r="VCP14" s="51"/>
      <c r="VCQ14" s="105"/>
      <c r="VCR14" s="50"/>
      <c r="VCS14" s="51"/>
      <c r="VCT14" s="51"/>
      <c r="VCU14" s="102"/>
      <c r="VCV14" s="103"/>
      <c r="VCW14" s="104"/>
      <c r="VCX14" s="104"/>
      <c r="VCY14" s="104"/>
      <c r="VCZ14" s="104"/>
      <c r="VDA14" s="51"/>
      <c r="VDB14" s="105"/>
      <c r="VDC14" s="50"/>
      <c r="VDD14" s="51"/>
      <c r="VDE14" s="51"/>
      <c r="VDF14" s="102"/>
      <c r="VDG14" s="103"/>
      <c r="VDH14" s="104"/>
      <c r="VDI14" s="104"/>
      <c r="VDJ14" s="104"/>
      <c r="VDK14" s="104"/>
      <c r="VDL14" s="51"/>
      <c r="VDM14" s="105"/>
      <c r="VDN14" s="50"/>
      <c r="VDO14" s="51"/>
      <c r="VDP14" s="51"/>
      <c r="VDQ14" s="102"/>
      <c r="VDR14" s="103"/>
      <c r="VDS14" s="104"/>
      <c r="VDT14" s="104"/>
      <c r="VDU14" s="104"/>
      <c r="VDV14" s="104"/>
      <c r="VDW14" s="51"/>
      <c r="VDX14" s="105"/>
      <c r="VDY14" s="50"/>
      <c r="VDZ14" s="51"/>
      <c r="VEA14" s="51"/>
      <c r="VEB14" s="102"/>
      <c r="VEC14" s="103"/>
      <c r="VED14" s="104"/>
      <c r="VEE14" s="104"/>
      <c r="VEF14" s="104"/>
      <c r="VEG14" s="104"/>
      <c r="VEH14" s="51"/>
      <c r="VEI14" s="105"/>
      <c r="VEJ14" s="50"/>
      <c r="VEK14" s="51"/>
      <c r="VEL14" s="51"/>
      <c r="VEM14" s="102"/>
      <c r="VEN14" s="103"/>
      <c r="VEO14" s="104"/>
      <c r="VEP14" s="104"/>
      <c r="VEQ14" s="104"/>
      <c r="VER14" s="104"/>
      <c r="VES14" s="51"/>
      <c r="VET14" s="105"/>
      <c r="VEU14" s="50"/>
      <c r="VEV14" s="51"/>
      <c r="VEW14" s="51"/>
      <c r="VEX14" s="102"/>
      <c r="VEY14" s="103"/>
      <c r="VEZ14" s="104"/>
      <c r="VFA14" s="104"/>
      <c r="VFB14" s="104"/>
      <c r="VFC14" s="104"/>
      <c r="VFD14" s="51"/>
      <c r="VFE14" s="105"/>
      <c r="VFF14" s="50"/>
      <c r="VFG14" s="51"/>
      <c r="VFH14" s="51"/>
      <c r="VFI14" s="102"/>
      <c r="VFJ14" s="103"/>
      <c r="VFK14" s="104"/>
      <c r="VFL14" s="104"/>
      <c r="VFM14" s="104"/>
      <c r="VFN14" s="104"/>
      <c r="VFO14" s="51"/>
      <c r="VFP14" s="105"/>
      <c r="VFQ14" s="50"/>
      <c r="VFR14" s="51"/>
      <c r="VFS14" s="51"/>
      <c r="VFT14" s="102"/>
      <c r="VFU14" s="103"/>
      <c r="VFV14" s="104"/>
      <c r="VFW14" s="104"/>
      <c r="VFX14" s="104"/>
      <c r="VFY14" s="104"/>
      <c r="VFZ14" s="51"/>
      <c r="VGA14" s="105"/>
      <c r="VGB14" s="50"/>
      <c r="VGC14" s="51"/>
      <c r="VGD14" s="51"/>
      <c r="VGE14" s="102"/>
      <c r="VGF14" s="103"/>
      <c r="VGG14" s="104"/>
      <c r="VGH14" s="104"/>
      <c r="VGI14" s="104"/>
      <c r="VGJ14" s="104"/>
      <c r="VGK14" s="51"/>
      <c r="VGL14" s="105"/>
      <c r="VGM14" s="50"/>
      <c r="VGN14" s="51"/>
      <c r="VGO14" s="51"/>
      <c r="VGP14" s="102"/>
      <c r="VGQ14" s="103"/>
      <c r="VGR14" s="104"/>
      <c r="VGS14" s="104"/>
      <c r="VGT14" s="104"/>
      <c r="VGU14" s="104"/>
      <c r="VGV14" s="51"/>
      <c r="VGW14" s="105"/>
      <c r="VGX14" s="50"/>
      <c r="VGY14" s="51"/>
      <c r="VGZ14" s="51"/>
      <c r="VHA14" s="102"/>
      <c r="VHB14" s="103"/>
      <c r="VHC14" s="104"/>
      <c r="VHD14" s="104"/>
      <c r="VHE14" s="104"/>
      <c r="VHF14" s="104"/>
      <c r="VHG14" s="51"/>
      <c r="VHH14" s="105"/>
      <c r="VHI14" s="50"/>
      <c r="VHJ14" s="51"/>
      <c r="VHK14" s="51"/>
      <c r="VHL14" s="102"/>
      <c r="VHM14" s="103"/>
      <c r="VHN14" s="104"/>
      <c r="VHO14" s="104"/>
      <c r="VHP14" s="104"/>
      <c r="VHQ14" s="104"/>
      <c r="VHR14" s="51"/>
      <c r="VHS14" s="105"/>
      <c r="VHT14" s="50"/>
      <c r="VHU14" s="51"/>
      <c r="VHV14" s="51"/>
      <c r="VHW14" s="102"/>
      <c r="VHX14" s="103"/>
      <c r="VHY14" s="104"/>
      <c r="VHZ14" s="104"/>
      <c r="VIA14" s="104"/>
      <c r="VIB14" s="104"/>
      <c r="VIC14" s="51"/>
      <c r="VID14" s="105"/>
      <c r="VIE14" s="50"/>
      <c r="VIF14" s="51"/>
      <c r="VIG14" s="51"/>
      <c r="VIH14" s="102"/>
      <c r="VII14" s="103"/>
      <c r="VIJ14" s="104"/>
      <c r="VIK14" s="104"/>
      <c r="VIL14" s="104"/>
      <c r="VIM14" s="104"/>
      <c r="VIN14" s="51"/>
      <c r="VIO14" s="105"/>
      <c r="VIP14" s="50"/>
      <c r="VIQ14" s="51"/>
      <c r="VIR14" s="51"/>
      <c r="VIS14" s="102"/>
      <c r="VIT14" s="103"/>
      <c r="VIU14" s="104"/>
      <c r="VIV14" s="104"/>
      <c r="VIW14" s="104"/>
      <c r="VIX14" s="104"/>
      <c r="VIY14" s="51"/>
      <c r="VIZ14" s="105"/>
      <c r="VJA14" s="50"/>
      <c r="VJB14" s="51"/>
      <c r="VJC14" s="51"/>
      <c r="VJD14" s="102"/>
      <c r="VJE14" s="103"/>
      <c r="VJF14" s="104"/>
      <c r="VJG14" s="104"/>
      <c r="VJH14" s="104"/>
      <c r="VJI14" s="104"/>
      <c r="VJJ14" s="51"/>
      <c r="VJK14" s="105"/>
      <c r="VJL14" s="50"/>
      <c r="VJM14" s="51"/>
      <c r="VJN14" s="51"/>
      <c r="VJO14" s="102"/>
      <c r="VJP14" s="103"/>
      <c r="VJQ14" s="104"/>
      <c r="VJR14" s="104"/>
      <c r="VJS14" s="104"/>
      <c r="VJT14" s="104"/>
      <c r="VJU14" s="51"/>
      <c r="VJV14" s="105"/>
      <c r="VJW14" s="50"/>
      <c r="VJX14" s="51"/>
      <c r="VJY14" s="51"/>
      <c r="VJZ14" s="102"/>
      <c r="VKA14" s="103"/>
      <c r="VKB14" s="104"/>
      <c r="VKC14" s="104"/>
      <c r="VKD14" s="104"/>
      <c r="VKE14" s="104"/>
      <c r="VKF14" s="51"/>
      <c r="VKG14" s="105"/>
      <c r="VKH14" s="50"/>
      <c r="VKI14" s="51"/>
      <c r="VKJ14" s="51"/>
      <c r="VKK14" s="102"/>
      <c r="VKL14" s="103"/>
      <c r="VKM14" s="104"/>
      <c r="VKN14" s="104"/>
      <c r="VKO14" s="104"/>
      <c r="VKP14" s="104"/>
      <c r="VKQ14" s="51"/>
      <c r="VKR14" s="105"/>
      <c r="VKS14" s="50"/>
      <c r="VKT14" s="51"/>
      <c r="VKU14" s="51"/>
      <c r="VKV14" s="102"/>
      <c r="VKW14" s="103"/>
      <c r="VKX14" s="104"/>
      <c r="VKY14" s="104"/>
      <c r="VKZ14" s="104"/>
      <c r="VLA14" s="104"/>
      <c r="VLB14" s="51"/>
      <c r="VLC14" s="105"/>
      <c r="VLD14" s="50"/>
      <c r="VLE14" s="51"/>
      <c r="VLF14" s="51"/>
      <c r="VLG14" s="102"/>
      <c r="VLH14" s="103"/>
      <c r="VLI14" s="104"/>
      <c r="VLJ14" s="104"/>
      <c r="VLK14" s="104"/>
      <c r="VLL14" s="104"/>
      <c r="VLM14" s="51"/>
      <c r="VLN14" s="105"/>
      <c r="VLO14" s="50"/>
      <c r="VLP14" s="51"/>
      <c r="VLQ14" s="51"/>
      <c r="VLR14" s="102"/>
      <c r="VLS14" s="103"/>
      <c r="VLT14" s="104"/>
      <c r="VLU14" s="104"/>
      <c r="VLV14" s="104"/>
      <c r="VLW14" s="104"/>
      <c r="VLX14" s="51"/>
      <c r="VLY14" s="105"/>
      <c r="VLZ14" s="50"/>
      <c r="VMA14" s="51"/>
      <c r="VMB14" s="51"/>
      <c r="VMC14" s="102"/>
      <c r="VMD14" s="103"/>
      <c r="VME14" s="104"/>
      <c r="VMF14" s="104"/>
      <c r="VMG14" s="104"/>
      <c r="VMH14" s="104"/>
      <c r="VMI14" s="51"/>
      <c r="VMJ14" s="105"/>
      <c r="VMK14" s="50"/>
      <c r="VML14" s="51"/>
      <c r="VMM14" s="51"/>
      <c r="VMN14" s="102"/>
      <c r="VMO14" s="103"/>
      <c r="VMP14" s="104"/>
      <c r="VMQ14" s="104"/>
      <c r="VMR14" s="104"/>
      <c r="VMS14" s="104"/>
      <c r="VMT14" s="51"/>
      <c r="VMU14" s="105"/>
      <c r="VMV14" s="50"/>
      <c r="VMW14" s="51"/>
      <c r="VMX14" s="51"/>
      <c r="VMY14" s="102"/>
      <c r="VMZ14" s="103"/>
      <c r="VNA14" s="104"/>
      <c r="VNB14" s="104"/>
      <c r="VNC14" s="104"/>
      <c r="VND14" s="104"/>
      <c r="VNE14" s="51"/>
      <c r="VNF14" s="105"/>
      <c r="VNG14" s="50"/>
      <c r="VNH14" s="51"/>
      <c r="VNI14" s="51"/>
      <c r="VNJ14" s="102"/>
      <c r="VNK14" s="103"/>
      <c r="VNL14" s="104"/>
      <c r="VNM14" s="104"/>
      <c r="VNN14" s="104"/>
      <c r="VNO14" s="104"/>
      <c r="VNP14" s="51"/>
      <c r="VNQ14" s="105"/>
      <c r="VNR14" s="50"/>
      <c r="VNS14" s="51"/>
      <c r="VNT14" s="51"/>
      <c r="VNU14" s="102"/>
      <c r="VNV14" s="103"/>
      <c r="VNW14" s="104"/>
      <c r="VNX14" s="104"/>
      <c r="VNY14" s="104"/>
      <c r="VNZ14" s="104"/>
      <c r="VOA14" s="51"/>
      <c r="VOB14" s="105"/>
      <c r="VOC14" s="50"/>
      <c r="VOD14" s="51"/>
      <c r="VOE14" s="51"/>
      <c r="VOF14" s="102"/>
      <c r="VOG14" s="103"/>
      <c r="VOH14" s="104"/>
      <c r="VOI14" s="104"/>
      <c r="VOJ14" s="104"/>
      <c r="VOK14" s="104"/>
      <c r="VOL14" s="51"/>
      <c r="VOM14" s="105"/>
      <c r="VON14" s="50"/>
      <c r="VOO14" s="51"/>
      <c r="VOP14" s="51"/>
      <c r="VOQ14" s="102"/>
      <c r="VOR14" s="103"/>
      <c r="VOS14" s="104"/>
      <c r="VOT14" s="104"/>
      <c r="VOU14" s="104"/>
      <c r="VOV14" s="104"/>
      <c r="VOW14" s="51"/>
      <c r="VOX14" s="105"/>
      <c r="VOY14" s="50"/>
      <c r="VOZ14" s="51"/>
      <c r="VPA14" s="51"/>
      <c r="VPB14" s="102"/>
      <c r="VPC14" s="103"/>
      <c r="VPD14" s="104"/>
      <c r="VPE14" s="104"/>
      <c r="VPF14" s="104"/>
      <c r="VPG14" s="104"/>
      <c r="VPH14" s="51"/>
      <c r="VPI14" s="105"/>
      <c r="VPJ14" s="50"/>
      <c r="VPK14" s="51"/>
      <c r="VPL14" s="51"/>
      <c r="VPM14" s="102"/>
      <c r="VPN14" s="103"/>
      <c r="VPO14" s="104"/>
      <c r="VPP14" s="104"/>
      <c r="VPQ14" s="104"/>
      <c r="VPR14" s="104"/>
      <c r="VPS14" s="51"/>
      <c r="VPT14" s="105"/>
      <c r="VPU14" s="50"/>
      <c r="VPV14" s="51"/>
      <c r="VPW14" s="51"/>
      <c r="VPX14" s="102"/>
      <c r="VPY14" s="103"/>
      <c r="VPZ14" s="104"/>
      <c r="VQA14" s="104"/>
      <c r="VQB14" s="104"/>
      <c r="VQC14" s="104"/>
      <c r="VQD14" s="51"/>
      <c r="VQE14" s="105"/>
      <c r="VQF14" s="50"/>
      <c r="VQG14" s="51"/>
      <c r="VQH14" s="51"/>
      <c r="VQI14" s="102"/>
      <c r="VQJ14" s="103"/>
      <c r="VQK14" s="104"/>
      <c r="VQL14" s="104"/>
      <c r="VQM14" s="104"/>
      <c r="VQN14" s="104"/>
      <c r="VQO14" s="51"/>
      <c r="VQP14" s="105"/>
      <c r="VQQ14" s="50"/>
      <c r="VQR14" s="51"/>
      <c r="VQS14" s="51"/>
      <c r="VQT14" s="102"/>
      <c r="VQU14" s="103"/>
      <c r="VQV14" s="104"/>
      <c r="VQW14" s="104"/>
      <c r="VQX14" s="104"/>
      <c r="VQY14" s="104"/>
      <c r="VQZ14" s="51"/>
      <c r="VRA14" s="105"/>
      <c r="VRB14" s="50"/>
      <c r="VRC14" s="51"/>
      <c r="VRD14" s="51"/>
      <c r="VRE14" s="102"/>
      <c r="VRF14" s="103"/>
      <c r="VRG14" s="104"/>
      <c r="VRH14" s="104"/>
      <c r="VRI14" s="104"/>
      <c r="VRJ14" s="104"/>
      <c r="VRK14" s="51"/>
      <c r="VRL14" s="105"/>
      <c r="VRM14" s="50"/>
      <c r="VRN14" s="51"/>
      <c r="VRO14" s="51"/>
      <c r="VRP14" s="102"/>
      <c r="VRQ14" s="103"/>
      <c r="VRR14" s="104"/>
      <c r="VRS14" s="104"/>
      <c r="VRT14" s="104"/>
      <c r="VRU14" s="104"/>
      <c r="VRV14" s="51"/>
      <c r="VRW14" s="105"/>
      <c r="VRX14" s="50"/>
      <c r="VRY14" s="51"/>
      <c r="VRZ14" s="51"/>
      <c r="VSA14" s="102"/>
      <c r="VSB14" s="103"/>
      <c r="VSC14" s="104"/>
      <c r="VSD14" s="104"/>
      <c r="VSE14" s="104"/>
      <c r="VSF14" s="104"/>
      <c r="VSG14" s="51"/>
      <c r="VSH14" s="105"/>
      <c r="VSI14" s="50"/>
      <c r="VSJ14" s="51"/>
      <c r="VSK14" s="51"/>
      <c r="VSL14" s="102"/>
      <c r="VSM14" s="103"/>
      <c r="VSN14" s="104"/>
      <c r="VSO14" s="104"/>
      <c r="VSP14" s="104"/>
      <c r="VSQ14" s="104"/>
      <c r="VSR14" s="51"/>
      <c r="VSS14" s="105"/>
      <c r="VST14" s="50"/>
      <c r="VSU14" s="51"/>
      <c r="VSV14" s="51"/>
      <c r="VSW14" s="102"/>
      <c r="VSX14" s="103"/>
      <c r="VSY14" s="104"/>
      <c r="VSZ14" s="104"/>
      <c r="VTA14" s="104"/>
      <c r="VTB14" s="104"/>
      <c r="VTC14" s="51"/>
      <c r="VTD14" s="105"/>
      <c r="VTE14" s="50"/>
      <c r="VTF14" s="51"/>
      <c r="VTG14" s="51"/>
      <c r="VTH14" s="102"/>
      <c r="VTI14" s="103"/>
      <c r="VTJ14" s="104"/>
      <c r="VTK14" s="104"/>
      <c r="VTL14" s="104"/>
      <c r="VTM14" s="104"/>
      <c r="VTN14" s="51"/>
      <c r="VTO14" s="105"/>
      <c r="VTP14" s="50"/>
      <c r="VTQ14" s="51"/>
      <c r="VTR14" s="51"/>
      <c r="VTS14" s="102"/>
      <c r="VTT14" s="103"/>
      <c r="VTU14" s="104"/>
      <c r="VTV14" s="104"/>
      <c r="VTW14" s="104"/>
      <c r="VTX14" s="104"/>
      <c r="VTY14" s="51"/>
      <c r="VTZ14" s="105"/>
      <c r="VUA14" s="50"/>
      <c r="VUB14" s="51"/>
      <c r="VUC14" s="51"/>
      <c r="VUD14" s="102"/>
      <c r="VUE14" s="103"/>
      <c r="VUF14" s="104"/>
      <c r="VUG14" s="104"/>
      <c r="VUH14" s="104"/>
      <c r="VUI14" s="104"/>
      <c r="VUJ14" s="51"/>
      <c r="VUK14" s="105"/>
      <c r="VUL14" s="50"/>
      <c r="VUM14" s="51"/>
      <c r="VUN14" s="51"/>
      <c r="VUO14" s="102"/>
      <c r="VUP14" s="103"/>
      <c r="VUQ14" s="104"/>
      <c r="VUR14" s="104"/>
      <c r="VUS14" s="104"/>
      <c r="VUT14" s="104"/>
      <c r="VUU14" s="51"/>
      <c r="VUV14" s="105"/>
      <c r="VUW14" s="50"/>
      <c r="VUX14" s="51"/>
      <c r="VUY14" s="51"/>
      <c r="VUZ14" s="102"/>
      <c r="VVA14" s="103"/>
      <c r="VVB14" s="104"/>
      <c r="VVC14" s="104"/>
      <c r="VVD14" s="104"/>
      <c r="VVE14" s="104"/>
      <c r="VVF14" s="51"/>
      <c r="VVG14" s="105"/>
      <c r="VVH14" s="50"/>
      <c r="VVI14" s="51"/>
      <c r="VVJ14" s="51"/>
      <c r="VVK14" s="102"/>
      <c r="VVL14" s="103"/>
      <c r="VVM14" s="104"/>
      <c r="VVN14" s="104"/>
      <c r="VVO14" s="104"/>
      <c r="VVP14" s="104"/>
      <c r="VVQ14" s="51"/>
      <c r="VVR14" s="105"/>
      <c r="VVS14" s="50"/>
      <c r="VVT14" s="51"/>
      <c r="VVU14" s="51"/>
      <c r="VVV14" s="102"/>
      <c r="VVW14" s="103"/>
      <c r="VVX14" s="104"/>
      <c r="VVY14" s="104"/>
      <c r="VVZ14" s="104"/>
      <c r="VWA14" s="104"/>
      <c r="VWB14" s="51"/>
      <c r="VWC14" s="105"/>
      <c r="VWD14" s="50"/>
      <c r="VWE14" s="51"/>
      <c r="VWF14" s="51"/>
      <c r="VWG14" s="102"/>
      <c r="VWH14" s="103"/>
      <c r="VWI14" s="104"/>
      <c r="VWJ14" s="104"/>
      <c r="VWK14" s="104"/>
      <c r="VWL14" s="104"/>
      <c r="VWM14" s="51"/>
      <c r="VWN14" s="105"/>
      <c r="VWO14" s="50"/>
      <c r="VWP14" s="51"/>
      <c r="VWQ14" s="51"/>
      <c r="VWR14" s="102"/>
      <c r="VWS14" s="103"/>
      <c r="VWT14" s="104"/>
      <c r="VWU14" s="104"/>
      <c r="VWV14" s="104"/>
      <c r="VWW14" s="104"/>
      <c r="VWX14" s="51"/>
      <c r="VWY14" s="105"/>
      <c r="VWZ14" s="50"/>
      <c r="VXA14" s="51"/>
      <c r="VXB14" s="51"/>
      <c r="VXC14" s="102"/>
      <c r="VXD14" s="103"/>
      <c r="VXE14" s="104"/>
      <c r="VXF14" s="104"/>
      <c r="VXG14" s="104"/>
      <c r="VXH14" s="104"/>
      <c r="VXI14" s="51"/>
      <c r="VXJ14" s="105"/>
      <c r="VXK14" s="50"/>
      <c r="VXL14" s="51"/>
      <c r="VXM14" s="51"/>
      <c r="VXN14" s="102"/>
      <c r="VXO14" s="103"/>
      <c r="VXP14" s="104"/>
      <c r="VXQ14" s="104"/>
      <c r="VXR14" s="104"/>
      <c r="VXS14" s="104"/>
      <c r="VXT14" s="51"/>
      <c r="VXU14" s="105"/>
      <c r="VXV14" s="50"/>
      <c r="VXW14" s="51"/>
      <c r="VXX14" s="51"/>
      <c r="VXY14" s="102"/>
      <c r="VXZ14" s="103"/>
      <c r="VYA14" s="104"/>
      <c r="VYB14" s="104"/>
      <c r="VYC14" s="104"/>
      <c r="VYD14" s="104"/>
      <c r="VYE14" s="51"/>
      <c r="VYF14" s="105"/>
      <c r="VYG14" s="50"/>
      <c r="VYH14" s="51"/>
      <c r="VYI14" s="51"/>
      <c r="VYJ14" s="102"/>
      <c r="VYK14" s="103"/>
      <c r="VYL14" s="104"/>
      <c r="VYM14" s="104"/>
      <c r="VYN14" s="104"/>
      <c r="VYO14" s="104"/>
      <c r="VYP14" s="51"/>
      <c r="VYQ14" s="105"/>
      <c r="VYR14" s="50"/>
      <c r="VYS14" s="51"/>
      <c r="VYT14" s="51"/>
      <c r="VYU14" s="102"/>
      <c r="VYV14" s="103"/>
      <c r="VYW14" s="104"/>
      <c r="VYX14" s="104"/>
      <c r="VYY14" s="104"/>
      <c r="VYZ14" s="104"/>
      <c r="VZA14" s="51"/>
      <c r="VZB14" s="105"/>
      <c r="VZC14" s="50"/>
      <c r="VZD14" s="51"/>
      <c r="VZE14" s="51"/>
      <c r="VZF14" s="102"/>
      <c r="VZG14" s="103"/>
      <c r="VZH14" s="104"/>
      <c r="VZI14" s="104"/>
      <c r="VZJ14" s="104"/>
      <c r="VZK14" s="104"/>
      <c r="VZL14" s="51"/>
      <c r="VZM14" s="105"/>
      <c r="VZN14" s="50"/>
      <c r="VZO14" s="51"/>
      <c r="VZP14" s="51"/>
      <c r="VZQ14" s="102"/>
      <c r="VZR14" s="103"/>
      <c r="VZS14" s="104"/>
      <c r="VZT14" s="104"/>
      <c r="VZU14" s="104"/>
      <c r="VZV14" s="104"/>
      <c r="VZW14" s="51"/>
      <c r="VZX14" s="105"/>
      <c r="VZY14" s="50"/>
      <c r="VZZ14" s="51"/>
      <c r="WAA14" s="51"/>
      <c r="WAB14" s="102"/>
      <c r="WAC14" s="103"/>
      <c r="WAD14" s="104"/>
      <c r="WAE14" s="104"/>
      <c r="WAF14" s="104"/>
      <c r="WAG14" s="104"/>
      <c r="WAH14" s="51"/>
      <c r="WAI14" s="105"/>
      <c r="WAJ14" s="50"/>
      <c r="WAK14" s="51"/>
      <c r="WAL14" s="51"/>
      <c r="WAM14" s="102"/>
      <c r="WAN14" s="103"/>
      <c r="WAO14" s="104"/>
      <c r="WAP14" s="104"/>
      <c r="WAQ14" s="104"/>
      <c r="WAR14" s="104"/>
      <c r="WAS14" s="51"/>
      <c r="WAT14" s="105"/>
      <c r="WAU14" s="50"/>
      <c r="WAV14" s="51"/>
      <c r="WAW14" s="51"/>
      <c r="WAX14" s="102"/>
      <c r="WAY14" s="103"/>
      <c r="WAZ14" s="104"/>
      <c r="WBA14" s="104"/>
      <c r="WBB14" s="104"/>
      <c r="WBC14" s="104"/>
      <c r="WBD14" s="51"/>
      <c r="WBE14" s="105"/>
      <c r="WBF14" s="50"/>
      <c r="WBG14" s="51"/>
      <c r="WBH14" s="51"/>
      <c r="WBI14" s="102"/>
      <c r="WBJ14" s="103"/>
      <c r="WBK14" s="104"/>
      <c r="WBL14" s="104"/>
      <c r="WBM14" s="104"/>
      <c r="WBN14" s="104"/>
      <c r="WBO14" s="51"/>
      <c r="WBP14" s="105"/>
      <c r="WBQ14" s="50"/>
      <c r="WBR14" s="51"/>
      <c r="WBS14" s="51"/>
      <c r="WBT14" s="102"/>
      <c r="WBU14" s="103"/>
      <c r="WBV14" s="104"/>
      <c r="WBW14" s="104"/>
      <c r="WBX14" s="104"/>
      <c r="WBY14" s="104"/>
      <c r="WBZ14" s="51"/>
      <c r="WCA14" s="105"/>
      <c r="WCB14" s="50"/>
      <c r="WCC14" s="51"/>
      <c r="WCD14" s="51"/>
      <c r="WCE14" s="102"/>
      <c r="WCF14" s="103"/>
      <c r="WCG14" s="104"/>
      <c r="WCH14" s="104"/>
      <c r="WCI14" s="104"/>
      <c r="WCJ14" s="104"/>
      <c r="WCK14" s="51"/>
      <c r="WCL14" s="105"/>
      <c r="WCM14" s="50"/>
      <c r="WCN14" s="51"/>
      <c r="WCO14" s="51"/>
      <c r="WCP14" s="102"/>
      <c r="WCQ14" s="103"/>
      <c r="WCR14" s="104"/>
      <c r="WCS14" s="104"/>
      <c r="WCT14" s="104"/>
      <c r="WCU14" s="104"/>
      <c r="WCV14" s="51"/>
      <c r="WCW14" s="105"/>
      <c r="WCX14" s="50"/>
      <c r="WCY14" s="51"/>
      <c r="WCZ14" s="51"/>
      <c r="WDA14" s="102"/>
      <c r="WDB14" s="103"/>
      <c r="WDC14" s="104"/>
      <c r="WDD14" s="104"/>
      <c r="WDE14" s="104"/>
      <c r="WDF14" s="104"/>
      <c r="WDG14" s="51"/>
      <c r="WDH14" s="105"/>
      <c r="WDI14" s="50"/>
      <c r="WDJ14" s="51"/>
      <c r="WDK14" s="51"/>
      <c r="WDL14" s="102"/>
      <c r="WDM14" s="103"/>
      <c r="WDN14" s="104"/>
      <c r="WDO14" s="104"/>
      <c r="WDP14" s="104"/>
      <c r="WDQ14" s="104"/>
      <c r="WDR14" s="51"/>
      <c r="WDS14" s="105"/>
      <c r="WDT14" s="50"/>
      <c r="WDU14" s="51"/>
      <c r="WDV14" s="51"/>
      <c r="WDW14" s="102"/>
      <c r="WDX14" s="103"/>
      <c r="WDY14" s="104"/>
      <c r="WDZ14" s="104"/>
      <c r="WEA14" s="104"/>
      <c r="WEB14" s="104"/>
      <c r="WEC14" s="51"/>
      <c r="WED14" s="105"/>
      <c r="WEE14" s="50"/>
      <c r="WEF14" s="51"/>
      <c r="WEG14" s="51"/>
      <c r="WEH14" s="102"/>
      <c r="WEI14" s="103"/>
      <c r="WEJ14" s="104"/>
      <c r="WEK14" s="104"/>
      <c r="WEL14" s="104"/>
      <c r="WEM14" s="104"/>
      <c r="WEN14" s="51"/>
      <c r="WEO14" s="105"/>
      <c r="WEP14" s="50"/>
      <c r="WEQ14" s="51"/>
      <c r="WER14" s="51"/>
      <c r="WES14" s="102"/>
      <c r="WET14" s="103"/>
      <c r="WEU14" s="104"/>
      <c r="WEV14" s="104"/>
      <c r="WEW14" s="104"/>
      <c r="WEX14" s="104"/>
      <c r="WEY14" s="51"/>
      <c r="WEZ14" s="105"/>
      <c r="WFA14" s="50"/>
      <c r="WFB14" s="51"/>
      <c r="WFC14" s="51"/>
      <c r="WFD14" s="102"/>
      <c r="WFE14" s="103"/>
      <c r="WFF14" s="104"/>
      <c r="WFG14" s="104"/>
      <c r="WFH14" s="104"/>
      <c r="WFI14" s="104"/>
      <c r="WFJ14" s="51"/>
      <c r="WFK14" s="105"/>
      <c r="WFL14" s="50"/>
      <c r="WFM14" s="51"/>
      <c r="WFN14" s="51"/>
      <c r="WFO14" s="102"/>
      <c r="WFP14" s="103"/>
      <c r="WFQ14" s="104"/>
      <c r="WFR14" s="104"/>
      <c r="WFS14" s="104"/>
      <c r="WFT14" s="104"/>
      <c r="WFU14" s="51"/>
      <c r="WFV14" s="105"/>
      <c r="WFW14" s="50"/>
      <c r="WFX14" s="51"/>
      <c r="WFY14" s="51"/>
      <c r="WFZ14" s="102"/>
      <c r="WGA14" s="103"/>
      <c r="WGB14" s="104"/>
      <c r="WGC14" s="104"/>
      <c r="WGD14" s="104"/>
      <c r="WGE14" s="104"/>
      <c r="WGF14" s="51"/>
      <c r="WGG14" s="105"/>
      <c r="WGH14" s="50"/>
      <c r="WGI14" s="51"/>
      <c r="WGJ14" s="51"/>
      <c r="WGK14" s="102"/>
      <c r="WGL14" s="103"/>
      <c r="WGM14" s="104"/>
      <c r="WGN14" s="104"/>
      <c r="WGO14" s="104"/>
      <c r="WGP14" s="104"/>
      <c r="WGQ14" s="51"/>
      <c r="WGR14" s="105"/>
      <c r="WGS14" s="50"/>
      <c r="WGT14" s="51"/>
      <c r="WGU14" s="51"/>
      <c r="WGV14" s="102"/>
      <c r="WGW14" s="103"/>
      <c r="WGX14" s="104"/>
      <c r="WGY14" s="104"/>
      <c r="WGZ14" s="104"/>
      <c r="WHA14" s="104"/>
      <c r="WHB14" s="51"/>
      <c r="WHC14" s="105"/>
      <c r="WHD14" s="50"/>
      <c r="WHE14" s="51"/>
      <c r="WHF14" s="51"/>
      <c r="WHG14" s="102"/>
      <c r="WHH14" s="103"/>
      <c r="WHI14" s="104"/>
      <c r="WHJ14" s="104"/>
      <c r="WHK14" s="104"/>
      <c r="WHL14" s="104"/>
      <c r="WHM14" s="51"/>
      <c r="WHN14" s="105"/>
      <c r="WHO14" s="50"/>
      <c r="WHP14" s="51"/>
      <c r="WHQ14" s="51"/>
      <c r="WHR14" s="102"/>
      <c r="WHS14" s="103"/>
      <c r="WHT14" s="104"/>
      <c r="WHU14" s="104"/>
      <c r="WHV14" s="104"/>
      <c r="WHW14" s="104"/>
      <c r="WHX14" s="51"/>
      <c r="WHY14" s="105"/>
      <c r="WHZ14" s="50"/>
      <c r="WIA14" s="51"/>
      <c r="WIB14" s="51"/>
      <c r="WIC14" s="102"/>
      <c r="WID14" s="103"/>
      <c r="WIE14" s="104"/>
      <c r="WIF14" s="104"/>
      <c r="WIG14" s="104"/>
      <c r="WIH14" s="104"/>
      <c r="WII14" s="51"/>
      <c r="WIJ14" s="105"/>
      <c r="WIK14" s="50"/>
      <c r="WIL14" s="51"/>
      <c r="WIM14" s="51"/>
      <c r="WIN14" s="102"/>
      <c r="WIO14" s="103"/>
      <c r="WIP14" s="104"/>
      <c r="WIQ14" s="104"/>
      <c r="WIR14" s="104"/>
      <c r="WIS14" s="104"/>
      <c r="WIT14" s="51"/>
      <c r="WIU14" s="105"/>
      <c r="WIV14" s="50"/>
      <c r="WIW14" s="51"/>
      <c r="WIX14" s="51"/>
      <c r="WIY14" s="102"/>
      <c r="WIZ14" s="103"/>
      <c r="WJA14" s="104"/>
      <c r="WJB14" s="104"/>
      <c r="WJC14" s="104"/>
      <c r="WJD14" s="104"/>
      <c r="WJE14" s="51"/>
      <c r="WJF14" s="105"/>
      <c r="WJG14" s="50"/>
      <c r="WJH14" s="51"/>
      <c r="WJI14" s="51"/>
      <c r="WJJ14" s="102"/>
      <c r="WJK14" s="103"/>
      <c r="WJL14" s="104"/>
      <c r="WJM14" s="104"/>
      <c r="WJN14" s="104"/>
      <c r="WJO14" s="104"/>
      <c r="WJP14" s="51"/>
      <c r="WJQ14" s="105"/>
      <c r="WJR14" s="50"/>
      <c r="WJS14" s="51"/>
      <c r="WJT14" s="51"/>
      <c r="WJU14" s="102"/>
      <c r="WJV14" s="103"/>
      <c r="WJW14" s="104"/>
      <c r="WJX14" s="104"/>
      <c r="WJY14" s="104"/>
      <c r="WJZ14" s="104"/>
      <c r="WKA14" s="51"/>
      <c r="WKB14" s="105"/>
      <c r="WKC14" s="50"/>
      <c r="WKD14" s="51"/>
      <c r="WKE14" s="51"/>
      <c r="WKF14" s="102"/>
      <c r="WKG14" s="103"/>
      <c r="WKH14" s="104"/>
      <c r="WKI14" s="104"/>
      <c r="WKJ14" s="104"/>
      <c r="WKK14" s="104"/>
      <c r="WKL14" s="51"/>
      <c r="WKM14" s="105"/>
      <c r="WKN14" s="50"/>
      <c r="WKO14" s="51"/>
      <c r="WKP14" s="51"/>
      <c r="WKQ14" s="102"/>
      <c r="WKR14" s="103"/>
      <c r="WKS14" s="104"/>
      <c r="WKT14" s="104"/>
      <c r="WKU14" s="104"/>
      <c r="WKV14" s="104"/>
      <c r="WKW14" s="51"/>
      <c r="WKX14" s="105"/>
      <c r="WKY14" s="50"/>
      <c r="WKZ14" s="51"/>
      <c r="WLA14" s="51"/>
      <c r="WLB14" s="102"/>
      <c r="WLC14" s="103"/>
      <c r="WLD14" s="104"/>
      <c r="WLE14" s="104"/>
      <c r="WLF14" s="104"/>
      <c r="WLG14" s="104"/>
      <c r="WLH14" s="51"/>
      <c r="WLI14" s="105"/>
      <c r="WLJ14" s="50"/>
      <c r="WLK14" s="51"/>
      <c r="WLL14" s="51"/>
      <c r="WLM14" s="102"/>
      <c r="WLN14" s="103"/>
      <c r="WLO14" s="104"/>
      <c r="WLP14" s="104"/>
      <c r="WLQ14" s="104"/>
      <c r="WLR14" s="104"/>
      <c r="WLS14" s="51"/>
      <c r="WLT14" s="105"/>
      <c r="WLU14" s="50"/>
      <c r="WLV14" s="51"/>
      <c r="WLW14" s="51"/>
      <c r="WLX14" s="102"/>
      <c r="WLY14" s="103"/>
      <c r="WLZ14" s="104"/>
      <c r="WMA14" s="104"/>
      <c r="WMB14" s="104"/>
      <c r="WMC14" s="104"/>
      <c r="WMD14" s="51"/>
      <c r="WME14" s="105"/>
      <c r="WMF14" s="50"/>
      <c r="WMG14" s="51"/>
      <c r="WMH14" s="51"/>
      <c r="WMI14" s="102"/>
      <c r="WMJ14" s="103"/>
      <c r="WMK14" s="104"/>
      <c r="WML14" s="104"/>
      <c r="WMM14" s="104"/>
      <c r="WMN14" s="104"/>
      <c r="WMO14" s="51"/>
      <c r="WMP14" s="105"/>
      <c r="WMQ14" s="50"/>
      <c r="WMR14" s="51"/>
      <c r="WMS14" s="51"/>
      <c r="WMT14" s="102"/>
      <c r="WMU14" s="103"/>
      <c r="WMV14" s="104"/>
      <c r="WMW14" s="104"/>
      <c r="WMX14" s="104"/>
      <c r="WMY14" s="104"/>
      <c r="WMZ14" s="51"/>
      <c r="WNA14" s="105"/>
      <c r="WNB14" s="50"/>
      <c r="WNC14" s="51"/>
      <c r="WND14" s="51"/>
      <c r="WNE14" s="102"/>
      <c r="WNF14" s="103"/>
      <c r="WNG14" s="104"/>
      <c r="WNH14" s="104"/>
      <c r="WNI14" s="104"/>
      <c r="WNJ14" s="104"/>
      <c r="WNK14" s="51"/>
      <c r="WNL14" s="105"/>
      <c r="WNM14" s="50"/>
      <c r="WNN14" s="51"/>
      <c r="WNO14" s="51"/>
      <c r="WNP14" s="102"/>
      <c r="WNQ14" s="103"/>
      <c r="WNR14" s="104"/>
      <c r="WNS14" s="104"/>
      <c r="WNT14" s="104"/>
      <c r="WNU14" s="104"/>
      <c r="WNV14" s="51"/>
      <c r="WNW14" s="105"/>
      <c r="WNX14" s="50"/>
      <c r="WNY14" s="51"/>
      <c r="WNZ14" s="51"/>
      <c r="WOA14" s="102"/>
      <c r="WOB14" s="103"/>
      <c r="WOC14" s="104"/>
      <c r="WOD14" s="104"/>
      <c r="WOE14" s="104"/>
      <c r="WOF14" s="104"/>
      <c r="WOG14" s="51"/>
      <c r="WOH14" s="105"/>
      <c r="WOI14" s="50"/>
      <c r="WOJ14" s="51"/>
      <c r="WOK14" s="51"/>
      <c r="WOL14" s="102"/>
      <c r="WOM14" s="103"/>
      <c r="WON14" s="104"/>
      <c r="WOO14" s="104"/>
      <c r="WOP14" s="104"/>
      <c r="WOQ14" s="104"/>
      <c r="WOR14" s="51"/>
      <c r="WOS14" s="105"/>
      <c r="WOT14" s="50"/>
      <c r="WOU14" s="51"/>
      <c r="WOV14" s="51"/>
      <c r="WOW14" s="102"/>
      <c r="WOX14" s="103"/>
      <c r="WOY14" s="104"/>
      <c r="WOZ14" s="104"/>
      <c r="WPA14" s="104"/>
      <c r="WPB14" s="104"/>
      <c r="WPC14" s="51"/>
      <c r="WPD14" s="105"/>
      <c r="WPE14" s="50"/>
      <c r="WPF14" s="51"/>
      <c r="WPG14" s="51"/>
      <c r="WPH14" s="102"/>
      <c r="WPI14" s="103"/>
      <c r="WPJ14" s="104"/>
      <c r="WPK14" s="104"/>
      <c r="WPL14" s="104"/>
      <c r="WPM14" s="104"/>
      <c r="WPN14" s="51"/>
      <c r="WPO14" s="105"/>
      <c r="WPP14" s="50"/>
      <c r="WPQ14" s="51"/>
      <c r="WPR14" s="51"/>
      <c r="WPS14" s="102"/>
      <c r="WPT14" s="103"/>
      <c r="WPU14" s="104"/>
      <c r="WPV14" s="104"/>
      <c r="WPW14" s="104"/>
      <c r="WPX14" s="104"/>
      <c r="WPY14" s="51"/>
      <c r="WPZ14" s="105"/>
      <c r="WQA14" s="50"/>
      <c r="WQB14" s="51"/>
      <c r="WQC14" s="51"/>
      <c r="WQD14" s="102"/>
      <c r="WQE14" s="103"/>
      <c r="WQF14" s="104"/>
      <c r="WQG14" s="104"/>
      <c r="WQH14" s="104"/>
      <c r="WQI14" s="104"/>
      <c r="WQJ14" s="51"/>
      <c r="WQK14" s="105"/>
      <c r="WQL14" s="50"/>
      <c r="WQM14" s="51"/>
      <c r="WQN14" s="51"/>
      <c r="WQO14" s="102"/>
      <c r="WQP14" s="103"/>
      <c r="WQQ14" s="104"/>
      <c r="WQR14" s="104"/>
      <c r="WQS14" s="104"/>
      <c r="WQT14" s="104"/>
      <c r="WQU14" s="51"/>
      <c r="WQV14" s="105"/>
      <c r="WQW14" s="50"/>
      <c r="WQX14" s="51"/>
      <c r="WQY14" s="51"/>
      <c r="WQZ14" s="102"/>
      <c r="WRA14" s="103"/>
      <c r="WRB14" s="104"/>
      <c r="WRC14" s="104"/>
      <c r="WRD14" s="104"/>
      <c r="WRE14" s="104"/>
      <c r="WRF14" s="51"/>
      <c r="WRG14" s="105"/>
      <c r="WRH14" s="50"/>
      <c r="WRI14" s="51"/>
      <c r="WRJ14" s="51"/>
      <c r="WRK14" s="102"/>
      <c r="WRL14" s="103"/>
      <c r="WRM14" s="104"/>
      <c r="WRN14" s="104"/>
      <c r="WRO14" s="104"/>
      <c r="WRP14" s="104"/>
      <c r="WRQ14" s="51"/>
      <c r="WRR14" s="105"/>
      <c r="WRS14" s="50"/>
      <c r="WRT14" s="51"/>
      <c r="WRU14" s="51"/>
      <c r="WRV14" s="102"/>
      <c r="WRW14" s="103"/>
      <c r="WRX14" s="104"/>
      <c r="WRY14" s="104"/>
      <c r="WRZ14" s="104"/>
      <c r="WSA14" s="104"/>
      <c r="WSB14" s="51"/>
      <c r="WSC14" s="105"/>
      <c r="WSD14" s="50"/>
      <c r="WSE14" s="51"/>
      <c r="WSF14" s="51"/>
      <c r="WSG14" s="102"/>
      <c r="WSH14" s="103"/>
      <c r="WSI14" s="104"/>
      <c r="WSJ14" s="104"/>
      <c r="WSK14" s="104"/>
      <c r="WSL14" s="104"/>
      <c r="WSM14" s="51"/>
      <c r="WSN14" s="105"/>
      <c r="WSO14" s="50"/>
      <c r="WSP14" s="51"/>
      <c r="WSQ14" s="51"/>
      <c r="WSR14" s="102"/>
      <c r="WSS14" s="103"/>
      <c r="WST14" s="104"/>
      <c r="WSU14" s="104"/>
      <c r="WSV14" s="104"/>
      <c r="WSW14" s="104"/>
      <c r="WSX14" s="51"/>
      <c r="WSY14" s="105"/>
      <c r="WSZ14" s="50"/>
      <c r="WTA14" s="51"/>
      <c r="WTB14" s="51"/>
      <c r="WTC14" s="102"/>
      <c r="WTD14" s="103"/>
      <c r="WTE14" s="104"/>
      <c r="WTF14" s="104"/>
      <c r="WTG14" s="104"/>
      <c r="WTH14" s="104"/>
      <c r="WTI14" s="51"/>
      <c r="WTJ14" s="105"/>
      <c r="WTK14" s="50"/>
      <c r="WTL14" s="51"/>
      <c r="WTM14" s="51"/>
      <c r="WTN14" s="102"/>
      <c r="WTO14" s="103"/>
      <c r="WTP14" s="104"/>
      <c r="WTQ14" s="104"/>
      <c r="WTR14" s="104"/>
      <c r="WTS14" s="104"/>
      <c r="WTT14" s="51"/>
      <c r="WTU14" s="105"/>
      <c r="WTV14" s="50"/>
      <c r="WTW14" s="51"/>
      <c r="WTX14" s="51"/>
      <c r="WTY14" s="102"/>
      <c r="WTZ14" s="103"/>
      <c r="WUA14" s="104"/>
      <c r="WUB14" s="104"/>
      <c r="WUC14" s="104"/>
      <c r="WUD14" s="104"/>
      <c r="WUE14" s="51"/>
      <c r="WUF14" s="105"/>
      <c r="WUG14" s="50"/>
      <c r="WUH14" s="51"/>
      <c r="WUI14" s="51"/>
      <c r="WUJ14" s="102"/>
      <c r="WUK14" s="103"/>
      <c r="WUL14" s="104"/>
      <c r="WUM14" s="104"/>
      <c r="WUN14" s="104"/>
      <c r="WUO14" s="104"/>
      <c r="WUP14" s="51"/>
      <c r="WUQ14" s="105"/>
      <c r="WUR14" s="50"/>
      <c r="WUS14" s="51"/>
      <c r="WUT14" s="51"/>
      <c r="WUU14" s="102"/>
      <c r="WUV14" s="103"/>
      <c r="WUW14" s="104"/>
      <c r="WUX14" s="104"/>
      <c r="WUY14" s="104"/>
      <c r="WUZ14" s="104"/>
      <c r="WVA14" s="51"/>
      <c r="WVB14" s="105"/>
      <c r="WVC14" s="50"/>
      <c r="WVD14" s="51"/>
      <c r="WVE14" s="51"/>
      <c r="WVF14" s="102"/>
      <c r="WVG14" s="103"/>
      <c r="WVH14" s="104"/>
      <c r="WVI14" s="104"/>
      <c r="WVJ14" s="104"/>
      <c r="WVK14" s="104"/>
      <c r="WVL14" s="51"/>
      <c r="WVM14" s="105"/>
      <c r="WVN14" s="50"/>
      <c r="WVO14" s="51"/>
      <c r="WVP14" s="51"/>
      <c r="WVQ14" s="102"/>
      <c r="WVR14" s="103"/>
      <c r="WVS14" s="104"/>
      <c r="WVT14" s="104"/>
      <c r="WVU14" s="104"/>
      <c r="WVV14" s="104"/>
      <c r="WVW14" s="51"/>
      <c r="WVX14" s="105"/>
      <c r="WVY14" s="50"/>
      <c r="WVZ14" s="51"/>
      <c r="WWA14" s="51"/>
      <c r="WWB14" s="102"/>
      <c r="WWC14" s="103"/>
      <c r="WWD14" s="104"/>
      <c r="WWE14" s="104"/>
      <c r="WWF14" s="104"/>
      <c r="WWG14" s="104"/>
      <c r="WWH14" s="51"/>
      <c r="WWI14" s="105"/>
      <c r="WWJ14" s="50"/>
      <c r="WWK14" s="51"/>
      <c r="WWL14" s="51"/>
      <c r="WWM14" s="102"/>
      <c r="WWN14" s="103"/>
      <c r="WWO14" s="104"/>
      <c r="WWP14" s="104"/>
      <c r="WWQ14" s="104"/>
      <c r="WWR14" s="104"/>
      <c r="WWS14" s="51"/>
      <c r="WWT14" s="105"/>
      <c r="WWU14" s="50"/>
      <c r="WWV14" s="51"/>
      <c r="WWW14" s="51"/>
      <c r="WWX14" s="102"/>
      <c r="WWY14" s="103"/>
      <c r="WWZ14" s="104"/>
      <c r="WXA14" s="104"/>
      <c r="WXB14" s="104"/>
      <c r="WXC14" s="104"/>
      <c r="WXD14" s="51"/>
      <c r="WXE14" s="105"/>
      <c r="WXF14" s="50"/>
      <c r="WXG14" s="51"/>
      <c r="WXH14" s="51"/>
      <c r="WXI14" s="102"/>
      <c r="WXJ14" s="103"/>
      <c r="WXK14" s="104"/>
      <c r="WXL14" s="104"/>
      <c r="WXM14" s="104"/>
      <c r="WXN14" s="104"/>
      <c r="WXO14" s="51"/>
      <c r="WXP14" s="105"/>
      <c r="WXQ14" s="50"/>
      <c r="WXR14" s="51"/>
      <c r="WXS14" s="51"/>
      <c r="WXT14" s="102"/>
      <c r="WXU14" s="103"/>
      <c r="WXV14" s="104"/>
      <c r="WXW14" s="104"/>
      <c r="WXX14" s="104"/>
      <c r="WXY14" s="104"/>
      <c r="WXZ14" s="51"/>
      <c r="WYA14" s="105"/>
      <c r="WYB14" s="50"/>
      <c r="WYC14" s="51"/>
      <c r="WYD14" s="51"/>
      <c r="WYE14" s="102"/>
      <c r="WYF14" s="103"/>
      <c r="WYG14" s="104"/>
      <c r="WYH14" s="104"/>
      <c r="WYI14" s="104"/>
      <c r="WYJ14" s="104"/>
      <c r="WYK14" s="51"/>
      <c r="WYL14" s="105"/>
      <c r="WYM14" s="50"/>
      <c r="WYN14" s="51"/>
      <c r="WYO14" s="51"/>
      <c r="WYP14" s="102"/>
      <c r="WYQ14" s="103"/>
      <c r="WYR14" s="104"/>
      <c r="WYS14" s="104"/>
      <c r="WYT14" s="104"/>
      <c r="WYU14" s="104"/>
      <c r="WYV14" s="51"/>
      <c r="WYW14" s="105"/>
      <c r="WYX14" s="50"/>
      <c r="WYY14" s="51"/>
      <c r="WYZ14" s="51"/>
      <c r="WZA14" s="102"/>
      <c r="WZB14" s="103"/>
      <c r="WZC14" s="104"/>
      <c r="WZD14" s="104"/>
      <c r="WZE14" s="104"/>
      <c r="WZF14" s="104"/>
      <c r="WZG14" s="51"/>
      <c r="WZH14" s="105"/>
      <c r="WZI14" s="50"/>
      <c r="WZJ14" s="51"/>
      <c r="WZK14" s="51"/>
      <c r="WZL14" s="102"/>
      <c r="WZM14" s="103"/>
      <c r="WZN14" s="104"/>
      <c r="WZO14" s="104"/>
      <c r="WZP14" s="104"/>
      <c r="WZQ14" s="104"/>
      <c r="WZR14" s="51"/>
      <c r="WZS14" s="105"/>
      <c r="WZT14" s="50"/>
      <c r="WZU14" s="51"/>
      <c r="WZV14" s="51"/>
      <c r="WZW14" s="102"/>
      <c r="WZX14" s="103"/>
      <c r="WZY14" s="104"/>
      <c r="WZZ14" s="104"/>
      <c r="XAA14" s="104"/>
      <c r="XAB14" s="104"/>
      <c r="XAC14" s="51"/>
      <c r="XAD14" s="105"/>
      <c r="XAE14" s="50"/>
      <c r="XAF14" s="51"/>
      <c r="XAG14" s="51"/>
      <c r="XAH14" s="102"/>
      <c r="XAI14" s="103"/>
      <c r="XAJ14" s="104"/>
      <c r="XAK14" s="104"/>
      <c r="XAL14" s="104"/>
      <c r="XAM14" s="104"/>
      <c r="XAN14" s="51"/>
      <c r="XAO14" s="105"/>
      <c r="XAP14" s="50"/>
      <c r="XAQ14" s="51"/>
      <c r="XAR14" s="51"/>
      <c r="XAS14" s="102"/>
      <c r="XAT14" s="103"/>
      <c r="XAU14" s="104"/>
      <c r="XAV14" s="104"/>
      <c r="XAW14" s="104"/>
      <c r="XAX14" s="104"/>
      <c r="XAY14" s="51"/>
      <c r="XAZ14" s="105"/>
      <c r="XBA14" s="50"/>
      <c r="XBB14" s="51"/>
      <c r="XBC14" s="51"/>
      <c r="XBD14" s="102"/>
      <c r="XBE14" s="103"/>
      <c r="XBF14" s="104"/>
      <c r="XBG14" s="104"/>
      <c r="XBH14" s="104"/>
      <c r="XBI14" s="104"/>
      <c r="XBJ14" s="51"/>
      <c r="XBK14" s="105"/>
      <c r="XBL14" s="50"/>
      <c r="XBM14" s="51"/>
      <c r="XBN14" s="51"/>
      <c r="XBO14" s="102"/>
      <c r="XBP14" s="103"/>
      <c r="XBQ14" s="104"/>
      <c r="XBR14" s="104"/>
      <c r="XBS14" s="104"/>
      <c r="XBT14" s="104"/>
      <c r="XBU14" s="51"/>
      <c r="XBV14" s="105"/>
      <c r="XBW14" s="50"/>
      <c r="XBX14" s="51"/>
      <c r="XBY14" s="51"/>
      <c r="XBZ14" s="102"/>
      <c r="XCA14" s="103"/>
      <c r="XCB14" s="104"/>
      <c r="XCC14" s="104"/>
      <c r="XCD14" s="104"/>
      <c r="XCE14" s="104"/>
      <c r="XCF14" s="51"/>
      <c r="XCG14" s="105"/>
      <c r="XCH14" s="50"/>
      <c r="XCI14" s="51"/>
      <c r="XCJ14" s="51"/>
      <c r="XCK14" s="102"/>
      <c r="XCL14" s="103"/>
      <c r="XCM14" s="104"/>
      <c r="XCN14" s="104"/>
      <c r="XCO14" s="104"/>
      <c r="XCP14" s="104"/>
      <c r="XCQ14" s="51"/>
      <c r="XCR14" s="105"/>
      <c r="XCS14" s="50"/>
      <c r="XCT14" s="51"/>
      <c r="XCU14" s="51"/>
      <c r="XCV14" s="102"/>
      <c r="XCW14" s="103"/>
      <c r="XCX14" s="104"/>
      <c r="XCY14" s="104"/>
      <c r="XCZ14" s="104"/>
      <c r="XDA14" s="104"/>
      <c r="XDB14" s="51"/>
      <c r="XDC14" s="105"/>
      <c r="XDD14" s="50"/>
      <c r="XDE14" s="51"/>
      <c r="XDF14" s="51"/>
      <c r="XDG14" s="102"/>
      <c r="XDH14" s="103"/>
      <c r="XDI14" s="104"/>
      <c r="XDJ14" s="104"/>
      <c r="XDK14" s="104"/>
      <c r="XDL14" s="104"/>
      <c r="XDM14" s="51"/>
      <c r="XDN14" s="105"/>
      <c r="XDO14" s="50"/>
      <c r="XDP14" s="51"/>
      <c r="XDQ14" s="51"/>
      <c r="XDR14" s="102"/>
      <c r="XDS14" s="103"/>
      <c r="XDT14" s="104"/>
      <c r="XDU14" s="104"/>
      <c r="XDV14" s="104"/>
      <c r="XDW14" s="104"/>
      <c r="XDX14" s="51"/>
      <c r="XDY14" s="105"/>
      <c r="XDZ14" s="50"/>
      <c r="XEA14" s="51"/>
      <c r="XEB14" s="51"/>
      <c r="XEC14" s="102"/>
      <c r="XED14" s="103"/>
    </row>
    <row r="15" spans="1:16358" s="100" customFormat="1" ht="96.75" customHeight="1" thickBot="1" x14ac:dyDescent="1.1499999999999999">
      <c r="A15" s="534" t="s">
        <v>939</v>
      </c>
      <c r="B15" s="314"/>
      <c r="C15" s="315" t="s">
        <v>943</v>
      </c>
      <c r="D15" s="316" t="s">
        <v>942</v>
      </c>
      <c r="E15" s="317" t="s">
        <v>188</v>
      </c>
      <c r="F15" s="318">
        <v>12.11</v>
      </c>
      <c r="G15" s="319">
        <v>15</v>
      </c>
      <c r="H15" s="283" t="s">
        <v>940</v>
      </c>
      <c r="I15" s="320">
        <v>123</v>
      </c>
      <c r="J15" s="321" t="s">
        <v>149</v>
      </c>
      <c r="K15" s="322" t="s">
        <v>941</v>
      </c>
    </row>
    <row r="16" spans="1:16358" s="100" customFormat="1" ht="96.75" customHeight="1" thickBot="1" x14ac:dyDescent="1.1499999999999999">
      <c r="A16" s="534" t="s">
        <v>905</v>
      </c>
      <c r="B16" s="314"/>
      <c r="C16" s="315" t="s">
        <v>906</v>
      </c>
      <c r="D16" s="316"/>
      <c r="E16" s="317" t="s">
        <v>541</v>
      </c>
      <c r="F16" s="318">
        <v>13.11</v>
      </c>
      <c r="G16" s="319">
        <v>5</v>
      </c>
      <c r="H16" s="283" t="s">
        <v>1174</v>
      </c>
      <c r="I16" s="320">
        <v>300</v>
      </c>
      <c r="J16" s="321" t="s">
        <v>149</v>
      </c>
      <c r="K16" s="322" t="s">
        <v>786</v>
      </c>
    </row>
    <row r="17" spans="1:11" s="100" customFormat="1" ht="96.75" customHeight="1" thickBot="1" x14ac:dyDescent="1.1499999999999999">
      <c r="A17" s="534" t="s">
        <v>865</v>
      </c>
      <c r="B17" s="314" t="s">
        <v>1022</v>
      </c>
      <c r="C17" s="315" t="s">
        <v>1077</v>
      </c>
      <c r="D17" s="316" t="s">
        <v>1074</v>
      </c>
      <c r="E17" s="317" t="s">
        <v>7</v>
      </c>
      <c r="F17" s="318">
        <v>13.11</v>
      </c>
      <c r="G17" s="319">
        <v>6</v>
      </c>
      <c r="H17" s="283" t="s">
        <v>1016</v>
      </c>
      <c r="I17" s="320">
        <v>212</v>
      </c>
      <c r="J17" s="321" t="s">
        <v>149</v>
      </c>
      <c r="K17" s="322" t="s">
        <v>813</v>
      </c>
    </row>
    <row r="18" spans="1:11" s="100" customFormat="1" ht="96.75" customHeight="1" thickBot="1" x14ac:dyDescent="1.1499999999999999">
      <c r="A18" s="534" t="s">
        <v>945</v>
      </c>
      <c r="B18" s="314"/>
      <c r="C18" s="315" t="s">
        <v>947</v>
      </c>
      <c r="D18" s="316" t="s">
        <v>884</v>
      </c>
      <c r="E18" s="317" t="s">
        <v>188</v>
      </c>
      <c r="F18" s="318">
        <v>14.11</v>
      </c>
      <c r="G18" s="319">
        <v>11</v>
      </c>
      <c r="H18" s="283" t="s">
        <v>946</v>
      </c>
      <c r="I18" s="320">
        <v>183</v>
      </c>
      <c r="J18" s="321" t="s">
        <v>149</v>
      </c>
      <c r="K18" s="322" t="s">
        <v>885</v>
      </c>
    </row>
    <row r="19" spans="1:11" s="100" customFormat="1" ht="96.75" customHeight="1" thickBot="1" x14ac:dyDescent="1.1499999999999999">
      <c r="A19" s="534" t="s">
        <v>823</v>
      </c>
      <c r="B19" s="314" t="s">
        <v>1147</v>
      </c>
      <c r="C19" s="315" t="s">
        <v>824</v>
      </c>
      <c r="D19" s="316" t="s">
        <v>633</v>
      </c>
      <c r="E19" s="317" t="s">
        <v>7</v>
      </c>
      <c r="F19" s="318">
        <v>14.11</v>
      </c>
      <c r="G19" s="319">
        <v>15</v>
      </c>
      <c r="H19" s="283" t="s">
        <v>1151</v>
      </c>
      <c r="I19" s="320">
        <v>334</v>
      </c>
      <c r="J19" s="321" t="s">
        <v>149</v>
      </c>
      <c r="K19" s="322" t="s">
        <v>639</v>
      </c>
    </row>
    <row r="20" spans="1:11" s="100" customFormat="1" ht="96.75" customHeight="1" thickBot="1" x14ac:dyDescent="1.1499999999999999">
      <c r="A20" s="534" t="s">
        <v>903</v>
      </c>
      <c r="B20" s="314" t="s">
        <v>1149</v>
      </c>
      <c r="C20" s="315" t="s">
        <v>904</v>
      </c>
      <c r="D20" s="316" t="s">
        <v>925</v>
      </c>
      <c r="E20" s="317" t="s">
        <v>541</v>
      </c>
      <c r="F20" s="318">
        <v>14.11</v>
      </c>
      <c r="G20" s="319">
        <v>20</v>
      </c>
      <c r="H20" s="283" t="s">
        <v>1175</v>
      </c>
      <c r="I20" s="320">
        <v>200</v>
      </c>
      <c r="J20" s="321" t="s">
        <v>149</v>
      </c>
      <c r="K20" s="322" t="s">
        <v>256</v>
      </c>
    </row>
    <row r="21" spans="1:11" s="100" customFormat="1" ht="96.75" customHeight="1" thickBot="1" x14ac:dyDescent="1.1499999999999999">
      <c r="A21" s="534" t="s">
        <v>807</v>
      </c>
      <c r="B21" s="314"/>
      <c r="C21" s="315" t="s">
        <v>808</v>
      </c>
      <c r="D21" s="316" t="s">
        <v>809</v>
      </c>
      <c r="E21" s="317" t="s">
        <v>7</v>
      </c>
      <c r="F21" s="318">
        <v>14.11</v>
      </c>
      <c r="G21" s="319"/>
      <c r="H21" s="283" t="s">
        <v>257</v>
      </c>
      <c r="I21" s="320">
        <v>300</v>
      </c>
      <c r="J21" s="321" t="s">
        <v>149</v>
      </c>
      <c r="K21" s="322" t="s">
        <v>688</v>
      </c>
    </row>
    <row r="22" spans="1:11" s="100" customFormat="1" ht="96.75" customHeight="1" thickBot="1" x14ac:dyDescent="1.1499999999999999">
      <c r="A22" s="534" t="s">
        <v>950</v>
      </c>
      <c r="B22" s="314"/>
      <c r="C22" s="315" t="s">
        <v>949</v>
      </c>
      <c r="D22" s="316" t="s">
        <v>873</v>
      </c>
      <c r="E22" s="317" t="s">
        <v>188</v>
      </c>
      <c r="F22" s="318">
        <v>16.11</v>
      </c>
      <c r="G22" s="319">
        <v>22</v>
      </c>
      <c r="H22" s="283" t="s">
        <v>948</v>
      </c>
      <c r="I22" s="320">
        <v>300</v>
      </c>
      <c r="J22" s="321" t="s">
        <v>149</v>
      </c>
      <c r="K22" s="322" t="s">
        <v>776</v>
      </c>
    </row>
    <row r="23" spans="1:11" s="100" customFormat="1" ht="96.75" customHeight="1" thickBot="1" x14ac:dyDescent="1.1499999999999999">
      <c r="A23" s="534" t="s">
        <v>861</v>
      </c>
      <c r="B23" s="314"/>
      <c r="C23" s="315" t="s">
        <v>808</v>
      </c>
      <c r="D23" s="316" t="s">
        <v>542</v>
      </c>
      <c r="E23" s="317" t="s">
        <v>7</v>
      </c>
      <c r="F23" s="318">
        <v>17.11</v>
      </c>
      <c r="G23" s="319"/>
      <c r="H23" s="283" t="s">
        <v>257</v>
      </c>
      <c r="I23" s="320">
        <v>304</v>
      </c>
      <c r="J23" s="321" t="s">
        <v>149</v>
      </c>
      <c r="K23" s="322" t="s">
        <v>862</v>
      </c>
    </row>
    <row r="24" spans="1:11" s="100" customFormat="1" ht="96.75" customHeight="1" thickBot="1" x14ac:dyDescent="1.1499999999999999">
      <c r="A24" s="534" t="s">
        <v>1176</v>
      </c>
      <c r="B24" s="314"/>
      <c r="C24" s="315" t="s">
        <v>1177</v>
      </c>
      <c r="D24" s="316"/>
      <c r="E24" s="317" t="s">
        <v>541</v>
      </c>
      <c r="F24" s="318">
        <v>17.11</v>
      </c>
      <c r="G24" s="319">
        <v>2.2999999999999998</v>
      </c>
      <c r="H24" s="283" t="s">
        <v>1178</v>
      </c>
      <c r="I24" s="320">
        <v>207</v>
      </c>
      <c r="J24" s="321" t="s">
        <v>149</v>
      </c>
      <c r="K24" s="322" t="s">
        <v>256</v>
      </c>
    </row>
    <row r="25" spans="1:11" s="100" customFormat="1" ht="96.75" customHeight="1" thickBot="1" x14ac:dyDescent="1.1499999999999999">
      <c r="A25" s="534" t="s">
        <v>853</v>
      </c>
      <c r="B25" s="314"/>
      <c r="C25" s="315" t="s">
        <v>854</v>
      </c>
      <c r="D25" s="316" t="s">
        <v>389</v>
      </c>
      <c r="E25" s="317" t="s">
        <v>855</v>
      </c>
      <c r="F25" s="318">
        <v>18.11</v>
      </c>
      <c r="G25" s="319">
        <v>5</v>
      </c>
      <c r="H25" s="283" t="s">
        <v>1041</v>
      </c>
      <c r="I25" s="320">
        <v>180</v>
      </c>
      <c r="J25" s="321" t="s">
        <v>1113</v>
      </c>
      <c r="K25" s="322" t="s">
        <v>544</v>
      </c>
    </row>
    <row r="26" spans="1:11" s="100" customFormat="1" ht="96.75" customHeight="1" thickBot="1" x14ac:dyDescent="1.1499999999999999">
      <c r="A26" s="534" t="s">
        <v>1179</v>
      </c>
      <c r="B26" s="314"/>
      <c r="C26" s="315" t="s">
        <v>1181</v>
      </c>
      <c r="D26" s="316"/>
      <c r="E26" s="317" t="s">
        <v>541</v>
      </c>
      <c r="F26" s="318">
        <v>18.11</v>
      </c>
      <c r="G26" s="319">
        <v>11</v>
      </c>
      <c r="H26" s="283" t="s">
        <v>1180</v>
      </c>
      <c r="I26" s="320">
        <v>180</v>
      </c>
      <c r="J26" s="321" t="s">
        <v>149</v>
      </c>
      <c r="K26" s="322" t="s">
        <v>1182</v>
      </c>
    </row>
    <row r="27" spans="1:11" s="100" customFormat="1" ht="96.75" customHeight="1" thickBot="1" x14ac:dyDescent="1.1499999999999999">
      <c r="A27" s="534" t="s">
        <v>777</v>
      </c>
      <c r="B27" s="314"/>
      <c r="C27" s="315" t="s">
        <v>866</v>
      </c>
      <c r="D27" s="316"/>
      <c r="E27" s="317" t="s">
        <v>7</v>
      </c>
      <c r="F27" s="318">
        <v>19.11</v>
      </c>
      <c r="G27" s="319"/>
      <c r="H27" s="283" t="s">
        <v>257</v>
      </c>
      <c r="I27" s="320">
        <v>188</v>
      </c>
      <c r="J27" s="321" t="s">
        <v>149</v>
      </c>
      <c r="K27" s="322" t="s">
        <v>256</v>
      </c>
    </row>
    <row r="28" spans="1:11" s="100" customFormat="1" ht="80.25" thickBot="1" x14ac:dyDescent="1.1499999999999999">
      <c r="A28" s="534" t="s">
        <v>863</v>
      </c>
      <c r="B28" s="314"/>
      <c r="C28" s="315" t="s">
        <v>864</v>
      </c>
      <c r="D28" s="316" t="s">
        <v>809</v>
      </c>
      <c r="E28" s="317" t="s">
        <v>7</v>
      </c>
      <c r="F28" s="318">
        <v>20.11</v>
      </c>
      <c r="G28" s="319"/>
      <c r="H28" s="283" t="s">
        <v>257</v>
      </c>
      <c r="I28" s="320">
        <v>325</v>
      </c>
      <c r="J28" s="321" t="s">
        <v>149</v>
      </c>
      <c r="K28" s="322" t="s">
        <v>688</v>
      </c>
    </row>
    <row r="29" spans="1:11" s="100" customFormat="1" ht="80.25" thickBot="1" x14ac:dyDescent="1.1499999999999999">
      <c r="A29" s="534" t="s">
        <v>1075</v>
      </c>
      <c r="B29" s="314"/>
      <c r="C29" s="315" t="s">
        <v>1076</v>
      </c>
      <c r="D29" s="316" t="s">
        <v>780</v>
      </c>
      <c r="E29" s="317" t="s">
        <v>7</v>
      </c>
      <c r="F29" s="318">
        <v>20.11</v>
      </c>
      <c r="G29" s="319"/>
      <c r="H29" s="283" t="s">
        <v>257</v>
      </c>
      <c r="I29" s="320">
        <v>366</v>
      </c>
      <c r="J29" s="321" t="s">
        <v>149</v>
      </c>
      <c r="K29" s="322" t="s">
        <v>641</v>
      </c>
    </row>
    <row r="30" spans="1:11" s="100" customFormat="1" ht="80.25" thickBot="1" x14ac:dyDescent="1.1499999999999999">
      <c r="A30" s="534" t="s">
        <v>1244</v>
      </c>
      <c r="B30" s="314"/>
      <c r="C30" s="315"/>
      <c r="D30" s="316"/>
      <c r="E30" s="317" t="s">
        <v>161</v>
      </c>
      <c r="F30" s="318">
        <v>23.11</v>
      </c>
      <c r="G30" s="319"/>
      <c r="H30" s="283" t="s">
        <v>658</v>
      </c>
      <c r="I30" s="320" t="s">
        <v>673</v>
      </c>
      <c r="J30" s="321" t="s">
        <v>796</v>
      </c>
      <c r="K30" s="322"/>
    </row>
    <row r="31" spans="1:11" s="100" customFormat="1" ht="96.75" customHeight="1" thickBot="1" x14ac:dyDescent="1.1499999999999999">
      <c r="A31" s="541" t="s">
        <v>1018</v>
      </c>
      <c r="B31" s="314"/>
      <c r="C31" s="315" t="s">
        <v>1017</v>
      </c>
      <c r="D31" s="316"/>
      <c r="E31" s="317" t="s">
        <v>7</v>
      </c>
      <c r="F31" s="318">
        <v>24.11</v>
      </c>
      <c r="G31" s="319"/>
      <c r="H31" s="283" t="s">
        <v>257</v>
      </c>
      <c r="I31" s="320">
        <v>336</v>
      </c>
      <c r="J31" s="321" t="s">
        <v>149</v>
      </c>
      <c r="K31" s="322" t="s">
        <v>1019</v>
      </c>
    </row>
    <row r="32" spans="1:11" s="100" customFormat="1" ht="96.75" customHeight="1" thickBot="1" x14ac:dyDescent="1.1499999999999999">
      <c r="A32" s="534" t="s">
        <v>856</v>
      </c>
      <c r="B32" s="314"/>
      <c r="C32" s="315" t="s">
        <v>857</v>
      </c>
      <c r="D32" s="316" t="s">
        <v>389</v>
      </c>
      <c r="E32" s="317" t="s">
        <v>855</v>
      </c>
      <c r="F32" s="318">
        <v>25.11</v>
      </c>
      <c r="G32" s="319"/>
      <c r="H32" s="283" t="s">
        <v>257</v>
      </c>
      <c r="I32" s="320">
        <v>234</v>
      </c>
      <c r="J32" s="321" t="s">
        <v>149</v>
      </c>
      <c r="K32" s="322" t="s">
        <v>544</v>
      </c>
    </row>
    <row r="33" spans="1:21" s="100" customFormat="1" ht="96.75" customHeight="1" thickBot="1" x14ac:dyDescent="1.1499999999999999">
      <c r="A33" s="534" t="s">
        <v>1155</v>
      </c>
      <c r="B33" s="314"/>
      <c r="C33" s="315" t="s">
        <v>1156</v>
      </c>
      <c r="D33" s="316" t="s">
        <v>542</v>
      </c>
      <c r="E33" s="317" t="s">
        <v>7</v>
      </c>
      <c r="F33" s="318">
        <v>27.11</v>
      </c>
      <c r="G33" s="319"/>
      <c r="H33" s="283" t="s">
        <v>257</v>
      </c>
      <c r="I33" s="320">
        <v>300</v>
      </c>
      <c r="J33" s="321" t="s">
        <v>149</v>
      </c>
      <c r="K33" s="322" t="s">
        <v>388</v>
      </c>
      <c r="L33" s="103"/>
      <c r="M33" s="104"/>
    </row>
    <row r="34" spans="1:21" s="100" customFormat="1" ht="96.75" customHeight="1" thickBot="1" x14ac:dyDescent="1.1499999999999999">
      <c r="A34" s="534" t="s">
        <v>890</v>
      </c>
      <c r="B34" s="314"/>
      <c r="C34" s="315" t="s">
        <v>889</v>
      </c>
      <c r="D34" s="316" t="s">
        <v>389</v>
      </c>
      <c r="E34" s="317" t="s">
        <v>7</v>
      </c>
      <c r="F34" s="318">
        <v>28.11</v>
      </c>
      <c r="G34" s="319"/>
      <c r="H34" s="283" t="s">
        <v>257</v>
      </c>
      <c r="I34" s="320">
        <v>299</v>
      </c>
      <c r="J34" s="321" t="s">
        <v>149</v>
      </c>
      <c r="K34" s="322" t="s">
        <v>639</v>
      </c>
    </row>
    <row r="35" spans="1:21" s="100" customFormat="1" ht="96.75" customHeight="1" thickBot="1" x14ac:dyDescent="1.1499999999999999">
      <c r="A35" s="534" t="s">
        <v>1158</v>
      </c>
      <c r="B35" s="314"/>
      <c r="C35" s="315" t="s">
        <v>1157</v>
      </c>
      <c r="D35" s="316"/>
      <c r="E35" s="317" t="s">
        <v>7</v>
      </c>
      <c r="F35" s="318">
        <v>28.11</v>
      </c>
      <c r="G35" s="319"/>
      <c r="H35" s="283" t="s">
        <v>257</v>
      </c>
      <c r="I35" s="320">
        <v>184</v>
      </c>
      <c r="J35" s="321" t="s">
        <v>149</v>
      </c>
      <c r="K35" s="322" t="s">
        <v>256</v>
      </c>
    </row>
    <row r="36" spans="1:21" s="100" customFormat="1" ht="96.75" customHeight="1" thickBot="1" x14ac:dyDescent="1.1499999999999999">
      <c r="A36" s="534" t="s">
        <v>858</v>
      </c>
      <c r="B36" s="314"/>
      <c r="C36" s="315" t="s">
        <v>859</v>
      </c>
      <c r="D36" s="316" t="s">
        <v>389</v>
      </c>
      <c r="E36" s="317" t="s">
        <v>855</v>
      </c>
      <c r="F36" s="318">
        <v>2.12</v>
      </c>
      <c r="G36" s="319"/>
      <c r="H36" s="283" t="s">
        <v>257</v>
      </c>
      <c r="I36" s="320">
        <v>180</v>
      </c>
      <c r="J36" s="321" t="s">
        <v>149</v>
      </c>
      <c r="K36" s="322" t="s">
        <v>544</v>
      </c>
    </row>
    <row r="37" spans="1:21" s="100" customFormat="1" ht="96.75" customHeight="1" thickBot="1" x14ac:dyDescent="1.1499999999999999">
      <c r="A37" s="534" t="s">
        <v>1153</v>
      </c>
      <c r="B37" s="314"/>
      <c r="C37" s="315" t="s">
        <v>1154</v>
      </c>
      <c r="D37" s="316" t="s">
        <v>633</v>
      </c>
      <c r="E37" s="317" t="s">
        <v>7</v>
      </c>
      <c r="F37" s="318">
        <v>7.12</v>
      </c>
      <c r="G37" s="319"/>
      <c r="H37" s="283" t="s">
        <v>257</v>
      </c>
      <c r="I37" s="320">
        <v>300</v>
      </c>
      <c r="J37" s="321" t="s">
        <v>149</v>
      </c>
      <c r="K37" s="322" t="s">
        <v>639</v>
      </c>
    </row>
    <row r="38" spans="1:21" s="100" customFormat="1" ht="96.75" customHeight="1" thickBot="1" x14ac:dyDescent="1.1499999999999999">
      <c r="A38" s="534" t="s">
        <v>1037</v>
      </c>
      <c r="B38" s="314"/>
      <c r="C38" s="315"/>
      <c r="D38" s="316"/>
      <c r="E38" s="317" t="s">
        <v>159</v>
      </c>
      <c r="F38" s="318">
        <v>10.119999999999999</v>
      </c>
      <c r="G38" s="319"/>
      <c r="H38" s="283" t="s">
        <v>658</v>
      </c>
      <c r="I38" s="320" t="s">
        <v>1038</v>
      </c>
      <c r="J38" s="321" t="s">
        <v>796</v>
      </c>
      <c r="K38" s="322"/>
    </row>
    <row r="39" spans="1:21" s="100" customFormat="1" ht="96.75" customHeight="1" thickBot="1" x14ac:dyDescent="1.1499999999999999">
      <c r="A39" s="534" t="s">
        <v>1247</v>
      </c>
      <c r="B39" s="314"/>
      <c r="C39" s="315"/>
      <c r="D39" s="316"/>
      <c r="E39" s="317" t="s">
        <v>161</v>
      </c>
      <c r="F39" s="569">
        <v>10.119999999999999</v>
      </c>
      <c r="G39" s="545"/>
      <c r="H39" s="283" t="s">
        <v>658</v>
      </c>
      <c r="I39" s="320" t="s">
        <v>673</v>
      </c>
      <c r="J39" s="321" t="s">
        <v>796</v>
      </c>
      <c r="K39" s="322"/>
    </row>
    <row r="40" spans="1:21" s="100" customFormat="1" ht="96.75" customHeight="1" thickBot="1" x14ac:dyDescent="1.1499999999999999">
      <c r="A40" s="534" t="s">
        <v>1039</v>
      </c>
      <c r="B40" s="314"/>
      <c r="C40" s="315"/>
      <c r="D40" s="316"/>
      <c r="E40" s="317" t="s">
        <v>159</v>
      </c>
      <c r="F40" s="318" t="s">
        <v>1040</v>
      </c>
      <c r="G40" s="545"/>
      <c r="H40" s="283" t="s">
        <v>658</v>
      </c>
      <c r="I40" s="320" t="s">
        <v>673</v>
      </c>
      <c r="J40" s="321" t="s">
        <v>796</v>
      </c>
      <c r="K40" s="322"/>
    </row>
    <row r="41" spans="1:21" s="100" customFormat="1" ht="101.25" customHeight="1" thickBot="1" x14ac:dyDescent="1.1499999999999999">
      <c r="A41" s="299" t="s">
        <v>8</v>
      </c>
      <c r="B41" s="290" t="s">
        <v>153</v>
      </c>
      <c r="C41" s="290" t="s">
        <v>9</v>
      </c>
      <c r="D41" s="290" t="s">
        <v>2</v>
      </c>
      <c r="E41" s="290" t="s">
        <v>3</v>
      </c>
      <c r="F41" s="604" t="s">
        <v>495</v>
      </c>
      <c r="G41" s="605"/>
      <c r="H41" s="605"/>
      <c r="I41" s="606"/>
      <c r="J41" s="289" t="s">
        <v>4</v>
      </c>
      <c r="K41" s="291" t="s">
        <v>5</v>
      </c>
    </row>
    <row r="42" spans="1:21" s="100" customFormat="1" ht="175.5" customHeight="1" thickBot="1" x14ac:dyDescent="1.1499999999999999">
      <c r="A42" s="295" t="s">
        <v>1063</v>
      </c>
      <c r="B42" s="282" t="s">
        <v>564</v>
      </c>
      <c r="C42" s="282" t="s">
        <v>1064</v>
      </c>
      <c r="D42" s="293" t="s">
        <v>912</v>
      </c>
      <c r="E42" s="284">
        <v>1</v>
      </c>
      <c r="F42" s="570" t="s">
        <v>1102</v>
      </c>
      <c r="G42" s="571"/>
      <c r="H42" s="571"/>
      <c r="I42" s="572"/>
      <c r="J42" s="282">
        <v>182</v>
      </c>
      <c r="K42" s="294" t="s">
        <v>1171</v>
      </c>
    </row>
    <row r="43" spans="1:21" s="100" customFormat="1" ht="116.25" customHeight="1" thickBot="1" x14ac:dyDescent="1.1499999999999999">
      <c r="A43" s="295" t="s">
        <v>833</v>
      </c>
      <c r="B43" s="282" t="s">
        <v>754</v>
      </c>
      <c r="C43" s="282" t="s">
        <v>1159</v>
      </c>
      <c r="D43" s="293" t="s">
        <v>932</v>
      </c>
      <c r="E43" s="284">
        <v>4</v>
      </c>
      <c r="F43" s="570" t="s">
        <v>1011</v>
      </c>
      <c r="G43" s="571"/>
      <c r="H43" s="571"/>
      <c r="I43" s="572"/>
      <c r="J43" s="282">
        <v>180</v>
      </c>
      <c r="K43" s="294" t="s">
        <v>1232</v>
      </c>
    </row>
    <row r="44" spans="1:21" s="100" customFormat="1" ht="116.25" customHeight="1" thickBot="1" x14ac:dyDescent="1.1499999999999999">
      <c r="A44" s="295" t="s">
        <v>991</v>
      </c>
      <c r="B44" s="282" t="s">
        <v>800</v>
      </c>
      <c r="C44" s="282"/>
      <c r="D44" s="293" t="s">
        <v>983</v>
      </c>
      <c r="E44" s="284">
        <v>6</v>
      </c>
      <c r="F44" s="570" t="s">
        <v>992</v>
      </c>
      <c r="G44" s="571"/>
      <c r="H44" s="571"/>
      <c r="I44" s="572"/>
      <c r="J44" s="282">
        <v>130</v>
      </c>
      <c r="K44" s="294" t="s">
        <v>993</v>
      </c>
    </row>
    <row r="45" spans="1:21" s="100" customFormat="1" ht="116.25" customHeight="1" thickBot="1" x14ac:dyDescent="1.1499999999999999">
      <c r="A45" s="295" t="s">
        <v>979</v>
      </c>
      <c r="B45" s="282" t="s">
        <v>159</v>
      </c>
      <c r="C45" s="282"/>
      <c r="D45" s="293" t="s">
        <v>983</v>
      </c>
      <c r="E45" s="284">
        <v>15</v>
      </c>
      <c r="F45" s="570" t="s">
        <v>984</v>
      </c>
      <c r="G45" s="571"/>
      <c r="H45" s="571"/>
      <c r="I45" s="572"/>
      <c r="J45" s="282">
        <v>190</v>
      </c>
      <c r="K45" s="294" t="s">
        <v>831</v>
      </c>
    </row>
    <row r="46" spans="1:21" s="100" customFormat="1" ht="116.25" customHeight="1" thickBot="1" x14ac:dyDescent="1.1499999999999999">
      <c r="A46" s="295" t="s">
        <v>1238</v>
      </c>
      <c r="B46" s="282" t="s">
        <v>183</v>
      </c>
      <c r="C46" s="282"/>
      <c r="D46" s="293" t="s">
        <v>1239</v>
      </c>
      <c r="E46" s="284"/>
      <c r="F46" s="570" t="s">
        <v>1240</v>
      </c>
      <c r="G46" s="571"/>
      <c r="H46" s="571"/>
      <c r="I46" s="572"/>
      <c r="J46" s="282">
        <v>183</v>
      </c>
      <c r="K46" s="294" t="s">
        <v>845</v>
      </c>
    </row>
    <row r="47" spans="1:21" s="100" customFormat="1" ht="144.75" customHeight="1" thickBot="1" x14ac:dyDescent="1.1499999999999999">
      <c r="A47" s="607" t="s">
        <v>251</v>
      </c>
      <c r="B47" s="608"/>
      <c r="C47" s="608"/>
      <c r="D47" s="609"/>
      <c r="E47" s="601" t="s">
        <v>145</v>
      </c>
      <c r="F47" s="602"/>
      <c r="G47" s="602"/>
      <c r="H47" s="602"/>
      <c r="I47" s="602"/>
      <c r="J47" s="602"/>
      <c r="K47" s="603"/>
    </row>
    <row r="48" spans="1:21" s="100" customFormat="1" ht="176.25" customHeight="1" thickBot="1" x14ac:dyDescent="1.1499999999999999">
      <c r="A48" s="297" t="s">
        <v>57</v>
      </c>
      <c r="B48" s="285"/>
      <c r="C48" s="286" t="s">
        <v>11</v>
      </c>
      <c r="D48" s="287" t="s">
        <v>12</v>
      </c>
      <c r="E48" s="573" t="s">
        <v>1058</v>
      </c>
      <c r="F48" s="574"/>
      <c r="G48" s="574"/>
      <c r="H48" s="575"/>
      <c r="I48" s="573" t="s">
        <v>1068</v>
      </c>
      <c r="J48" s="574"/>
      <c r="K48" s="575"/>
      <c r="S48" s="597"/>
      <c r="T48" s="597"/>
      <c r="U48" s="597"/>
    </row>
    <row r="49" spans="1:23" s="100" customFormat="1" ht="191.25" customHeight="1" thickBot="1" x14ac:dyDescent="1.1499999999999999">
      <c r="A49" s="295" t="s">
        <v>728</v>
      </c>
      <c r="B49" s="461"/>
      <c r="C49" s="282" t="s">
        <v>725</v>
      </c>
      <c r="D49" s="288" t="s">
        <v>351</v>
      </c>
      <c r="E49" s="573" t="s">
        <v>1065</v>
      </c>
      <c r="F49" s="574"/>
      <c r="G49" s="574"/>
      <c r="H49" s="575"/>
      <c r="I49" s="573" t="s">
        <v>1069</v>
      </c>
      <c r="J49" s="574"/>
      <c r="K49" s="575"/>
    </row>
    <row r="50" spans="1:23" s="100" customFormat="1" ht="152.25" customHeight="1" thickBot="1" x14ac:dyDescent="1.1499999999999999">
      <c r="A50" s="295" t="s">
        <v>729</v>
      </c>
      <c r="B50" s="461"/>
      <c r="C50" s="282" t="s">
        <v>726</v>
      </c>
      <c r="D50" s="288" t="s">
        <v>351</v>
      </c>
      <c r="E50" s="573" t="s">
        <v>1030</v>
      </c>
      <c r="F50" s="574"/>
      <c r="G50" s="574"/>
      <c r="H50" s="575"/>
      <c r="I50" s="573"/>
      <c r="J50" s="574"/>
      <c r="K50" s="575"/>
      <c r="R50" s="597"/>
      <c r="S50" s="597"/>
      <c r="T50" s="597"/>
      <c r="U50" s="597"/>
    </row>
    <row r="51" spans="1:23" s="100" customFormat="1" ht="173.25" customHeight="1" thickBot="1" x14ac:dyDescent="1.1499999999999999">
      <c r="A51" s="295" t="s">
        <v>730</v>
      </c>
      <c r="B51" s="461"/>
      <c r="C51" s="282" t="s">
        <v>727</v>
      </c>
      <c r="D51" s="288" t="s">
        <v>351</v>
      </c>
      <c r="E51" s="573" t="s">
        <v>1066</v>
      </c>
      <c r="F51" s="574"/>
      <c r="G51" s="574"/>
      <c r="H51" s="575"/>
      <c r="I51" s="573"/>
      <c r="J51" s="574"/>
      <c r="K51" s="575"/>
      <c r="R51" s="357"/>
      <c r="S51" s="357"/>
      <c r="T51" s="357"/>
      <c r="U51" s="357"/>
    </row>
    <row r="52" spans="1:23" s="100" customFormat="1" ht="202.5" customHeight="1" thickBot="1" x14ac:dyDescent="1.1499999999999999">
      <c r="A52" s="295" t="s">
        <v>732</v>
      </c>
      <c r="B52" s="461"/>
      <c r="C52" s="282" t="s">
        <v>731</v>
      </c>
      <c r="D52" s="288" t="s">
        <v>351</v>
      </c>
      <c r="E52" s="573" t="s">
        <v>990</v>
      </c>
      <c r="F52" s="574"/>
      <c r="G52" s="574"/>
      <c r="H52" s="575"/>
      <c r="I52" s="573"/>
      <c r="J52" s="574"/>
      <c r="K52" s="575"/>
      <c r="R52" s="597"/>
      <c r="S52" s="597"/>
      <c r="T52" s="597"/>
      <c r="U52" s="597"/>
    </row>
    <row r="53" spans="1:23" s="100" customFormat="1" ht="188.25" customHeight="1" thickBot="1" x14ac:dyDescent="1.1499999999999999">
      <c r="A53" s="585" t="s">
        <v>760</v>
      </c>
      <c r="B53" s="586"/>
      <c r="C53" s="282" t="s">
        <v>733</v>
      </c>
      <c r="D53" s="282" t="s">
        <v>351</v>
      </c>
      <c r="E53" s="573" t="s">
        <v>1031</v>
      </c>
      <c r="F53" s="574"/>
      <c r="G53" s="574"/>
      <c r="H53" s="575"/>
      <c r="I53" s="573"/>
      <c r="J53" s="574"/>
      <c r="K53" s="575"/>
      <c r="Q53" s="432"/>
      <c r="T53" s="597"/>
      <c r="U53" s="597"/>
      <c r="V53" s="597"/>
      <c r="W53" s="597"/>
    </row>
    <row r="54" spans="1:23" s="100" customFormat="1" ht="152.25" customHeight="1" thickBot="1" x14ac:dyDescent="1.1499999999999999">
      <c r="A54" s="350" t="s">
        <v>487</v>
      </c>
      <c r="B54" s="351"/>
      <c r="C54" s="351"/>
      <c r="D54" s="351"/>
      <c r="E54" s="573" t="s">
        <v>1032</v>
      </c>
      <c r="F54" s="574"/>
      <c r="G54" s="574"/>
      <c r="H54" s="575"/>
      <c r="I54" s="573"/>
      <c r="J54" s="574"/>
      <c r="K54" s="575"/>
    </row>
    <row r="55" spans="1:23" s="100" customFormat="1" ht="167.25" customHeight="1" thickBot="1" x14ac:dyDescent="1.1499999999999999">
      <c r="A55" s="297" t="s">
        <v>57</v>
      </c>
      <c r="B55" s="285"/>
      <c r="C55" s="286" t="s">
        <v>11</v>
      </c>
      <c r="D55" s="287" t="s">
        <v>12</v>
      </c>
      <c r="E55" s="573" t="s">
        <v>1033</v>
      </c>
      <c r="F55" s="574"/>
      <c r="G55" s="574"/>
      <c r="H55" s="575"/>
      <c r="I55" s="573"/>
      <c r="J55" s="574"/>
      <c r="K55" s="575"/>
    </row>
    <row r="56" spans="1:23" s="100" customFormat="1" ht="163.5" customHeight="1" thickBot="1" x14ac:dyDescent="1.1499999999999999">
      <c r="A56" s="587" t="s">
        <v>757</v>
      </c>
      <c r="B56" s="588"/>
      <c r="C56" s="286" t="s">
        <v>756</v>
      </c>
      <c r="D56" s="287" t="s">
        <v>351</v>
      </c>
      <c r="E56" s="573" t="s">
        <v>1034</v>
      </c>
      <c r="F56" s="574"/>
      <c r="G56" s="574"/>
      <c r="H56" s="575"/>
      <c r="I56" s="573"/>
      <c r="J56" s="574"/>
      <c r="K56" s="575"/>
    </row>
    <row r="57" spans="1:23" s="100" customFormat="1" ht="136.5" customHeight="1" thickBot="1" x14ac:dyDescent="1.1499999999999999">
      <c r="A57" s="587" t="s">
        <v>759</v>
      </c>
      <c r="B57" s="588"/>
      <c r="C57" s="286" t="s">
        <v>758</v>
      </c>
      <c r="D57" s="287" t="s">
        <v>351</v>
      </c>
      <c r="E57" s="573" t="s">
        <v>1067</v>
      </c>
      <c r="F57" s="574"/>
      <c r="G57" s="574"/>
      <c r="H57" s="575"/>
      <c r="I57" s="573"/>
      <c r="J57" s="574"/>
      <c r="K57" s="575"/>
    </row>
    <row r="58" spans="1:23" s="100" customFormat="1" ht="159.75" customHeight="1" thickBot="1" x14ac:dyDescent="1.1499999999999999">
      <c r="A58" s="579" t="s">
        <v>815</v>
      </c>
      <c r="B58" s="580"/>
      <c r="C58" s="580"/>
      <c r="D58" s="581"/>
      <c r="E58" s="579" t="s">
        <v>398</v>
      </c>
      <c r="F58" s="580"/>
      <c r="G58" s="580"/>
      <c r="H58" s="581"/>
      <c r="I58" s="579" t="s">
        <v>398</v>
      </c>
      <c r="J58" s="580"/>
      <c r="K58" s="581"/>
    </row>
    <row r="59" spans="1:23" s="100" customFormat="1" ht="159.75" customHeight="1" thickBot="1" x14ac:dyDescent="1.1499999999999999">
      <c r="A59" s="587" t="s">
        <v>937</v>
      </c>
      <c r="B59" s="589"/>
      <c r="C59" s="589"/>
      <c r="D59" s="588"/>
      <c r="E59" s="573" t="s">
        <v>894</v>
      </c>
      <c r="F59" s="574"/>
      <c r="G59" s="574"/>
      <c r="H59" s="575"/>
      <c r="I59" s="582" t="s">
        <v>791</v>
      </c>
      <c r="J59" s="583"/>
      <c r="K59" s="584"/>
    </row>
    <row r="60" spans="1:23" s="100" customFormat="1" ht="159.75" customHeight="1" thickBot="1" x14ac:dyDescent="1.1499999999999999">
      <c r="A60" s="297"/>
      <c r="B60" s="487"/>
      <c r="C60" s="487"/>
      <c r="D60" s="499"/>
      <c r="E60" s="573" t="s">
        <v>841</v>
      </c>
      <c r="F60" s="574"/>
      <c r="G60" s="574"/>
      <c r="H60" s="575"/>
      <c r="I60" s="496"/>
      <c r="J60" s="497"/>
      <c r="K60" s="498"/>
    </row>
    <row r="61" spans="1:23" s="100" customFormat="1" ht="159.75" customHeight="1" thickBot="1" x14ac:dyDescent="1.1499999999999999">
      <c r="A61" s="297"/>
      <c r="B61" s="487"/>
      <c r="C61" s="487"/>
      <c r="D61" s="499"/>
      <c r="E61" s="573" t="s">
        <v>1070</v>
      </c>
      <c r="F61" s="574"/>
      <c r="G61" s="574"/>
      <c r="H61" s="575"/>
      <c r="I61" s="496"/>
      <c r="J61" s="497"/>
      <c r="K61" s="498"/>
    </row>
    <row r="62" spans="1:23" s="100" customFormat="1" ht="101.25" customHeight="1" thickBot="1" x14ac:dyDescent="1.1499999999999999">
      <c r="A62" s="352" t="s">
        <v>242</v>
      </c>
      <c r="B62" s="353"/>
      <c r="C62" s="353"/>
      <c r="D62" s="354"/>
      <c r="E62" s="591" t="s">
        <v>242</v>
      </c>
      <c r="F62" s="592"/>
      <c r="G62" s="592"/>
      <c r="H62" s="593"/>
      <c r="I62" s="594" t="s">
        <v>242</v>
      </c>
      <c r="J62" s="595"/>
      <c r="K62" s="596"/>
    </row>
    <row r="63" spans="1:23" s="100" customFormat="1" ht="153" customHeight="1" thickBot="1" x14ac:dyDescent="1.1499999999999999">
      <c r="A63" s="576" t="s">
        <v>1112</v>
      </c>
      <c r="B63" s="577"/>
      <c r="C63" s="577"/>
      <c r="D63" s="578"/>
      <c r="E63" s="576" t="s">
        <v>879</v>
      </c>
      <c r="F63" s="577"/>
      <c r="G63" s="577"/>
      <c r="H63" s="578"/>
      <c r="I63" s="576"/>
      <c r="J63" s="577"/>
      <c r="K63" s="578"/>
      <c r="L63" s="433"/>
    </row>
    <row r="64" spans="1:23" ht="111" customHeight="1" x14ac:dyDescent="1.1000000000000001">
      <c r="A64" s="406" t="str">
        <f>ACTUAL!B3</f>
        <v>THURSDAY 06.11.2025</v>
      </c>
      <c r="B64" s="108"/>
      <c r="C64" s="109"/>
      <c r="D64" s="109"/>
      <c r="I64" s="106"/>
      <c r="J64" s="106"/>
      <c r="K64" s="100"/>
    </row>
    <row r="65" spans="1:102" ht="111" customHeight="1" x14ac:dyDescent="1.1000000000000001">
      <c r="A65" s="298" t="s">
        <v>198</v>
      </c>
      <c r="C65" s="100"/>
      <c r="D65" s="106"/>
      <c r="E65" s="106" t="s">
        <v>13</v>
      </c>
      <c r="F65" s="405"/>
      <c r="G65" s="405"/>
      <c r="H65" s="405"/>
      <c r="I65" s="405"/>
      <c r="K65" s="107"/>
      <c r="L65" s="101"/>
      <c r="CX65" s="100"/>
    </row>
    <row r="67" spans="1:102" ht="111" customHeight="1" x14ac:dyDescent="1.1000000000000001">
      <c r="F67" s="590"/>
      <c r="G67" s="590"/>
      <c r="H67" s="590"/>
    </row>
  </sheetData>
  <mergeCells count="50">
    <mergeCell ref="S48:U48"/>
    <mergeCell ref="T53:W53"/>
    <mergeCell ref="R52:U52"/>
    <mergeCell ref="R50:U50"/>
    <mergeCell ref="A1:K1"/>
    <mergeCell ref="E47:K47"/>
    <mergeCell ref="F41:I41"/>
    <mergeCell ref="A47:D47"/>
    <mergeCell ref="F43:I43"/>
    <mergeCell ref="F45:I45"/>
    <mergeCell ref="F44:I44"/>
    <mergeCell ref="E48:H48"/>
    <mergeCell ref="F42:I42"/>
    <mergeCell ref="I50:K50"/>
    <mergeCell ref="E53:H53"/>
    <mergeCell ref="E52:H52"/>
    <mergeCell ref="F67:H67"/>
    <mergeCell ref="E62:H62"/>
    <mergeCell ref="E60:H60"/>
    <mergeCell ref="I63:K63"/>
    <mergeCell ref="I62:K62"/>
    <mergeCell ref="E61:H61"/>
    <mergeCell ref="A53:B53"/>
    <mergeCell ref="A58:D58"/>
    <mergeCell ref="A56:B56"/>
    <mergeCell ref="A59:D59"/>
    <mergeCell ref="A57:B57"/>
    <mergeCell ref="A63:D63"/>
    <mergeCell ref="E63:H63"/>
    <mergeCell ref="E54:H54"/>
    <mergeCell ref="I56:K56"/>
    <mergeCell ref="I57:K57"/>
    <mergeCell ref="E59:H59"/>
    <mergeCell ref="E58:H58"/>
    <mergeCell ref="E57:H57"/>
    <mergeCell ref="I59:K59"/>
    <mergeCell ref="I58:K58"/>
    <mergeCell ref="F46:I46"/>
    <mergeCell ref="I48:K48"/>
    <mergeCell ref="I49:K49"/>
    <mergeCell ref="I51:K51"/>
    <mergeCell ref="E56:H56"/>
    <mergeCell ref="E55:H55"/>
    <mergeCell ref="E51:H51"/>
    <mergeCell ref="I54:K54"/>
    <mergeCell ref="I52:K52"/>
    <mergeCell ref="E49:H49"/>
    <mergeCell ref="I55:K55"/>
    <mergeCell ref="E50:H50"/>
    <mergeCell ref="I53:K53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58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65" customWidth="1"/>
    <col min="23" max="23" width="39.140625" style="165" customWidth="1"/>
    <col min="24" max="24" width="35.42578125" style="4" customWidth="1"/>
    <col min="25" max="16384" width="9.140625" style="4"/>
  </cols>
  <sheetData>
    <row r="1" spans="1:24" ht="64.5" x14ac:dyDescent="0.95">
      <c r="B1" s="110" t="s">
        <v>13</v>
      </c>
      <c r="C1" s="111"/>
      <c r="D1" s="112"/>
      <c r="E1" s="111"/>
      <c r="F1" s="113" t="s">
        <v>14</v>
      </c>
      <c r="G1" s="113"/>
      <c r="H1" s="112"/>
      <c r="I1" s="112"/>
      <c r="J1" s="112"/>
      <c r="K1" s="111"/>
      <c r="L1" s="113" t="s">
        <v>15</v>
      </c>
      <c r="M1" s="113"/>
      <c r="N1" s="113"/>
      <c r="O1" s="113"/>
      <c r="P1" s="113"/>
      <c r="Q1" s="113"/>
      <c r="R1" s="113"/>
      <c r="S1" s="113"/>
      <c r="T1" s="113"/>
      <c r="U1" s="112"/>
      <c r="V1" s="113" t="s">
        <v>16</v>
      </c>
      <c r="W1" s="113" t="s">
        <v>19</v>
      </c>
      <c r="X1" s="114"/>
    </row>
    <row r="2" spans="1:24" ht="64.5" x14ac:dyDescent="0.95">
      <c r="B2" s="115" t="s">
        <v>1126</v>
      </c>
      <c r="C2" s="11"/>
      <c r="D2" s="359"/>
      <c r="E2" s="359"/>
      <c r="F2" s="360" t="s">
        <v>17</v>
      </c>
      <c r="G2" s="360"/>
      <c r="H2" s="11"/>
      <c r="I2" s="11"/>
      <c r="J2" s="11"/>
      <c r="K2" s="361"/>
      <c r="L2" s="360" t="s">
        <v>18</v>
      </c>
      <c r="M2" s="360"/>
      <c r="N2" s="360"/>
      <c r="O2" s="360"/>
      <c r="P2" s="360"/>
      <c r="Q2" s="360"/>
      <c r="R2" s="360"/>
      <c r="S2" s="360"/>
      <c r="T2" s="360"/>
      <c r="U2" s="11"/>
      <c r="V2" s="360" t="s">
        <v>21</v>
      </c>
      <c r="W2" s="360"/>
      <c r="X2" s="116"/>
    </row>
    <row r="3" spans="1:24" ht="65.25" thickBot="1" x14ac:dyDescent="1">
      <c r="B3" s="12" t="s">
        <v>1127</v>
      </c>
      <c r="C3" s="117"/>
      <c r="D3" s="117"/>
      <c r="E3" s="118"/>
      <c r="F3" s="119" t="s">
        <v>20</v>
      </c>
      <c r="G3" s="119"/>
      <c r="H3" s="117"/>
      <c r="I3" s="117"/>
      <c r="J3" s="117"/>
      <c r="K3" s="118"/>
      <c r="L3" s="119" t="s">
        <v>61</v>
      </c>
      <c r="M3" s="119"/>
      <c r="N3" s="119" t="s">
        <v>22</v>
      </c>
      <c r="O3" s="119"/>
      <c r="P3" s="119"/>
      <c r="Q3" s="119"/>
      <c r="R3" s="119"/>
      <c r="S3" s="119" t="s">
        <v>23</v>
      </c>
      <c r="T3" s="119"/>
      <c r="U3" s="119"/>
      <c r="V3" s="117"/>
      <c r="W3" s="120"/>
      <c r="X3" s="121"/>
    </row>
    <row r="4" spans="1:24" ht="65.25" thickBot="1" x14ac:dyDescent="1">
      <c r="B4" s="122"/>
      <c r="C4" s="123"/>
      <c r="D4" s="42" t="s">
        <v>141</v>
      </c>
      <c r="E4" s="124"/>
      <c r="F4" s="112"/>
      <c r="G4" s="112"/>
      <c r="H4" s="112"/>
      <c r="I4" s="112"/>
      <c r="J4" s="112"/>
      <c r="K4" s="125"/>
      <c r="L4" s="639" t="s">
        <v>140</v>
      </c>
      <c r="M4" s="640"/>
      <c r="N4" s="640"/>
      <c r="O4" s="640"/>
      <c r="P4" s="640"/>
      <c r="Q4" s="641"/>
      <c r="R4" s="122"/>
      <c r="S4" s="126"/>
      <c r="T4" s="630" t="s">
        <v>24</v>
      </c>
      <c r="U4" s="631"/>
      <c r="V4" s="631"/>
      <c r="W4" s="631"/>
      <c r="X4" s="632"/>
    </row>
    <row r="5" spans="1:24" ht="65.25" thickBot="1" x14ac:dyDescent="1">
      <c r="B5" s="127"/>
      <c r="C5" s="128"/>
      <c r="D5" s="11"/>
      <c r="E5" s="129"/>
      <c r="F5" s="110" t="s">
        <v>13</v>
      </c>
      <c r="G5" s="113" t="s">
        <v>2</v>
      </c>
      <c r="H5" s="130"/>
      <c r="I5" s="131" t="s">
        <v>133</v>
      </c>
      <c r="J5" s="125"/>
      <c r="K5" s="131" t="s">
        <v>25</v>
      </c>
      <c r="L5" s="633" t="s">
        <v>26</v>
      </c>
      <c r="M5" s="634"/>
      <c r="N5" s="635"/>
      <c r="O5" s="642" t="s">
        <v>27</v>
      </c>
      <c r="P5" s="643"/>
      <c r="Q5" s="644"/>
      <c r="R5" s="132"/>
      <c r="S5" s="133"/>
      <c r="T5" s="633" t="s">
        <v>28</v>
      </c>
      <c r="U5" s="634"/>
      <c r="V5" s="634"/>
      <c r="W5" s="634"/>
      <c r="X5" s="635"/>
    </row>
    <row r="6" spans="1:24" ht="65.25" thickBot="1" x14ac:dyDescent="1">
      <c r="B6" s="134" t="s">
        <v>5</v>
      </c>
      <c r="C6" s="135" t="s">
        <v>29</v>
      </c>
      <c r="D6" s="134" t="s">
        <v>30</v>
      </c>
      <c r="E6" s="136" t="s">
        <v>189</v>
      </c>
      <c r="F6" s="136" t="s">
        <v>31</v>
      </c>
      <c r="G6" s="136" t="s">
        <v>32</v>
      </c>
      <c r="H6" s="136" t="s">
        <v>33</v>
      </c>
      <c r="I6" s="137" t="s">
        <v>58</v>
      </c>
      <c r="J6" s="138" t="s">
        <v>34</v>
      </c>
      <c r="K6" s="139" t="s">
        <v>35</v>
      </c>
      <c r="L6" s="136" t="s">
        <v>36</v>
      </c>
      <c r="M6" s="136" t="s">
        <v>37</v>
      </c>
      <c r="N6" s="136" t="s">
        <v>38</v>
      </c>
      <c r="O6" s="136" t="s">
        <v>36</v>
      </c>
      <c r="P6" s="136" t="s">
        <v>37</v>
      </c>
      <c r="Q6" s="139" t="s">
        <v>38</v>
      </c>
      <c r="R6" s="140"/>
      <c r="S6" s="140"/>
      <c r="T6" s="136" t="s">
        <v>39</v>
      </c>
      <c r="U6" s="136" t="s">
        <v>40</v>
      </c>
      <c r="V6" s="136" t="s">
        <v>54</v>
      </c>
      <c r="W6" s="141" t="s">
        <v>56</v>
      </c>
      <c r="X6" s="142" t="s">
        <v>55</v>
      </c>
    </row>
    <row r="7" spans="1:24" s="5" customFormat="1" ht="110.25" customHeight="1" thickBot="1" x14ac:dyDescent="1">
      <c r="A7" s="267"/>
      <c r="B7" s="281" t="s">
        <v>509</v>
      </c>
      <c r="C7" s="296"/>
      <c r="D7" s="268" t="s">
        <v>898</v>
      </c>
      <c r="E7" s="258">
        <v>108</v>
      </c>
      <c r="F7" s="269" t="s">
        <v>850</v>
      </c>
      <c r="G7" s="270" t="s">
        <v>850</v>
      </c>
      <c r="H7" s="270" t="s">
        <v>891</v>
      </c>
      <c r="I7" s="636" t="s">
        <v>561</v>
      </c>
      <c r="J7" s="637"/>
      <c r="K7" s="370"/>
      <c r="L7" s="372"/>
      <c r="M7" s="370"/>
      <c r="N7" s="370"/>
      <c r="O7" s="370"/>
      <c r="P7" s="370"/>
      <c r="Q7" s="370"/>
      <c r="R7" s="13"/>
      <c r="S7" s="13"/>
      <c r="T7" s="13"/>
      <c r="U7" s="10"/>
      <c r="V7" s="370"/>
      <c r="W7" s="370"/>
      <c r="X7" s="35"/>
    </row>
    <row r="8" spans="1:24" s="5" customFormat="1" ht="110.25" customHeight="1" thickBot="1" x14ac:dyDescent="1">
      <c r="A8" s="267"/>
      <c r="B8" s="281" t="s">
        <v>1140</v>
      </c>
      <c r="C8" s="296"/>
      <c r="D8" s="268" t="s">
        <v>1053</v>
      </c>
      <c r="E8" s="258">
        <v>116</v>
      </c>
      <c r="F8" s="269" t="s">
        <v>844</v>
      </c>
      <c r="G8" s="538" t="s">
        <v>1035</v>
      </c>
      <c r="H8" s="270" t="s">
        <v>932</v>
      </c>
      <c r="I8" s="647" t="s">
        <v>1145</v>
      </c>
      <c r="J8" s="648"/>
      <c r="K8" s="370" t="s">
        <v>1144</v>
      </c>
      <c r="L8" s="372">
        <v>2</v>
      </c>
      <c r="M8" s="370">
        <v>2</v>
      </c>
      <c r="N8" s="370"/>
      <c r="O8" s="370">
        <v>2</v>
      </c>
      <c r="P8" s="370">
        <v>2</v>
      </c>
      <c r="Q8" s="370"/>
      <c r="R8" s="13"/>
      <c r="S8" s="13"/>
      <c r="T8" s="13"/>
      <c r="U8" s="10"/>
      <c r="V8" s="370"/>
      <c r="W8" s="370">
        <v>2</v>
      </c>
      <c r="X8" s="35">
        <v>4</v>
      </c>
    </row>
    <row r="9" spans="1:24" s="5" customFormat="1" ht="65.25" thickBot="1" x14ac:dyDescent="1">
      <c r="B9" s="143" t="s">
        <v>5</v>
      </c>
      <c r="C9" s="139" t="s">
        <v>29</v>
      </c>
      <c r="D9" s="144" t="s">
        <v>41</v>
      </c>
      <c r="E9" s="136"/>
      <c r="F9" s="136" t="s">
        <v>31</v>
      </c>
      <c r="G9" s="136" t="s">
        <v>32</v>
      </c>
      <c r="H9" s="136" t="s">
        <v>33</v>
      </c>
      <c r="I9" s="144"/>
      <c r="J9" s="144"/>
      <c r="K9" s="136" t="s">
        <v>42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42"/>
      <c r="X9" s="142"/>
    </row>
    <row r="10" spans="1:24" s="5" customFormat="1" ht="106.5" customHeight="1" thickBot="1" x14ac:dyDescent="1">
      <c r="A10" s="267"/>
      <c r="B10" s="281" t="s">
        <v>200</v>
      </c>
      <c r="C10" s="296"/>
      <c r="D10" s="268" t="s">
        <v>745</v>
      </c>
      <c r="E10" s="258">
        <v>144</v>
      </c>
      <c r="F10" s="269" t="s">
        <v>717</v>
      </c>
      <c r="G10" s="270" t="s">
        <v>769</v>
      </c>
      <c r="H10" s="270" t="s">
        <v>744</v>
      </c>
      <c r="I10" s="645" t="s">
        <v>1079</v>
      </c>
      <c r="J10" s="646"/>
      <c r="K10" s="370"/>
      <c r="L10" s="372"/>
      <c r="M10" s="370"/>
      <c r="N10" s="415"/>
      <c r="O10" s="370"/>
      <c r="P10" s="370"/>
      <c r="Q10" s="370"/>
      <c r="R10" s="13"/>
      <c r="S10" s="13"/>
      <c r="T10" s="13"/>
      <c r="U10" s="10"/>
      <c r="V10" s="370"/>
      <c r="W10" s="370"/>
      <c r="X10" s="35"/>
    </row>
    <row r="11" spans="1:24" s="5" customFormat="1" ht="102.75" customHeight="1" thickBot="1" x14ac:dyDescent="1">
      <c r="A11" s="267"/>
      <c r="B11" s="281" t="s">
        <v>799</v>
      </c>
      <c r="C11" s="296" t="s">
        <v>913</v>
      </c>
      <c r="D11" s="268" t="s">
        <v>914</v>
      </c>
      <c r="E11" s="258">
        <v>199</v>
      </c>
      <c r="F11" s="269" t="s">
        <v>881</v>
      </c>
      <c r="G11" s="270" t="s">
        <v>881</v>
      </c>
      <c r="H11" s="270" t="s">
        <v>912</v>
      </c>
      <c r="I11" s="488" t="s">
        <v>1141</v>
      </c>
      <c r="J11" s="500"/>
      <c r="K11" s="370"/>
      <c r="L11" s="372" t="s">
        <v>1142</v>
      </c>
      <c r="M11" s="370">
        <v>3</v>
      </c>
      <c r="N11" s="370">
        <v>3</v>
      </c>
      <c r="O11" s="370" t="s">
        <v>1142</v>
      </c>
      <c r="P11" s="370">
        <v>3</v>
      </c>
      <c r="Q11" s="370">
        <v>3</v>
      </c>
      <c r="R11" s="13"/>
      <c r="S11" s="13"/>
      <c r="T11" s="13"/>
      <c r="U11" s="10"/>
      <c r="V11" s="370"/>
      <c r="W11" s="370"/>
      <c r="X11" s="35">
        <v>8</v>
      </c>
    </row>
    <row r="12" spans="1:24" s="5" customFormat="1" ht="102.75" customHeight="1" thickBot="1" x14ac:dyDescent="1">
      <c r="A12" s="267"/>
      <c r="B12" s="281" t="s">
        <v>845</v>
      </c>
      <c r="C12" s="296"/>
      <c r="D12" s="268" t="s">
        <v>1119</v>
      </c>
      <c r="E12" s="258">
        <v>186</v>
      </c>
      <c r="F12" s="269" t="s">
        <v>844</v>
      </c>
      <c r="G12" s="270" t="s">
        <v>844</v>
      </c>
      <c r="H12" s="270" t="s">
        <v>1020</v>
      </c>
      <c r="I12" s="488" t="s">
        <v>1167</v>
      </c>
      <c r="J12" s="500"/>
      <c r="K12" s="370"/>
      <c r="L12" s="372"/>
      <c r="M12" s="370"/>
      <c r="N12" s="370"/>
      <c r="O12" s="370"/>
      <c r="P12" s="370"/>
      <c r="Q12" s="370"/>
      <c r="R12" s="13"/>
      <c r="S12" s="13"/>
      <c r="T12" s="13"/>
      <c r="U12" s="10"/>
      <c r="V12" s="370"/>
      <c r="W12" s="370"/>
      <c r="X12" s="35"/>
    </row>
    <row r="13" spans="1:24" s="5" customFormat="1" ht="166.5" customHeight="1" thickBot="1" x14ac:dyDescent="1">
      <c r="A13" s="267" t="s">
        <v>1169</v>
      </c>
      <c r="B13" s="281" t="s">
        <v>1128</v>
      </c>
      <c r="C13" s="296"/>
      <c r="D13" s="268" t="s">
        <v>1170</v>
      </c>
      <c r="E13" s="258">
        <v>182</v>
      </c>
      <c r="F13" s="269" t="s">
        <v>912</v>
      </c>
      <c r="G13" s="270" t="s">
        <v>912</v>
      </c>
      <c r="H13" s="270" t="s">
        <v>1172</v>
      </c>
      <c r="I13" s="645" t="s">
        <v>1102</v>
      </c>
      <c r="J13" s="649"/>
      <c r="K13" s="370"/>
      <c r="L13" s="372"/>
      <c r="M13" s="370"/>
      <c r="N13" s="370"/>
      <c r="O13" s="370"/>
      <c r="P13" s="370"/>
      <c r="Q13" s="370"/>
      <c r="R13" s="13"/>
      <c r="S13" s="13"/>
      <c r="T13" s="13"/>
      <c r="U13" s="10"/>
      <c r="V13" s="370"/>
      <c r="W13" s="370"/>
      <c r="X13" s="35"/>
    </row>
    <row r="14" spans="1:24" ht="87.75" customHeight="1" thickBot="1" x14ac:dyDescent="1">
      <c r="A14" s="198"/>
      <c r="B14" s="146" t="s">
        <v>5</v>
      </c>
      <c r="C14" s="136" t="s">
        <v>29</v>
      </c>
      <c r="D14" s="144" t="s">
        <v>10</v>
      </c>
      <c r="E14" s="136" t="s">
        <v>189</v>
      </c>
      <c r="F14" s="136" t="s">
        <v>31</v>
      </c>
      <c r="G14" s="136" t="s">
        <v>33</v>
      </c>
      <c r="H14" s="136" t="s">
        <v>3</v>
      </c>
      <c r="I14" s="147" t="s">
        <v>169</v>
      </c>
      <c r="J14" s="147" t="s">
        <v>170</v>
      </c>
      <c r="K14" s="147"/>
      <c r="L14" s="148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49"/>
      <c r="X14" s="149"/>
    </row>
    <row r="15" spans="1:24" s="5" customFormat="1" ht="91.5" customHeight="1" thickBot="1" x14ac:dyDescent="1">
      <c r="A15" s="267"/>
      <c r="B15" s="41"/>
      <c r="C15" s="258"/>
      <c r="D15" s="416"/>
      <c r="E15" s="258"/>
      <c r="F15" s="438"/>
      <c r="G15" s="438"/>
      <c r="H15" s="438"/>
      <c r="I15" s="526"/>
      <c r="J15" s="527"/>
      <c r="K15" s="258"/>
      <c r="L15" s="408"/>
      <c r="M15" s="355"/>
      <c r="N15" s="355"/>
      <c r="O15" s="355"/>
      <c r="P15" s="355"/>
      <c r="Q15" s="355"/>
      <c r="R15" s="355"/>
      <c r="S15" s="355"/>
      <c r="T15" s="355"/>
      <c r="U15" s="355"/>
      <c r="V15" s="355"/>
      <c r="W15" s="356"/>
      <c r="X15" s="356"/>
    </row>
    <row r="16" spans="1:24" s="5" customFormat="1" ht="65.25" thickBot="1" x14ac:dyDescent="1">
      <c r="B16" s="146" t="s">
        <v>5</v>
      </c>
      <c r="C16" s="136" t="s">
        <v>29</v>
      </c>
      <c r="D16" s="144" t="s">
        <v>165</v>
      </c>
      <c r="E16" s="136" t="s">
        <v>4</v>
      </c>
      <c r="F16" s="136" t="s">
        <v>31</v>
      </c>
      <c r="G16" s="136" t="s">
        <v>33</v>
      </c>
      <c r="H16" s="136" t="s">
        <v>3</v>
      </c>
      <c r="I16" s="616" t="s">
        <v>13</v>
      </c>
      <c r="J16" s="638"/>
      <c r="K16" s="147"/>
      <c r="L16" s="148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49"/>
      <c r="X16" s="149"/>
    </row>
    <row r="17" spans="1:24" s="377" customFormat="1" ht="91.5" customHeight="1" thickBot="1" x14ac:dyDescent="0.3">
      <c r="A17" s="267"/>
      <c r="B17" s="152" t="s">
        <v>59</v>
      </c>
      <c r="C17" s="365"/>
      <c r="D17" s="376" t="s">
        <v>715</v>
      </c>
      <c r="E17" s="258">
        <v>94</v>
      </c>
      <c r="F17" s="258">
        <v>4.09</v>
      </c>
      <c r="G17" s="258">
        <v>28.11</v>
      </c>
      <c r="H17" s="269" t="s">
        <v>713</v>
      </c>
      <c r="I17" s="636" t="s">
        <v>714</v>
      </c>
      <c r="J17" s="637"/>
      <c r="K17" s="376"/>
      <c r="L17" s="41"/>
      <c r="M17" s="376"/>
      <c r="N17" s="376"/>
      <c r="O17" s="376"/>
      <c r="P17" s="376"/>
      <c r="Q17" s="376"/>
      <c r="R17" s="376"/>
      <c r="S17" s="376"/>
      <c r="T17" s="376"/>
      <c r="U17" s="376"/>
      <c r="V17" s="376"/>
      <c r="W17" s="376"/>
      <c r="X17" s="152"/>
    </row>
    <row r="18" spans="1:24" ht="76.5" customHeight="1" thickBot="1" x14ac:dyDescent="1">
      <c r="B18" s="143" t="s">
        <v>5</v>
      </c>
      <c r="C18" s="135" t="s">
        <v>29</v>
      </c>
      <c r="D18" s="134" t="s">
        <v>45</v>
      </c>
      <c r="E18" s="139" t="s">
        <v>4</v>
      </c>
      <c r="F18" s="136" t="s">
        <v>31</v>
      </c>
      <c r="G18" s="136" t="s">
        <v>32</v>
      </c>
      <c r="H18" s="136" t="s">
        <v>33</v>
      </c>
      <c r="I18" s="136" t="s">
        <v>58</v>
      </c>
      <c r="J18" s="136" t="s">
        <v>34</v>
      </c>
      <c r="K18" s="136" t="s">
        <v>46</v>
      </c>
      <c r="L18" s="150" t="s">
        <v>661</v>
      </c>
      <c r="M18" s="151"/>
      <c r="N18" s="151"/>
      <c r="O18" s="151"/>
      <c r="P18" s="151"/>
      <c r="Q18" s="136" t="s">
        <v>36</v>
      </c>
      <c r="R18" s="141" t="s">
        <v>37</v>
      </c>
      <c r="S18" s="141" t="s">
        <v>38</v>
      </c>
      <c r="T18" s="151" t="s">
        <v>47</v>
      </c>
      <c r="U18" s="151"/>
      <c r="V18" s="151"/>
      <c r="W18" s="151"/>
      <c r="X18" s="142" t="s">
        <v>55</v>
      </c>
    </row>
    <row r="19" spans="1:24" ht="76.5" customHeight="1" thickBot="1" x14ac:dyDescent="1">
      <c r="A19" s="198" t="s">
        <v>234</v>
      </c>
      <c r="B19" s="281" t="s">
        <v>1198</v>
      </c>
      <c r="C19" s="35" t="s">
        <v>1216</v>
      </c>
      <c r="D19" s="292" t="s">
        <v>935</v>
      </c>
      <c r="E19" s="490">
        <v>148</v>
      </c>
      <c r="F19" s="491">
        <v>7.11</v>
      </c>
      <c r="G19" s="491">
        <v>7.11</v>
      </c>
      <c r="H19" s="491">
        <v>8.11</v>
      </c>
      <c r="I19" s="271" t="s">
        <v>1206</v>
      </c>
      <c r="J19" s="271" t="s">
        <v>1207</v>
      </c>
      <c r="K19" s="35" t="s">
        <v>149</v>
      </c>
      <c r="L19" s="384">
        <v>99</v>
      </c>
      <c r="M19" s="436"/>
      <c r="N19" s="436"/>
      <c r="O19" s="416"/>
      <c r="P19" s="416"/>
      <c r="Q19" s="35">
        <v>1</v>
      </c>
      <c r="R19" s="383">
        <v>1</v>
      </c>
      <c r="S19" s="35">
        <v>1</v>
      </c>
      <c r="T19" s="460"/>
      <c r="U19" s="416"/>
      <c r="V19" s="416"/>
      <c r="W19" s="408"/>
      <c r="X19" s="271">
        <v>3</v>
      </c>
    </row>
    <row r="20" spans="1:24" ht="99" customHeight="1" thickBot="1" x14ac:dyDescent="0.95">
      <c r="A20" s="198"/>
      <c r="B20" s="281" t="s">
        <v>206</v>
      </c>
      <c r="C20" s="35" t="s">
        <v>1215</v>
      </c>
      <c r="D20" s="489" t="s">
        <v>1080</v>
      </c>
      <c r="E20" s="490">
        <v>184</v>
      </c>
      <c r="F20" s="491">
        <v>5.1100000000000003</v>
      </c>
      <c r="G20" s="491">
        <v>5.1100000000000003</v>
      </c>
      <c r="H20" s="491">
        <v>8.11</v>
      </c>
      <c r="I20" s="271" t="s">
        <v>1164</v>
      </c>
      <c r="J20" s="271" t="s">
        <v>1165</v>
      </c>
      <c r="K20" s="35" t="s">
        <v>149</v>
      </c>
      <c r="L20" s="384">
        <v>99</v>
      </c>
      <c r="M20" s="436"/>
      <c r="N20" s="436"/>
      <c r="O20" s="416"/>
      <c r="P20" s="416"/>
      <c r="Q20" s="35">
        <v>1</v>
      </c>
      <c r="R20" s="383">
        <v>1</v>
      </c>
      <c r="S20" s="35">
        <v>1</v>
      </c>
      <c r="T20" s="460"/>
      <c r="U20" s="416"/>
      <c r="V20" s="416"/>
      <c r="W20" s="408"/>
      <c r="X20" s="271">
        <v>3</v>
      </c>
    </row>
    <row r="21" spans="1:24" s="165" customFormat="1" ht="87.75" customHeight="1" thickBot="1" x14ac:dyDescent="1">
      <c r="A21" s="198"/>
      <c r="B21" s="281" t="s">
        <v>48</v>
      </c>
      <c r="C21" s="35" t="s">
        <v>1214</v>
      </c>
      <c r="D21" s="292" t="s">
        <v>1057</v>
      </c>
      <c r="E21" s="490">
        <v>300</v>
      </c>
      <c r="F21" s="491">
        <v>6.11</v>
      </c>
      <c r="G21" s="491">
        <v>6.11</v>
      </c>
      <c r="H21" s="491">
        <v>7.11</v>
      </c>
      <c r="I21" s="271" t="s">
        <v>1081</v>
      </c>
      <c r="J21" s="271" t="s">
        <v>1082</v>
      </c>
      <c r="K21" s="35" t="s">
        <v>149</v>
      </c>
      <c r="L21" s="384" t="s">
        <v>832</v>
      </c>
      <c r="M21" s="384" t="s">
        <v>753</v>
      </c>
      <c r="N21" s="436" t="s">
        <v>851</v>
      </c>
      <c r="O21" s="416"/>
      <c r="P21" s="416"/>
      <c r="Q21" s="35">
        <v>3</v>
      </c>
      <c r="R21" s="383">
        <v>3</v>
      </c>
      <c r="S21" s="35">
        <v>2</v>
      </c>
      <c r="T21" s="460"/>
      <c r="U21" s="416"/>
      <c r="V21" s="416"/>
      <c r="W21" s="408"/>
      <c r="X21" s="271">
        <v>12</v>
      </c>
    </row>
    <row r="22" spans="1:24" s="165" customFormat="1" ht="87.75" customHeight="1" thickBot="1" x14ac:dyDescent="1">
      <c r="A22" s="198" t="s">
        <v>234</v>
      </c>
      <c r="B22" s="281" t="s">
        <v>48</v>
      </c>
      <c r="C22" s="35" t="s">
        <v>1166</v>
      </c>
      <c r="D22" s="292" t="s">
        <v>1186</v>
      </c>
      <c r="E22" s="490">
        <v>334</v>
      </c>
      <c r="F22" s="491">
        <v>7.11</v>
      </c>
      <c r="G22" s="491">
        <v>7.11</v>
      </c>
      <c r="H22" s="491">
        <v>9.11</v>
      </c>
      <c r="I22" s="271" t="s">
        <v>1187</v>
      </c>
      <c r="J22" s="271" t="s">
        <v>1188</v>
      </c>
      <c r="K22" s="35" t="s">
        <v>149</v>
      </c>
      <c r="L22" s="384" t="s">
        <v>832</v>
      </c>
      <c r="M22" s="384"/>
      <c r="N22" s="436"/>
      <c r="O22" s="416"/>
      <c r="P22" s="416"/>
      <c r="Q22" s="35">
        <v>1</v>
      </c>
      <c r="R22" s="383">
        <v>1</v>
      </c>
      <c r="S22" s="35">
        <v>2</v>
      </c>
      <c r="T22" s="460"/>
      <c r="U22" s="416"/>
      <c r="V22" s="416"/>
      <c r="W22" s="408"/>
      <c r="X22" s="271">
        <v>4</v>
      </c>
    </row>
    <row r="23" spans="1:24" ht="99" customHeight="1" thickBot="1" x14ac:dyDescent="1">
      <c r="B23" s="153" t="s">
        <v>5</v>
      </c>
      <c r="C23" s="139" t="s">
        <v>29</v>
      </c>
      <c r="D23" s="154" t="s">
        <v>136</v>
      </c>
      <c r="E23" s="139" t="s">
        <v>4</v>
      </c>
      <c r="F23" s="139" t="s">
        <v>31</v>
      </c>
      <c r="G23" s="136" t="s">
        <v>33</v>
      </c>
      <c r="H23" s="139"/>
      <c r="I23" s="616"/>
      <c r="J23" s="617"/>
      <c r="K23" s="139"/>
      <c r="L23" s="144"/>
      <c r="M23" s="155"/>
      <c r="N23" s="155"/>
      <c r="O23" s="155"/>
      <c r="P23" s="155"/>
      <c r="Q23" s="155"/>
      <c r="R23" s="155"/>
      <c r="S23" s="155"/>
      <c r="T23" s="155"/>
      <c r="U23" s="155"/>
      <c r="V23" s="145"/>
      <c r="W23" s="142" t="s">
        <v>31</v>
      </c>
      <c r="X23" s="156" t="s">
        <v>44</v>
      </c>
    </row>
    <row r="24" spans="1:24" ht="79.5" customHeight="1" x14ac:dyDescent="0.95">
      <c r="A24" s="198"/>
      <c r="B24" s="431" t="s">
        <v>678</v>
      </c>
      <c r="C24" s="266"/>
      <c r="D24" s="363" t="s">
        <v>852</v>
      </c>
      <c r="E24" s="266">
        <v>105</v>
      </c>
      <c r="F24" s="364" t="s">
        <v>834</v>
      </c>
      <c r="G24" s="237"/>
      <c r="H24" s="378" t="s">
        <v>671</v>
      </c>
      <c r="I24" s="238"/>
      <c r="J24" s="239"/>
      <c r="K24" s="157" t="s">
        <v>59</v>
      </c>
      <c r="L24" s="190" t="s">
        <v>640</v>
      </c>
      <c r="M24" s="37"/>
      <c r="N24" s="37"/>
      <c r="O24" s="197"/>
      <c r="P24" s="81"/>
      <c r="Q24" s="81"/>
      <c r="R24" s="81"/>
      <c r="S24" s="37"/>
      <c r="T24" s="37"/>
      <c r="U24" s="37"/>
      <c r="V24" s="40"/>
      <c r="W24" s="422" t="s">
        <v>638</v>
      </c>
      <c r="X24" s="265"/>
    </row>
    <row r="25" spans="1:24" ht="79.5" customHeight="1" x14ac:dyDescent="0.95">
      <c r="A25" s="198"/>
      <c r="B25" s="431" t="s">
        <v>678</v>
      </c>
      <c r="C25" s="266"/>
      <c r="D25" s="363" t="s">
        <v>1202</v>
      </c>
      <c r="E25" s="266">
        <v>27</v>
      </c>
      <c r="F25" s="364" t="s">
        <v>1203</v>
      </c>
      <c r="G25" s="237" t="s">
        <v>1204</v>
      </c>
      <c r="H25" s="378" t="s">
        <v>561</v>
      </c>
      <c r="I25" s="238"/>
      <c r="J25" s="239"/>
      <c r="K25" s="157" t="s">
        <v>59</v>
      </c>
      <c r="L25" s="442" t="s">
        <v>896</v>
      </c>
      <c r="M25" s="37"/>
      <c r="N25" s="37"/>
      <c r="O25" s="197"/>
      <c r="P25" s="81"/>
      <c r="Q25" s="81"/>
      <c r="R25" s="81"/>
      <c r="S25" s="37"/>
      <c r="T25" s="37"/>
      <c r="U25" s="37"/>
      <c r="V25" s="40"/>
      <c r="W25" s="265" t="s">
        <v>895</v>
      </c>
      <c r="X25" s="265"/>
    </row>
    <row r="26" spans="1:24" ht="79.5" customHeight="1" x14ac:dyDescent="0.95">
      <c r="A26" s="198"/>
      <c r="B26" s="431"/>
      <c r="C26" s="266"/>
      <c r="D26" s="363"/>
      <c r="E26" s="266"/>
      <c r="F26" s="364"/>
      <c r="G26" s="237"/>
      <c r="H26" s="378"/>
      <c r="I26" s="238"/>
      <c r="J26" s="239"/>
      <c r="K26" s="157"/>
      <c r="L26" s="442"/>
      <c r="M26" s="37"/>
      <c r="N26" s="37"/>
      <c r="O26" s="197"/>
      <c r="P26" s="81"/>
      <c r="Q26" s="81"/>
      <c r="R26" s="81"/>
      <c r="S26" s="37"/>
      <c r="T26" s="37"/>
      <c r="U26" s="37"/>
      <c r="V26" s="40"/>
      <c r="W26" s="265"/>
      <c r="X26" s="265"/>
    </row>
    <row r="27" spans="1:24" ht="90.75" customHeight="1" x14ac:dyDescent="0.95">
      <c r="A27" s="198"/>
      <c r="B27" s="431" t="s">
        <v>763</v>
      </c>
      <c r="C27" s="266"/>
      <c r="D27" s="442" t="s">
        <v>1071</v>
      </c>
      <c r="E27" s="266"/>
      <c r="F27" s="364"/>
      <c r="G27" s="237"/>
      <c r="H27" s="378"/>
      <c r="I27" s="238"/>
      <c r="K27" s="157" t="s">
        <v>628</v>
      </c>
      <c r="L27" s="190" t="s">
        <v>629</v>
      </c>
      <c r="M27" s="421" t="s">
        <v>997</v>
      </c>
      <c r="N27" s="40"/>
      <c r="O27" s="40"/>
      <c r="P27" s="40"/>
      <c r="Q27" s="40"/>
      <c r="R27" s="40"/>
      <c r="S27" s="40"/>
      <c r="T27" s="40"/>
      <c r="U27" s="40"/>
      <c r="V27" s="40"/>
      <c r="W27" s="15"/>
      <c r="X27" s="16"/>
    </row>
    <row r="28" spans="1:24" ht="90.75" customHeight="1" x14ac:dyDescent="0.95">
      <c r="A28" s="198"/>
      <c r="B28" s="431" t="s">
        <v>924</v>
      </c>
      <c r="C28" s="266"/>
      <c r="D28" s="363" t="s">
        <v>928</v>
      </c>
      <c r="E28" s="266">
        <v>23</v>
      </c>
      <c r="F28" s="364" t="s">
        <v>881</v>
      </c>
      <c r="G28" s="237"/>
      <c r="H28" s="378" t="s">
        <v>671</v>
      </c>
      <c r="I28" s="238"/>
      <c r="J28" s="239"/>
      <c r="K28" s="157" t="s">
        <v>246</v>
      </c>
      <c r="L28" s="190" t="s">
        <v>998</v>
      </c>
      <c r="M28" s="381" t="s">
        <v>930</v>
      </c>
      <c r="N28" s="381"/>
      <c r="O28" s="381"/>
      <c r="P28" s="381"/>
      <c r="Q28" s="381"/>
      <c r="R28" s="40"/>
      <c r="S28" s="40"/>
      <c r="T28" s="40"/>
      <c r="U28" s="40"/>
      <c r="V28" s="40"/>
      <c r="W28" s="15"/>
      <c r="X28" s="16"/>
    </row>
    <row r="29" spans="1:24" ht="79.5" customHeight="1" x14ac:dyDescent="0.95">
      <c r="A29" s="198"/>
      <c r="B29" s="431" t="s">
        <v>897</v>
      </c>
      <c r="C29" s="266"/>
      <c r="D29" s="363" t="s">
        <v>985</v>
      </c>
      <c r="E29" s="266">
        <v>24</v>
      </c>
      <c r="F29" s="364" t="s">
        <v>881</v>
      </c>
      <c r="G29" s="237"/>
      <c r="H29" s="378" t="s">
        <v>671</v>
      </c>
      <c r="J29" s="239"/>
      <c r="K29" s="425" t="s">
        <v>246</v>
      </c>
      <c r="L29" s="190" t="s">
        <v>1001</v>
      </c>
      <c r="M29" s="421" t="s">
        <v>361</v>
      </c>
      <c r="N29" s="40"/>
      <c r="O29" s="40"/>
      <c r="P29" s="40"/>
      <c r="Q29" s="40"/>
      <c r="R29" s="40"/>
      <c r="S29" s="40"/>
      <c r="T29" s="40"/>
      <c r="U29" s="40"/>
      <c r="V29" s="40"/>
      <c r="W29" s="15"/>
      <c r="X29" s="16"/>
    </row>
    <row r="30" spans="1:24" ht="80.099999999999994" customHeight="1" x14ac:dyDescent="0.95">
      <c r="A30" s="198"/>
      <c r="B30" s="431" t="s">
        <v>1130</v>
      </c>
      <c r="C30" s="266"/>
      <c r="D30" s="363" t="s">
        <v>927</v>
      </c>
      <c r="E30" s="266">
        <v>60</v>
      </c>
      <c r="F30" s="364" t="s">
        <v>908</v>
      </c>
      <c r="G30" s="237"/>
      <c r="H30" s="378"/>
      <c r="I30" s="238"/>
      <c r="J30" s="239"/>
      <c r="K30" s="425" t="s">
        <v>246</v>
      </c>
      <c r="L30" s="428" t="s">
        <v>672</v>
      </c>
      <c r="M30" s="421" t="s">
        <v>931</v>
      </c>
      <c r="N30" s="40"/>
      <c r="O30" s="40"/>
      <c r="P30" s="40"/>
      <c r="Q30" s="40"/>
      <c r="R30" s="40"/>
      <c r="S30" s="40"/>
      <c r="T30" s="40"/>
      <c r="U30" s="40"/>
      <c r="V30" s="40"/>
      <c r="W30" s="15"/>
      <c r="X30" s="16"/>
    </row>
    <row r="31" spans="1:24" ht="79.5" customHeight="1" x14ac:dyDescent="0.95">
      <c r="A31" s="198"/>
      <c r="B31" s="431"/>
      <c r="C31" s="266"/>
      <c r="D31" s="363"/>
      <c r="E31" s="266"/>
      <c r="F31" s="364"/>
      <c r="G31" s="237"/>
      <c r="H31" s="378"/>
      <c r="I31" s="238"/>
      <c r="J31" s="239"/>
      <c r="K31" s="425" t="s">
        <v>246</v>
      </c>
      <c r="L31" s="428" t="s">
        <v>1160</v>
      </c>
      <c r="M31" s="421" t="s">
        <v>1161</v>
      </c>
      <c r="N31" s="40"/>
      <c r="O31" s="40"/>
      <c r="W31" s="15"/>
      <c r="X31" s="16"/>
    </row>
    <row r="32" spans="1:24" ht="79.5" customHeight="1" x14ac:dyDescent="0.95">
      <c r="A32" s="198"/>
      <c r="B32" s="431"/>
      <c r="C32" s="4"/>
      <c r="D32" s="363"/>
      <c r="E32" s="266"/>
      <c r="F32" s="364"/>
      <c r="G32" s="237"/>
      <c r="H32" s="378"/>
      <c r="I32" s="238"/>
      <c r="J32" s="239"/>
      <c r="K32" s="425" t="s">
        <v>246</v>
      </c>
      <c r="L32" s="428" t="s">
        <v>766</v>
      </c>
      <c r="M32" s="421" t="s">
        <v>1002</v>
      </c>
      <c r="N32" s="40"/>
      <c r="O32" s="40"/>
      <c r="P32" s="40"/>
      <c r="Q32" s="40"/>
      <c r="R32" s="40"/>
      <c r="S32" s="40"/>
      <c r="T32" s="40"/>
      <c r="U32" s="40"/>
      <c r="V32" s="40"/>
      <c r="W32" s="15"/>
      <c r="X32" s="16"/>
    </row>
    <row r="33" spans="1:24" ht="79.5" customHeight="1" x14ac:dyDescent="0.95">
      <c r="A33" s="198"/>
      <c r="B33" s="431" t="s">
        <v>790</v>
      </c>
      <c r="C33" s="266"/>
      <c r="D33" s="363" t="s">
        <v>584</v>
      </c>
      <c r="E33" s="266">
        <v>100</v>
      </c>
      <c r="F33" s="364"/>
      <c r="G33" s="237"/>
      <c r="H33" s="627" t="s">
        <v>561</v>
      </c>
      <c r="I33" s="628"/>
      <c r="J33" s="629"/>
      <c r="K33" s="425" t="s">
        <v>246</v>
      </c>
      <c r="L33" s="426" t="s">
        <v>1003</v>
      </c>
      <c r="M33" s="421" t="s">
        <v>1006</v>
      </c>
      <c r="N33" s="40"/>
      <c r="O33" s="40"/>
      <c r="P33" s="40"/>
      <c r="Q33" s="40"/>
      <c r="R33" s="40"/>
      <c r="S33" s="40"/>
      <c r="T33" s="40"/>
      <c r="U33" s="40"/>
      <c r="V33" s="40"/>
      <c r="W33" s="15"/>
      <c r="X33" s="439"/>
    </row>
    <row r="34" spans="1:24" ht="79.5" customHeight="1" x14ac:dyDescent="0.95">
      <c r="A34" s="264"/>
      <c r="B34" s="14" t="s">
        <v>43</v>
      </c>
      <c r="C34" s="266" t="s">
        <v>805</v>
      </c>
      <c r="D34" s="429" t="s">
        <v>804</v>
      </c>
      <c r="E34" s="266"/>
      <c r="F34" s="364"/>
      <c r="G34" s="237"/>
      <c r="H34" s="627" t="s">
        <v>561</v>
      </c>
      <c r="I34" s="628"/>
      <c r="J34" s="629"/>
      <c r="K34" s="427" t="s">
        <v>565</v>
      </c>
      <c r="L34" s="428" t="s">
        <v>1004</v>
      </c>
      <c r="M34" s="421" t="s">
        <v>1162</v>
      </c>
      <c r="N34" s="40"/>
      <c r="O34" s="40"/>
      <c r="P34" s="40"/>
      <c r="Q34" s="40"/>
      <c r="R34" s="40"/>
      <c r="W34" s="15"/>
      <c r="X34" s="16"/>
    </row>
    <row r="35" spans="1:24" ht="79.5" customHeight="1" x14ac:dyDescent="0.95">
      <c r="A35" s="264"/>
      <c r="B35" s="14" t="s">
        <v>43</v>
      </c>
      <c r="C35" s="266" t="s">
        <v>1131</v>
      </c>
      <c r="D35" s="429" t="s">
        <v>1100</v>
      </c>
      <c r="E35" s="266">
        <v>65</v>
      </c>
      <c r="F35" s="364" t="s">
        <v>911</v>
      </c>
      <c r="G35" s="237"/>
      <c r="H35" s="378" t="s">
        <v>671</v>
      </c>
      <c r="I35" s="238"/>
      <c r="J35" s="239"/>
      <c r="K35" s="157" t="s">
        <v>565</v>
      </c>
      <c r="L35" s="190" t="s">
        <v>773</v>
      </c>
      <c r="M35" s="196" t="s">
        <v>1005</v>
      </c>
      <c r="N35" s="40"/>
      <c r="O35" s="40"/>
      <c r="P35" s="40"/>
      <c r="Q35" s="40"/>
      <c r="R35" s="40"/>
      <c r="S35" s="40"/>
      <c r="T35" s="40"/>
      <c r="U35" s="40"/>
      <c r="V35" s="40"/>
      <c r="W35" s="15"/>
      <c r="X35" s="16"/>
    </row>
    <row r="36" spans="1:24" ht="80.099999999999994" customHeight="1" x14ac:dyDescent="0.95">
      <c r="B36" s="14"/>
      <c r="C36" s="266"/>
      <c r="D36" s="429"/>
      <c r="E36" s="266"/>
      <c r="F36" s="364"/>
      <c r="G36" s="237"/>
      <c r="H36" s="378"/>
      <c r="I36" s="238"/>
      <c r="J36" s="239"/>
      <c r="K36" s="157" t="s">
        <v>565</v>
      </c>
      <c r="L36" s="190" t="s">
        <v>662</v>
      </c>
      <c r="M36" s="196" t="s">
        <v>1199</v>
      </c>
      <c r="N36" s="40"/>
      <c r="O36" s="40"/>
      <c r="P36" s="40"/>
      <c r="Q36" s="40"/>
      <c r="R36" s="40"/>
      <c r="S36" s="40"/>
      <c r="T36" s="40"/>
      <c r="U36" s="40"/>
      <c r="V36" s="40"/>
      <c r="W36" s="17"/>
      <c r="X36" s="16"/>
    </row>
    <row r="37" spans="1:24" ht="96" customHeight="1" x14ac:dyDescent="0.95">
      <c r="A37" s="198"/>
      <c r="B37" s="14"/>
      <c r="C37" s="266"/>
      <c r="D37" s="429"/>
      <c r="E37" s="266"/>
      <c r="F37" s="364"/>
      <c r="G37" s="237"/>
      <c r="H37" s="378"/>
      <c r="I37" s="238"/>
      <c r="J37" s="239"/>
      <c r="K37" s="17" t="s">
        <v>566</v>
      </c>
      <c r="L37" s="492" t="s">
        <v>1072</v>
      </c>
      <c r="M37" s="494" t="s">
        <v>1163</v>
      </c>
      <c r="N37" s="40"/>
      <c r="O37" s="40"/>
      <c r="P37" s="40"/>
      <c r="Q37" s="40"/>
      <c r="R37" s="40"/>
      <c r="S37" s="40"/>
      <c r="T37" s="40"/>
      <c r="U37" s="40"/>
      <c r="V37" s="40"/>
      <c r="W37" s="17"/>
      <c r="X37" s="16"/>
    </row>
    <row r="38" spans="1:24" ht="88.5" customHeight="1" x14ac:dyDescent="0.95">
      <c r="A38" s="198"/>
      <c r="B38" s="14"/>
      <c r="C38" s="266"/>
      <c r="D38" s="429"/>
      <c r="E38" s="266"/>
      <c r="F38" s="364"/>
      <c r="G38" s="237"/>
      <c r="H38" s="378"/>
      <c r="I38" s="238"/>
      <c r="J38" s="239"/>
      <c r="K38" s="17" t="s">
        <v>566</v>
      </c>
      <c r="L38" s="80" t="s">
        <v>1007</v>
      </c>
      <c r="M38" s="492" t="s">
        <v>803</v>
      </c>
      <c r="N38" s="37"/>
      <c r="O38" s="37"/>
      <c r="P38" s="495"/>
      <c r="Q38" s="40"/>
      <c r="R38" s="197"/>
      <c r="S38" s="40"/>
      <c r="T38" s="40"/>
      <c r="U38" s="40"/>
      <c r="V38" s="40"/>
      <c r="W38" s="493"/>
      <c r="X38" s="16"/>
    </row>
    <row r="39" spans="1:24" ht="92.25" customHeight="1" x14ac:dyDescent="0.9">
      <c r="A39" s="198"/>
      <c r="B39" s="14" t="s">
        <v>831</v>
      </c>
      <c r="C39" s="266" t="s">
        <v>999</v>
      </c>
      <c r="D39" s="429" t="s">
        <v>929</v>
      </c>
      <c r="E39" s="266">
        <v>54</v>
      </c>
      <c r="F39" s="364" t="s">
        <v>892</v>
      </c>
      <c r="G39" s="237"/>
      <c r="H39" s="378" t="s">
        <v>561</v>
      </c>
      <c r="I39" s="238"/>
      <c r="K39" s="17" t="s">
        <v>250</v>
      </c>
      <c r="L39" s="80" t="s">
        <v>626</v>
      </c>
      <c r="M39" s="196" t="s">
        <v>1008</v>
      </c>
      <c r="N39" s="197"/>
      <c r="O39" s="197"/>
      <c r="P39" s="197"/>
      <c r="Q39" s="197"/>
      <c r="R39" s="197"/>
      <c r="S39" s="197"/>
      <c r="T39" s="197"/>
      <c r="U39" s="197"/>
      <c r="V39" s="549"/>
      <c r="W39" s="17"/>
      <c r="X39" s="439"/>
    </row>
    <row r="40" spans="1:24" ht="81" customHeight="1" x14ac:dyDescent="0.9">
      <c r="A40" s="198"/>
      <c r="B40" s="14" t="s">
        <v>264</v>
      </c>
      <c r="C40" s="266" t="s">
        <v>1061</v>
      </c>
      <c r="D40" s="429" t="s">
        <v>1062</v>
      </c>
      <c r="E40" s="266">
        <v>80</v>
      </c>
      <c r="F40" s="364" t="s">
        <v>844</v>
      </c>
      <c r="G40" s="237"/>
      <c r="H40" s="378" t="s">
        <v>1139</v>
      </c>
      <c r="I40" s="238"/>
      <c r="J40" s="483"/>
      <c r="K40" s="17" t="s">
        <v>250</v>
      </c>
      <c r="L40" s="80" t="s">
        <v>1009</v>
      </c>
      <c r="M40" s="196" t="s">
        <v>1071</v>
      </c>
      <c r="N40" s="197"/>
      <c r="O40" s="197"/>
      <c r="P40" s="197"/>
      <c r="Q40" s="197"/>
      <c r="R40" s="197"/>
      <c r="S40" s="197"/>
      <c r="T40" s="197"/>
      <c r="U40" s="197"/>
      <c r="V40" s="549"/>
      <c r="W40" s="17"/>
      <c r="X40" s="16"/>
    </row>
    <row r="41" spans="1:24" ht="81" customHeight="1" x14ac:dyDescent="0.9">
      <c r="A41" s="198"/>
      <c r="B41" s="14"/>
      <c r="C41" s="266"/>
      <c r="D41" s="429"/>
      <c r="E41" s="266"/>
      <c r="F41" s="364"/>
      <c r="G41" s="237"/>
      <c r="H41" s="378"/>
      <c r="I41" s="238"/>
      <c r="J41" s="483"/>
      <c r="K41" s="17" t="s">
        <v>250</v>
      </c>
      <c r="L41" s="80" t="s">
        <v>1010</v>
      </c>
      <c r="M41" s="196" t="s">
        <v>869</v>
      </c>
      <c r="N41" s="197"/>
      <c r="O41" s="197"/>
      <c r="P41" s="197"/>
      <c r="Q41" s="197"/>
      <c r="R41" s="197"/>
      <c r="S41" s="197"/>
      <c r="T41" s="197"/>
      <c r="U41" s="197"/>
      <c r="V41" s="549"/>
      <c r="W41" s="17"/>
      <c r="X41" s="16"/>
    </row>
    <row r="42" spans="1:24" ht="81" customHeight="1" thickBot="1" x14ac:dyDescent="0.95">
      <c r="A42" s="198"/>
      <c r="B42" s="14"/>
      <c r="C42" s="266"/>
      <c r="D42" s="429"/>
      <c r="E42" s="266"/>
      <c r="F42" s="364"/>
      <c r="G42" s="237"/>
      <c r="H42" s="378"/>
      <c r="I42" s="462"/>
      <c r="J42" s="483"/>
      <c r="K42" s="17" t="s">
        <v>567</v>
      </c>
      <c r="L42" s="80"/>
      <c r="M42" s="196" t="s">
        <v>746</v>
      </c>
      <c r="N42" s="197"/>
      <c r="O42" s="197"/>
      <c r="P42" s="197"/>
      <c r="Q42" s="197"/>
      <c r="R42" s="197"/>
      <c r="S42" s="197"/>
      <c r="T42" s="197"/>
      <c r="U42" s="197"/>
      <c r="V42" s="549"/>
      <c r="W42" s="17"/>
      <c r="X42" s="16"/>
    </row>
    <row r="43" spans="1:24" ht="124.5" customHeight="1" thickBot="1" x14ac:dyDescent="1">
      <c r="A43" s="191"/>
      <c r="B43" s="143" t="s">
        <v>5</v>
      </c>
      <c r="C43" s="139" t="s">
        <v>199</v>
      </c>
      <c r="D43" s="143" t="s">
        <v>240</v>
      </c>
      <c r="E43" s="139" t="s">
        <v>4</v>
      </c>
      <c r="F43" s="139" t="s">
        <v>31</v>
      </c>
      <c r="G43" s="139" t="s">
        <v>50</v>
      </c>
      <c r="H43" s="143" t="s">
        <v>138</v>
      </c>
      <c r="I43" s="134"/>
      <c r="J43" s="136" t="s">
        <v>51</v>
      </c>
      <c r="K43" s="139"/>
      <c r="L43" s="623"/>
      <c r="M43" s="624"/>
      <c r="N43" s="624"/>
      <c r="O43" s="624"/>
      <c r="P43" s="139"/>
      <c r="Q43" s="135"/>
      <c r="R43" s="613" t="s">
        <v>463</v>
      </c>
      <c r="S43" s="614"/>
      <c r="T43" s="614"/>
      <c r="U43" s="614"/>
      <c r="V43" s="614"/>
      <c r="W43" s="614"/>
      <c r="X43" s="615"/>
    </row>
    <row r="44" spans="1:24" ht="80.25" customHeight="1" thickBot="1" x14ac:dyDescent="1">
      <c r="A44" s="198" t="s">
        <v>234</v>
      </c>
      <c r="B44" s="358" t="s">
        <v>1205</v>
      </c>
      <c r="C44" s="358" t="s">
        <v>788</v>
      </c>
      <c r="D44" s="292" t="s">
        <v>935</v>
      </c>
      <c r="E44" s="379">
        <v>148</v>
      </c>
      <c r="F44" s="368" t="s">
        <v>908</v>
      </c>
      <c r="G44" s="382"/>
      <c r="H44" s="625" t="s">
        <v>934</v>
      </c>
      <c r="I44" s="626"/>
      <c r="J44" s="380" t="s">
        <v>936</v>
      </c>
      <c r="K44" s="18" t="s">
        <v>200</v>
      </c>
      <c r="L44" s="375" t="s">
        <v>1121</v>
      </c>
      <c r="M44" s="329"/>
      <c r="N44" s="329"/>
      <c r="O44" s="367"/>
      <c r="P44" s="330">
        <v>5.1100000000000003</v>
      </c>
      <c r="Q44" s="330"/>
      <c r="R44" s="531" t="s">
        <v>1120</v>
      </c>
      <c r="S44" s="532"/>
      <c r="T44" s="532"/>
      <c r="U44" s="532"/>
      <c r="V44" s="532"/>
      <c r="W44" s="532"/>
      <c r="X44" s="533"/>
    </row>
    <row r="45" spans="1:24" ht="80.25" customHeight="1" thickBot="1" x14ac:dyDescent="1">
      <c r="A45" s="198" t="s">
        <v>234</v>
      </c>
      <c r="B45" s="358" t="s">
        <v>1223</v>
      </c>
      <c r="C45" s="379" t="s">
        <v>765</v>
      </c>
      <c r="D45" s="292" t="s">
        <v>1186</v>
      </c>
      <c r="E45" s="379">
        <v>334</v>
      </c>
      <c r="F45" s="368" t="s">
        <v>1204</v>
      </c>
      <c r="G45" s="382"/>
      <c r="H45" s="625" t="s">
        <v>1073</v>
      </c>
      <c r="I45" s="626"/>
      <c r="J45" s="380" t="s">
        <v>936</v>
      </c>
      <c r="K45" s="18" t="s">
        <v>200</v>
      </c>
      <c r="L45" s="531" t="s">
        <v>1122</v>
      </c>
      <c r="M45" s="532"/>
      <c r="N45" s="532"/>
      <c r="O45" s="533"/>
      <c r="P45" s="330">
        <v>5.1100000000000003</v>
      </c>
      <c r="Q45" s="330"/>
      <c r="R45" s="531" t="s">
        <v>1123</v>
      </c>
      <c r="S45" s="532"/>
      <c r="T45" s="532"/>
      <c r="U45" s="532"/>
      <c r="V45" s="532"/>
      <c r="W45" s="532"/>
      <c r="X45" s="533"/>
    </row>
    <row r="46" spans="1:24" ht="80.25" customHeight="1" thickBot="1" x14ac:dyDescent="1">
      <c r="A46" s="198"/>
      <c r="B46" s="358"/>
      <c r="C46" s="358"/>
      <c r="D46" s="528"/>
      <c r="E46" s="379"/>
      <c r="F46" s="368"/>
      <c r="G46" s="382"/>
      <c r="H46" s="618"/>
      <c r="I46" s="619"/>
      <c r="J46" s="529"/>
      <c r="K46" s="18" t="s">
        <v>200</v>
      </c>
      <c r="L46" s="375" t="s">
        <v>1125</v>
      </c>
      <c r="M46" s="329"/>
      <c r="N46" s="329"/>
      <c r="O46" s="367"/>
      <c r="P46" s="330">
        <v>5.1100000000000003</v>
      </c>
      <c r="Q46" s="330">
        <v>6.11</v>
      </c>
      <c r="R46" s="531" t="s">
        <v>1124</v>
      </c>
      <c r="S46" s="532"/>
      <c r="T46" s="532"/>
      <c r="U46" s="532"/>
      <c r="V46" s="532"/>
      <c r="W46" s="532"/>
      <c r="X46" s="533"/>
    </row>
    <row r="47" spans="1:24" ht="80.25" customHeight="1" thickBot="1" x14ac:dyDescent="1">
      <c r="A47" s="198"/>
      <c r="B47" s="358"/>
      <c r="C47" s="379"/>
      <c r="D47" s="292"/>
      <c r="E47" s="379"/>
      <c r="F47" s="368"/>
      <c r="G47" s="382"/>
      <c r="H47" s="618"/>
      <c r="I47" s="619"/>
      <c r="J47" s="358"/>
      <c r="K47" s="18" t="s">
        <v>200</v>
      </c>
      <c r="L47" s="375" t="s">
        <v>1195</v>
      </c>
      <c r="M47" s="329"/>
      <c r="N47" s="329"/>
      <c r="O47" s="367"/>
      <c r="P47" s="330">
        <v>6.11</v>
      </c>
      <c r="Q47" s="330"/>
      <c r="R47" s="531" t="s">
        <v>1194</v>
      </c>
      <c r="S47" s="532"/>
      <c r="T47" s="532"/>
      <c r="U47" s="532"/>
      <c r="V47" s="532"/>
      <c r="W47" s="532"/>
      <c r="X47" s="533"/>
    </row>
    <row r="48" spans="1:24" ht="65.25" customHeight="1" thickBot="1" x14ac:dyDescent="1">
      <c r="A48" s="191"/>
      <c r="B48" s="199" t="s">
        <v>5</v>
      </c>
      <c r="C48" s="199"/>
      <c r="D48" s="143" t="s">
        <v>718</v>
      </c>
      <c r="E48" s="200" t="s">
        <v>4</v>
      </c>
      <c r="F48" s="201" t="s">
        <v>31</v>
      </c>
      <c r="G48" s="202" t="s">
        <v>50</v>
      </c>
      <c r="H48" s="148" t="s">
        <v>138</v>
      </c>
      <c r="I48" s="148"/>
      <c r="J48" s="200" t="s">
        <v>51</v>
      </c>
      <c r="K48" s="18" t="s">
        <v>200</v>
      </c>
      <c r="L48" s="620" t="s">
        <v>1197</v>
      </c>
      <c r="M48" s="621"/>
      <c r="N48" s="621"/>
      <c r="O48" s="622"/>
      <c r="P48" s="330">
        <v>6.11</v>
      </c>
      <c r="Q48" s="330"/>
      <c r="R48" s="531" t="s">
        <v>1196</v>
      </c>
      <c r="S48" s="532"/>
      <c r="T48" s="532"/>
      <c r="U48" s="532"/>
      <c r="V48" s="532"/>
      <c r="W48" s="532"/>
      <c r="X48" s="533"/>
    </row>
    <row r="49" spans="1:24" ht="91.5" customHeight="1" thickBot="1" x14ac:dyDescent="1">
      <c r="A49" s="191"/>
      <c r="B49" s="159"/>
      <c r="C49" s="160"/>
      <c r="D49" s="435"/>
      <c r="E49" s="35"/>
      <c r="F49" s="189"/>
      <c r="G49" s="225"/>
      <c r="H49" s="436"/>
      <c r="I49" s="374"/>
      <c r="J49" s="373"/>
      <c r="K49" s="18" t="s">
        <v>200</v>
      </c>
      <c r="L49" s="620" t="s">
        <v>1201</v>
      </c>
      <c r="M49" s="621"/>
      <c r="N49" s="621"/>
      <c r="O49" s="622"/>
      <c r="P49" s="330">
        <v>6.11</v>
      </c>
      <c r="Q49" s="330"/>
      <c r="R49" s="531" t="s">
        <v>1200</v>
      </c>
      <c r="S49" s="532"/>
      <c r="T49" s="532"/>
      <c r="U49" s="532"/>
      <c r="V49" s="532"/>
      <c r="W49" s="532"/>
      <c r="X49" s="533"/>
    </row>
    <row r="50" spans="1:24" ht="68.25" customHeight="1" thickBot="1" x14ac:dyDescent="1">
      <c r="A50" s="191" t="s">
        <v>681</v>
      </c>
      <c r="B50" s="143" t="s">
        <v>5</v>
      </c>
      <c r="C50" s="161" t="s">
        <v>362</v>
      </c>
      <c r="D50" s="162" t="s">
        <v>364</v>
      </c>
      <c r="E50" s="163" t="s">
        <v>4</v>
      </c>
      <c r="F50" s="158" t="s">
        <v>60</v>
      </c>
      <c r="G50" s="228"/>
      <c r="H50" s="228"/>
      <c r="I50" s="228"/>
      <c r="J50" s="143"/>
      <c r="K50" s="18"/>
      <c r="L50" s="375"/>
      <c r="M50" s="329"/>
      <c r="N50" s="329"/>
      <c r="O50" s="367"/>
      <c r="P50" s="330"/>
      <c r="Q50" s="330"/>
      <c r="R50" s="531"/>
      <c r="S50" s="532"/>
      <c r="T50" s="532"/>
      <c r="U50" s="532"/>
      <c r="V50" s="532"/>
      <c r="W50" s="532"/>
      <c r="X50" s="533"/>
    </row>
    <row r="51" spans="1:24" ht="62.25" customHeight="1" x14ac:dyDescent="0.95">
      <c r="A51" s="191"/>
      <c r="B51" s="553" t="s">
        <v>200</v>
      </c>
      <c r="C51" s="164"/>
      <c r="D51" s="262" t="s">
        <v>365</v>
      </c>
      <c r="E51" s="34">
        <v>50</v>
      </c>
      <c r="F51" s="229" t="s">
        <v>822</v>
      </c>
      <c r="G51" s="304"/>
      <c r="H51" s="304"/>
      <c r="I51" s="304"/>
      <c r="J51" s="409"/>
      <c r="K51" s="18"/>
      <c r="L51" s="375"/>
      <c r="M51" s="329"/>
      <c r="N51" s="329"/>
      <c r="O51" s="367"/>
      <c r="P51" s="330"/>
      <c r="Q51" s="330"/>
      <c r="R51" s="531"/>
      <c r="S51" s="532"/>
      <c r="T51" s="532"/>
      <c r="U51" s="532"/>
      <c r="V51" s="532"/>
      <c r="W51" s="532"/>
      <c r="X51" s="533"/>
    </row>
    <row r="52" spans="1:24" ht="77.25" customHeight="1" x14ac:dyDescent="0.95">
      <c r="A52" s="191"/>
      <c r="B52" s="261" t="s">
        <v>200</v>
      </c>
      <c r="C52" s="263" t="s">
        <v>564</v>
      </c>
      <c r="D52" s="260" t="s">
        <v>568</v>
      </c>
      <c r="E52" s="33">
        <v>119</v>
      </c>
      <c r="F52" s="229" t="s">
        <v>822</v>
      </c>
      <c r="G52" s="36"/>
      <c r="H52" s="36"/>
      <c r="I52" s="36"/>
      <c r="J52" s="362"/>
      <c r="K52" s="18"/>
      <c r="L52" s="375"/>
      <c r="M52" s="329"/>
      <c r="N52" s="329"/>
      <c r="O52" s="367"/>
      <c r="P52" s="330"/>
      <c r="Q52" s="330"/>
      <c r="R52" s="531"/>
      <c r="S52" s="532"/>
      <c r="T52" s="532"/>
      <c r="U52" s="532"/>
      <c r="V52" s="532"/>
      <c r="W52" s="532"/>
      <c r="X52" s="533"/>
    </row>
    <row r="53" spans="1:24" ht="64.5" customHeight="1" x14ac:dyDescent="0.95">
      <c r="A53" s="259"/>
      <c r="B53" s="261" t="s">
        <v>1129</v>
      </c>
      <c r="C53" s="263"/>
      <c r="D53" s="260" t="s">
        <v>366</v>
      </c>
      <c r="E53" s="33">
        <v>122</v>
      </c>
      <c r="F53" s="229" t="s">
        <v>1224</v>
      </c>
      <c r="G53" s="36"/>
      <c r="H53" s="36"/>
      <c r="I53" s="36"/>
      <c r="J53" s="362"/>
      <c r="K53" s="18"/>
      <c r="L53" s="375"/>
      <c r="M53" s="329"/>
      <c r="N53" s="329"/>
      <c r="O53" s="367"/>
      <c r="P53" s="330"/>
      <c r="Q53" s="330"/>
      <c r="R53" s="531"/>
      <c r="S53" s="532"/>
      <c r="T53" s="532"/>
      <c r="U53" s="532"/>
      <c r="V53" s="532"/>
      <c r="W53" s="532"/>
      <c r="X53" s="533"/>
    </row>
    <row r="54" spans="1:24" ht="64.5" customHeight="1" x14ac:dyDescent="0.95">
      <c r="A54" s="259"/>
      <c r="B54" s="261" t="s">
        <v>200</v>
      </c>
      <c r="C54" s="263" t="s">
        <v>800</v>
      </c>
      <c r="D54" s="260" t="s">
        <v>801</v>
      </c>
      <c r="E54" s="33">
        <v>148</v>
      </c>
      <c r="F54" s="229" t="s">
        <v>822</v>
      </c>
      <c r="G54" s="36"/>
      <c r="H54" s="36"/>
      <c r="I54" s="36"/>
      <c r="J54" s="362"/>
      <c r="K54" s="18"/>
      <c r="L54" s="375"/>
      <c r="M54" s="329"/>
      <c r="N54" s="329"/>
      <c r="O54" s="367"/>
      <c r="P54" s="330"/>
      <c r="Q54" s="330"/>
      <c r="R54" s="620"/>
      <c r="S54" s="621"/>
      <c r="T54" s="621"/>
      <c r="U54" s="621"/>
      <c r="V54" s="621"/>
      <c r="W54" s="621"/>
      <c r="X54" s="622"/>
    </row>
    <row r="55" spans="1:24" ht="64.5" customHeight="1" x14ac:dyDescent="0.95">
      <c r="A55" s="259"/>
      <c r="B55" s="261" t="s">
        <v>200</v>
      </c>
      <c r="C55" s="263"/>
      <c r="D55" s="260" t="s">
        <v>533</v>
      </c>
      <c r="E55" s="33">
        <v>30</v>
      </c>
      <c r="F55" s="229" t="s">
        <v>561</v>
      </c>
      <c r="G55" s="36"/>
      <c r="H55" s="36"/>
      <c r="I55" s="36"/>
      <c r="J55" s="362"/>
      <c r="K55" s="18"/>
      <c r="L55" s="375"/>
      <c r="M55" s="329"/>
      <c r="N55" s="329"/>
      <c r="O55" s="367"/>
      <c r="P55" s="330"/>
      <c r="Q55" s="330"/>
      <c r="R55" s="620"/>
      <c r="S55" s="621"/>
      <c r="T55" s="621"/>
      <c r="U55" s="621"/>
      <c r="V55" s="621"/>
      <c r="W55" s="621"/>
      <c r="X55" s="622"/>
    </row>
    <row r="56" spans="1:24" ht="64.5" customHeight="1" thickBot="1" x14ac:dyDescent="1">
      <c r="A56" s="259"/>
      <c r="B56" s="261" t="s">
        <v>200</v>
      </c>
      <c r="C56" s="473" t="s">
        <v>146</v>
      </c>
      <c r="D56" s="474" t="s">
        <v>570</v>
      </c>
      <c r="E56" s="475">
        <v>139</v>
      </c>
      <c r="F56" s="476" t="s">
        <v>822</v>
      </c>
      <c r="G56" s="477"/>
      <c r="H56" s="477"/>
      <c r="I56" s="477"/>
      <c r="J56" s="478"/>
      <c r="K56" s="393"/>
      <c r="L56" s="479"/>
      <c r="M56" s="480"/>
      <c r="N56" s="480"/>
      <c r="O56" s="481"/>
      <c r="P56" s="482"/>
      <c r="Q56" s="482"/>
      <c r="R56" s="610"/>
      <c r="S56" s="611"/>
      <c r="T56" s="611"/>
      <c r="U56" s="611"/>
      <c r="V56" s="611"/>
      <c r="W56" s="611"/>
      <c r="X56" s="612"/>
    </row>
    <row r="57" spans="1:24" ht="64.5" customHeight="1" x14ac:dyDescent="0.95">
      <c r="A57" s="259"/>
      <c r="B57" s="360" t="s">
        <v>915</v>
      </c>
      <c r="C57" s="501"/>
      <c r="D57" s="502"/>
      <c r="E57" s="503"/>
      <c r="F57" s="504"/>
      <c r="G57" s="504"/>
      <c r="H57" s="504"/>
      <c r="I57" s="504"/>
      <c r="J57" s="504"/>
      <c r="K57" s="505"/>
      <c r="L57" s="506"/>
      <c r="M57" s="506"/>
      <c r="N57" s="506"/>
      <c r="O57" s="506"/>
      <c r="P57" s="504"/>
      <c r="Q57" s="504"/>
      <c r="R57" s="506"/>
      <c r="S57" s="506"/>
      <c r="T57" s="506"/>
      <c r="U57" s="506"/>
      <c r="V57" s="506"/>
      <c r="W57" s="506"/>
      <c r="X57" s="506"/>
    </row>
    <row r="58" spans="1:24" x14ac:dyDescent="0.9">
      <c r="B58" s="307" t="s">
        <v>198</v>
      </c>
    </row>
  </sheetData>
  <mergeCells count="25">
    <mergeCell ref="T4:X4"/>
    <mergeCell ref="T5:X5"/>
    <mergeCell ref="I17:J17"/>
    <mergeCell ref="I16:J16"/>
    <mergeCell ref="L4:Q4"/>
    <mergeCell ref="L5:N5"/>
    <mergeCell ref="O5:Q5"/>
    <mergeCell ref="I7:J7"/>
    <mergeCell ref="I10:J10"/>
    <mergeCell ref="I8:J8"/>
    <mergeCell ref="I13:J13"/>
    <mergeCell ref="R56:X56"/>
    <mergeCell ref="R43:X43"/>
    <mergeCell ref="I23:J23"/>
    <mergeCell ref="H47:I47"/>
    <mergeCell ref="R55:X55"/>
    <mergeCell ref="H46:I46"/>
    <mergeCell ref="R54:X54"/>
    <mergeCell ref="L43:O43"/>
    <mergeCell ref="L48:O48"/>
    <mergeCell ref="H44:I44"/>
    <mergeCell ref="H45:I45"/>
    <mergeCell ref="L49:O49"/>
    <mergeCell ref="H33:J33"/>
    <mergeCell ref="H34:J34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55"/>
  <sheetViews>
    <sheetView showGridLines="0" topLeftCell="D1" zoomScale="20" zoomScaleNormal="20" zoomScaleSheetLayoutView="20" zoomScalePageLayoutView="20" workbookViewId="0">
      <pane ySplit="6" topLeftCell="A24" activePane="bottomLeft" state="frozen"/>
      <selection pane="bottomLeft" sqref="A1:N31"/>
    </sheetView>
  </sheetViews>
  <sheetFormatPr defaultRowHeight="15" x14ac:dyDescent="0.25"/>
  <cols>
    <col min="1" max="1" width="51.7109375" customWidth="1"/>
    <col min="2" max="2" width="95" customWidth="1"/>
    <col min="3" max="3" width="106.85546875" customWidth="1"/>
    <col min="4" max="4" width="105.5703125" customWidth="1"/>
    <col min="5" max="5" width="95.42578125" customWidth="1"/>
    <col min="6" max="6" width="141.42578125" customWidth="1"/>
    <col min="7" max="7" width="127.5703125" customWidth="1"/>
    <col min="8" max="8" width="112.85546875" customWidth="1"/>
    <col min="9" max="9" width="88.85546875" customWidth="1"/>
    <col min="10" max="10" width="91" customWidth="1"/>
    <col min="11" max="11" width="93.42578125" customWidth="1"/>
    <col min="12" max="12" width="88.42578125" customWidth="1"/>
    <col min="13" max="13" width="65" customWidth="1"/>
    <col min="14" max="14" width="72.140625" customWidth="1"/>
  </cols>
  <sheetData>
    <row r="1" spans="1:14" s="250" customFormat="1" ht="61.5" x14ac:dyDescent="0.9">
      <c r="A1" s="82"/>
      <c r="B1" s="83"/>
      <c r="C1" s="83"/>
      <c r="D1" s="83"/>
      <c r="E1" s="84"/>
      <c r="F1" s="83"/>
      <c r="G1" s="83" t="s">
        <v>201</v>
      </c>
      <c r="H1" s="84"/>
      <c r="I1" s="84"/>
      <c r="J1" s="83" t="s">
        <v>202</v>
      </c>
      <c r="K1" s="83"/>
      <c r="L1" s="84"/>
      <c r="M1" s="83"/>
      <c r="N1" s="83"/>
    </row>
    <row r="2" spans="1:14" s="250" customFormat="1" ht="61.5" x14ac:dyDescent="0.9">
      <c r="A2" s="85" t="s">
        <v>13</v>
      </c>
      <c r="B2" s="86"/>
      <c r="C2" s="86"/>
      <c r="D2" s="86"/>
      <c r="E2" s="87"/>
      <c r="F2" s="86"/>
      <c r="G2" s="88" t="str">
        <f>ACTUAL!B3</f>
        <v>THURSDAY 06.11.2025</v>
      </c>
      <c r="H2" s="89"/>
      <c r="I2" s="87"/>
      <c r="J2" s="86" t="s">
        <v>19</v>
      </c>
      <c r="K2" s="86" t="s">
        <v>21</v>
      </c>
      <c r="L2" s="87"/>
      <c r="M2" s="86"/>
      <c r="N2" s="86"/>
    </row>
    <row r="3" spans="1:14" s="250" customFormat="1" ht="61.5" x14ac:dyDescent="0.9">
      <c r="A3" s="90" t="s">
        <v>203</v>
      </c>
      <c r="B3" s="91">
        <v>1</v>
      </c>
      <c r="C3" s="92">
        <v>2</v>
      </c>
      <c r="D3" s="92">
        <v>3</v>
      </c>
      <c r="E3" s="92">
        <v>4</v>
      </c>
      <c r="F3" s="92" t="s">
        <v>43</v>
      </c>
      <c r="G3" s="92" t="s">
        <v>204</v>
      </c>
      <c r="H3" s="92" t="s">
        <v>49</v>
      </c>
      <c r="I3" s="92" t="s">
        <v>205</v>
      </c>
      <c r="J3" s="92" t="s">
        <v>206</v>
      </c>
      <c r="K3" s="92" t="s">
        <v>48</v>
      </c>
      <c r="L3" s="92" t="s">
        <v>207</v>
      </c>
      <c r="M3" s="93" t="s">
        <v>208</v>
      </c>
      <c r="N3" s="93" t="s">
        <v>209</v>
      </c>
    </row>
    <row r="4" spans="1:14" s="250" customFormat="1" ht="61.5" x14ac:dyDescent="0.9">
      <c r="A4" s="90" t="s">
        <v>210</v>
      </c>
      <c r="B4" s="94" t="s">
        <v>211</v>
      </c>
      <c r="C4" s="93" t="s">
        <v>212</v>
      </c>
      <c r="D4" s="93" t="s">
        <v>213</v>
      </c>
      <c r="E4" s="93" t="s">
        <v>213</v>
      </c>
      <c r="F4" s="93" t="s">
        <v>214</v>
      </c>
      <c r="G4" s="93" t="s">
        <v>215</v>
      </c>
      <c r="H4" s="93" t="s">
        <v>216</v>
      </c>
      <c r="I4" s="93"/>
      <c r="J4" s="95"/>
      <c r="K4" s="95"/>
      <c r="L4" s="93" t="s">
        <v>217</v>
      </c>
      <c r="M4" s="93" t="s">
        <v>218</v>
      </c>
      <c r="N4" s="93" t="s">
        <v>214</v>
      </c>
    </row>
    <row r="5" spans="1:14" s="250" customFormat="1" ht="61.5" x14ac:dyDescent="0.9">
      <c r="A5" s="90" t="s">
        <v>219</v>
      </c>
      <c r="B5" s="94" t="s">
        <v>220</v>
      </c>
      <c r="C5" s="93" t="s">
        <v>221</v>
      </c>
      <c r="D5" s="93" t="s">
        <v>222</v>
      </c>
      <c r="E5" s="93" t="s">
        <v>221</v>
      </c>
      <c r="F5" s="93" t="s">
        <v>221</v>
      </c>
      <c r="G5" s="93" t="s">
        <v>222</v>
      </c>
      <c r="H5" s="93" t="s">
        <v>223</v>
      </c>
      <c r="I5" s="93" t="s">
        <v>224</v>
      </c>
      <c r="J5" s="93" t="s">
        <v>224</v>
      </c>
      <c r="K5" s="93" t="s">
        <v>224</v>
      </c>
      <c r="L5" s="93" t="s">
        <v>225</v>
      </c>
      <c r="M5" s="93" t="s">
        <v>222</v>
      </c>
      <c r="N5" s="93" t="s">
        <v>222</v>
      </c>
    </row>
    <row r="6" spans="1:14" s="250" customFormat="1" ht="61.5" x14ac:dyDescent="0.9">
      <c r="A6" s="96" t="s">
        <v>226</v>
      </c>
      <c r="B6" s="97" t="s">
        <v>227</v>
      </c>
      <c r="C6" s="98" t="s">
        <v>228</v>
      </c>
      <c r="D6" s="98" t="s">
        <v>228</v>
      </c>
      <c r="E6" s="98" t="s">
        <v>229</v>
      </c>
      <c r="F6" s="98" t="s">
        <v>229</v>
      </c>
      <c r="G6" s="98" t="s">
        <v>229</v>
      </c>
      <c r="H6" s="98" t="s">
        <v>230</v>
      </c>
      <c r="I6" s="98" t="s">
        <v>231</v>
      </c>
      <c r="J6" s="98" t="s">
        <v>231</v>
      </c>
      <c r="K6" s="98" t="s">
        <v>231</v>
      </c>
      <c r="L6" s="99" t="s">
        <v>245</v>
      </c>
      <c r="M6" s="98" t="s">
        <v>244</v>
      </c>
      <c r="N6" s="97" t="s">
        <v>229</v>
      </c>
    </row>
    <row r="7" spans="1:14" s="250" customFormat="1" ht="286.5" customHeight="1" x14ac:dyDescent="0.9">
      <c r="A7" s="440" t="s">
        <v>13</v>
      </c>
      <c r="B7" s="440"/>
      <c r="C7" s="443" t="s">
        <v>13</v>
      </c>
      <c r="D7" s="459" t="s">
        <v>13</v>
      </c>
      <c r="E7" s="98"/>
      <c r="F7" s="463" t="s">
        <v>687</v>
      </c>
      <c r="G7" s="464" t="s">
        <v>686</v>
      </c>
      <c r="H7" s="465" t="s">
        <v>685</v>
      </c>
      <c r="I7" s="407"/>
      <c r="J7" s="440"/>
      <c r="K7" s="440"/>
      <c r="L7" s="444"/>
      <c r="M7" s="98"/>
      <c r="N7" s="445"/>
    </row>
    <row r="8" spans="1:14" ht="409.5" x14ac:dyDescent="0.9">
      <c r="A8" s="247" t="s">
        <v>53</v>
      </c>
      <c r="B8" s="424" t="s">
        <v>1060</v>
      </c>
      <c r="C8" s="524" t="s">
        <v>1099</v>
      </c>
      <c r="D8" s="6" t="s">
        <v>1114</v>
      </c>
      <c r="E8" s="524" t="s">
        <v>1085</v>
      </c>
      <c r="F8" s="485" t="s">
        <v>1083</v>
      </c>
      <c r="G8" s="371" t="s">
        <v>1059</v>
      </c>
      <c r="H8" s="437" t="s">
        <v>1054</v>
      </c>
      <c r="I8" s="390"/>
      <c r="J8" s="6" t="s">
        <v>1097</v>
      </c>
      <c r="K8" s="437" t="s">
        <v>1098</v>
      </c>
      <c r="L8" s="524" t="s">
        <v>1000</v>
      </c>
      <c r="M8" s="6" t="s">
        <v>645</v>
      </c>
      <c r="N8" s="254"/>
    </row>
    <row r="9" spans="1:14" ht="123" x14ac:dyDescent="0.9">
      <c r="A9" s="248">
        <v>45966</v>
      </c>
      <c r="B9" s="387"/>
      <c r="C9" s="472"/>
      <c r="D9" s="513" t="s">
        <v>1103</v>
      </c>
      <c r="E9" s="554" t="s">
        <v>1101</v>
      </c>
      <c r="F9" s="516" t="s">
        <v>1084</v>
      </c>
      <c r="G9" s="525" t="s">
        <v>987</v>
      </c>
      <c r="H9" s="543" t="s">
        <v>1036</v>
      </c>
      <c r="I9" s="369"/>
      <c r="J9" s="7" t="s">
        <v>1087</v>
      </c>
      <c r="K9" s="385"/>
      <c r="L9" s="472" t="s">
        <v>846</v>
      </c>
      <c r="M9" s="468" t="s">
        <v>953</v>
      </c>
      <c r="N9" s="468"/>
    </row>
    <row r="10" spans="1:14" ht="181.5" customHeight="1" x14ac:dyDescent="0.9">
      <c r="A10" s="252"/>
      <c r="B10" s="423" t="s">
        <v>816</v>
      </c>
      <c r="C10" s="466"/>
      <c r="D10" s="8" t="s">
        <v>1024</v>
      </c>
      <c r="E10" s="466"/>
      <c r="F10" s="391"/>
      <c r="G10" s="386" t="s">
        <v>880</v>
      </c>
      <c r="H10" s="413"/>
      <c r="I10" s="391"/>
      <c r="J10" s="540" t="s">
        <v>1088</v>
      </c>
      <c r="K10" s="555" t="s">
        <v>1025</v>
      </c>
      <c r="L10" s="536" t="s">
        <v>848</v>
      </c>
      <c r="M10" s="8"/>
      <c r="N10" s="8" t="s">
        <v>952</v>
      </c>
    </row>
    <row r="11" spans="1:14" ht="369" x14ac:dyDescent="0.9">
      <c r="A11" s="247" t="s">
        <v>448</v>
      </c>
      <c r="B11" s="424" t="s">
        <v>1143</v>
      </c>
      <c r="C11" s="472" t="s">
        <v>1183</v>
      </c>
      <c r="D11" s="468" t="s">
        <v>1104</v>
      </c>
      <c r="E11" s="7" t="s">
        <v>1146</v>
      </c>
      <c r="F11" s="485" t="s">
        <v>1042</v>
      </c>
      <c r="G11" s="485" t="s">
        <v>1132</v>
      </c>
      <c r="H11" s="6"/>
      <c r="I11" s="388"/>
      <c r="J11" s="6" t="s">
        <v>1168</v>
      </c>
      <c r="K11" s="437" t="s">
        <v>1109</v>
      </c>
      <c r="L11" s="6" t="s">
        <v>847</v>
      </c>
      <c r="M11" s="6" t="s">
        <v>645</v>
      </c>
      <c r="N11" s="254"/>
    </row>
    <row r="12" spans="1:14" ht="246" x14ac:dyDescent="0.9">
      <c r="A12" s="248">
        <v>45967</v>
      </c>
      <c r="B12" s="387"/>
      <c r="C12" s="472"/>
      <c r="D12" s="513"/>
      <c r="E12" s="7" t="s">
        <v>1134</v>
      </c>
      <c r="F12" s="556" t="s">
        <v>1135</v>
      </c>
      <c r="G12" s="467" t="s">
        <v>1133</v>
      </c>
      <c r="H12" s="7" t="s">
        <v>986</v>
      </c>
      <c r="I12" s="385"/>
      <c r="J12" s="251"/>
      <c r="K12" s="251"/>
      <c r="L12" s="7" t="s">
        <v>1167</v>
      </c>
      <c r="M12" s="468" t="s">
        <v>953</v>
      </c>
      <c r="N12" s="251"/>
    </row>
    <row r="13" spans="1:14" ht="61.5" x14ac:dyDescent="0.9">
      <c r="A13" s="252"/>
      <c r="B13" s="423" t="s">
        <v>816</v>
      </c>
      <c r="C13" s="251"/>
      <c r="D13" s="8" t="s">
        <v>1024</v>
      </c>
      <c r="E13" s="8"/>
      <c r="F13" s="467" t="s">
        <v>1136</v>
      </c>
      <c r="G13" s="517"/>
      <c r="H13" s="8"/>
      <c r="I13" s="385"/>
      <c r="J13" s="543" t="s">
        <v>1088</v>
      </c>
      <c r="K13" s="543" t="s">
        <v>1086</v>
      </c>
      <c r="L13" s="434" t="s">
        <v>848</v>
      </c>
      <c r="M13" s="8"/>
      <c r="N13" s="253"/>
    </row>
    <row r="14" spans="1:14" ht="307.5" x14ac:dyDescent="0.9">
      <c r="A14" s="247" t="s">
        <v>234</v>
      </c>
      <c r="B14" s="472" t="s">
        <v>1110</v>
      </c>
      <c r="C14" s="524" t="s">
        <v>1118</v>
      </c>
      <c r="D14" s="6" t="s">
        <v>1105</v>
      </c>
      <c r="E14" s="543" t="s">
        <v>396</v>
      </c>
      <c r="F14" s="371" t="s">
        <v>1137</v>
      </c>
      <c r="G14" s="371" t="s">
        <v>1117</v>
      </c>
      <c r="H14" s="524" t="s">
        <v>986</v>
      </c>
      <c r="I14" s="6" t="s">
        <v>701</v>
      </c>
      <c r="J14" s="437" t="s">
        <v>768</v>
      </c>
      <c r="K14" s="437" t="s">
        <v>1189</v>
      </c>
      <c r="L14" s="6" t="s">
        <v>847</v>
      </c>
      <c r="M14" s="6"/>
      <c r="N14" s="468" t="s">
        <v>1063</v>
      </c>
    </row>
    <row r="15" spans="1:14" ht="184.5" x14ac:dyDescent="0.9">
      <c r="A15" s="248">
        <v>45968</v>
      </c>
      <c r="B15" s="546" t="s">
        <v>645</v>
      </c>
      <c r="C15" s="472" t="s">
        <v>1184</v>
      </c>
      <c r="D15" s="468" t="s">
        <v>1219</v>
      </c>
      <c r="E15" s="563" t="s">
        <v>1138</v>
      </c>
      <c r="F15" s="387"/>
      <c r="G15" s="387" t="s">
        <v>1218</v>
      </c>
      <c r="H15" s="369"/>
      <c r="I15" s="7" t="s">
        <v>1211</v>
      </c>
      <c r="J15" s="385"/>
      <c r="K15" s="7" t="s">
        <v>1190</v>
      </c>
      <c r="L15" s="7" t="s">
        <v>849</v>
      </c>
      <c r="M15" s="539" t="s">
        <v>645</v>
      </c>
      <c r="N15" s="7" t="s">
        <v>1090</v>
      </c>
    </row>
    <row r="16" spans="1:14" ht="123" x14ac:dyDescent="0.9">
      <c r="A16" s="252"/>
      <c r="B16" s="391"/>
      <c r="C16" s="466"/>
      <c r="D16" s="468"/>
      <c r="E16" s="423" t="s">
        <v>397</v>
      </c>
      <c r="F16" s="542"/>
      <c r="G16" s="386" t="s">
        <v>1106</v>
      </c>
      <c r="H16" s="391"/>
      <c r="I16" s="540" t="s">
        <v>1210</v>
      </c>
      <c r="J16" s="543" t="s">
        <v>1088</v>
      </c>
      <c r="K16" s="543" t="s">
        <v>1191</v>
      </c>
      <c r="L16" s="434" t="s">
        <v>848</v>
      </c>
      <c r="M16" s="537" t="s">
        <v>1107</v>
      </c>
      <c r="N16" s="7" t="s">
        <v>1092</v>
      </c>
    </row>
    <row r="17" spans="1:14" ht="307.5" x14ac:dyDescent="0.25">
      <c r="A17" s="247" t="s">
        <v>235</v>
      </c>
      <c r="B17" s="472" t="s">
        <v>645</v>
      </c>
      <c r="C17" s="472" t="s">
        <v>797</v>
      </c>
      <c r="D17" s="6" t="s">
        <v>1234</v>
      </c>
      <c r="E17" s="561" t="s">
        <v>396</v>
      </c>
      <c r="F17" s="371" t="s">
        <v>1233</v>
      </c>
      <c r="G17" s="467" t="s">
        <v>1217</v>
      </c>
      <c r="H17" s="6" t="s">
        <v>1108</v>
      </c>
      <c r="I17" s="6" t="s">
        <v>701</v>
      </c>
      <c r="J17" s="6" t="s">
        <v>1089</v>
      </c>
      <c r="K17" s="6" t="s">
        <v>1192</v>
      </c>
      <c r="L17" s="6" t="s">
        <v>847</v>
      </c>
      <c r="M17" s="371" t="s">
        <v>191</v>
      </c>
      <c r="N17" s="6" t="s">
        <v>1063</v>
      </c>
    </row>
    <row r="18" spans="1:14" ht="184.5" x14ac:dyDescent="0.9">
      <c r="A18" s="248">
        <v>45969</v>
      </c>
      <c r="B18" s="251"/>
      <c r="C18" s="472" t="s">
        <v>1208</v>
      </c>
      <c r="D18" s="7"/>
      <c r="E18" s="550" t="s">
        <v>397</v>
      </c>
      <c r="F18" s="387" t="s">
        <v>1235</v>
      </c>
      <c r="G18" s="467" t="s">
        <v>1106</v>
      </c>
      <c r="H18" s="251"/>
      <c r="I18" s="7" t="s">
        <v>1210</v>
      </c>
      <c r="J18" s="251"/>
      <c r="K18" s="251"/>
      <c r="L18" s="7" t="s">
        <v>849</v>
      </c>
      <c r="M18" s="251"/>
      <c r="N18" s="7" t="s">
        <v>1091</v>
      </c>
    </row>
    <row r="19" spans="1:14" ht="184.5" x14ac:dyDescent="0.9">
      <c r="A19" s="252"/>
      <c r="B19" s="253"/>
      <c r="C19" s="472" t="s">
        <v>795</v>
      </c>
      <c r="D19" s="8"/>
      <c r="E19" s="564" t="s">
        <v>1096</v>
      </c>
      <c r="F19" s="565" t="s">
        <v>1237</v>
      </c>
      <c r="G19" s="552"/>
      <c r="H19" s="251"/>
      <c r="I19" s="540"/>
      <c r="J19" s="253"/>
      <c r="K19" s="434" t="s">
        <v>1193</v>
      </c>
      <c r="L19" s="434" t="s">
        <v>848</v>
      </c>
      <c r="M19" s="386" t="s">
        <v>907</v>
      </c>
      <c r="N19" s="8" t="s">
        <v>1093</v>
      </c>
    </row>
    <row r="20" spans="1:14" ht="246" x14ac:dyDescent="0.9">
      <c r="A20" s="247" t="s">
        <v>236</v>
      </c>
      <c r="B20" s="472" t="s">
        <v>645</v>
      </c>
      <c r="C20" s="6"/>
      <c r="D20" s="6"/>
      <c r="E20" s="546" t="s">
        <v>926</v>
      </c>
      <c r="F20" s="371" t="s">
        <v>1236</v>
      </c>
      <c r="G20" s="467"/>
      <c r="H20" s="6" t="s">
        <v>1043</v>
      </c>
      <c r="I20" s="388"/>
      <c r="J20" s="254"/>
      <c r="K20" s="6" t="s">
        <v>1212</v>
      </c>
      <c r="L20" s="6" t="s">
        <v>847</v>
      </c>
      <c r="M20" s="371" t="s">
        <v>191</v>
      </c>
      <c r="N20" s="254"/>
    </row>
    <row r="21" spans="1:14" ht="61.5" x14ac:dyDescent="0.9">
      <c r="A21" s="248">
        <v>45970</v>
      </c>
      <c r="B21" s="251"/>
      <c r="C21" s="7"/>
      <c r="D21" s="7"/>
      <c r="E21" s="546" t="s">
        <v>1044</v>
      </c>
      <c r="F21" s="387"/>
      <c r="G21" s="369"/>
      <c r="H21" s="7"/>
      <c r="I21" s="385"/>
      <c r="J21" s="251"/>
      <c r="K21" s="251"/>
      <c r="L21" s="7" t="s">
        <v>849</v>
      </c>
      <c r="M21" s="251"/>
      <c r="N21" s="251"/>
    </row>
    <row r="22" spans="1:14" ht="61.5" x14ac:dyDescent="0.9">
      <c r="A22" s="252"/>
      <c r="B22" s="253"/>
      <c r="C22" s="8"/>
      <c r="D22" s="8"/>
      <c r="E22" s="253"/>
      <c r="F22" s="386" t="s">
        <v>1237</v>
      </c>
      <c r="G22" s="391"/>
      <c r="H22" s="253"/>
      <c r="I22" s="389"/>
      <c r="J22" s="253"/>
      <c r="K22" s="253"/>
      <c r="L22" s="434" t="s">
        <v>848</v>
      </c>
      <c r="M22" s="386" t="s">
        <v>907</v>
      </c>
      <c r="N22" s="253"/>
    </row>
    <row r="23" spans="1:14" ht="246" x14ac:dyDescent="0.9">
      <c r="A23" s="247" t="s">
        <v>232</v>
      </c>
      <c r="B23" s="472" t="s">
        <v>1048</v>
      </c>
      <c r="C23" s="524"/>
      <c r="D23" s="524"/>
      <c r="E23" s="567" t="s">
        <v>1045</v>
      </c>
      <c r="F23" s="371" t="s">
        <v>1236</v>
      </c>
      <c r="G23" s="542" t="s">
        <v>1047</v>
      </c>
      <c r="H23" s="7" t="s">
        <v>798</v>
      </c>
      <c r="I23" s="254"/>
      <c r="J23" s="254"/>
      <c r="K23" s="254"/>
      <c r="L23" s="6" t="s">
        <v>847</v>
      </c>
      <c r="M23" s="371" t="s">
        <v>191</v>
      </c>
      <c r="N23" s="254"/>
    </row>
    <row r="24" spans="1:14" ht="61.5" x14ac:dyDescent="0.9">
      <c r="A24" s="248">
        <v>45971</v>
      </c>
      <c r="B24" s="251"/>
      <c r="C24" s="472"/>
      <c r="D24" s="472"/>
      <c r="E24" s="251"/>
      <c r="F24" s="387"/>
      <c r="G24" s="251"/>
      <c r="H24" s="251"/>
      <c r="I24" s="251"/>
      <c r="J24" s="251"/>
      <c r="K24" s="251"/>
      <c r="L24" s="7" t="s">
        <v>849</v>
      </c>
      <c r="M24" s="251"/>
      <c r="N24" s="251"/>
    </row>
    <row r="25" spans="1:14" ht="200.25" customHeight="1" x14ac:dyDescent="0.9">
      <c r="A25" s="252"/>
      <c r="B25" s="253"/>
      <c r="C25" s="540"/>
      <c r="D25" s="566" t="s">
        <v>1094</v>
      </c>
      <c r="E25" s="253"/>
      <c r="F25" s="386" t="s">
        <v>1237</v>
      </c>
      <c r="G25" s="253"/>
      <c r="H25" s="253"/>
      <c r="I25" s="253"/>
      <c r="J25" s="253"/>
      <c r="K25" s="253"/>
      <c r="L25" s="434" t="s">
        <v>848</v>
      </c>
      <c r="M25" s="386" t="s">
        <v>907</v>
      </c>
      <c r="N25" s="253"/>
    </row>
    <row r="26" spans="1:14" ht="246" x14ac:dyDescent="0.9">
      <c r="A26" s="247" t="s">
        <v>233</v>
      </c>
      <c r="B26" s="254"/>
      <c r="C26" s="7"/>
      <c r="D26" s="7" t="s">
        <v>1046</v>
      </c>
      <c r="E26" s="547" t="s">
        <v>1045</v>
      </c>
      <c r="F26" s="371" t="s">
        <v>1236</v>
      </c>
      <c r="G26" s="254"/>
      <c r="H26" s="6" t="s">
        <v>798</v>
      </c>
      <c r="I26" s="254"/>
      <c r="J26" s="254"/>
      <c r="K26" s="254"/>
      <c r="L26" s="254"/>
      <c r="M26" s="254"/>
      <c r="N26" s="254"/>
    </row>
    <row r="27" spans="1:14" ht="61.5" x14ac:dyDescent="0.9">
      <c r="A27" s="248">
        <v>45972</v>
      </c>
      <c r="B27" s="251"/>
      <c r="C27" s="7"/>
      <c r="D27" s="7" t="s">
        <v>761</v>
      </c>
      <c r="E27" s="251"/>
      <c r="F27" s="387"/>
      <c r="G27" s="251"/>
      <c r="H27" s="251"/>
      <c r="I27" s="251"/>
      <c r="J27" s="251"/>
      <c r="K27" s="251"/>
      <c r="L27" s="251"/>
      <c r="M27" s="251"/>
      <c r="N27" s="251"/>
    </row>
    <row r="28" spans="1:14" ht="61.5" x14ac:dyDescent="0.9">
      <c r="A28" s="252"/>
      <c r="B28" s="253"/>
      <c r="C28" s="253"/>
      <c r="D28" s="253"/>
      <c r="E28" s="253"/>
      <c r="F28" s="386" t="s">
        <v>1237</v>
      </c>
      <c r="G28" s="253"/>
      <c r="H28" s="253"/>
      <c r="I28" s="253"/>
      <c r="J28" s="253"/>
      <c r="K28" s="253"/>
      <c r="L28" s="253"/>
      <c r="M28" s="253"/>
      <c r="N28" s="253"/>
    </row>
    <row r="29" spans="1:14" ht="246" x14ac:dyDescent="0.9">
      <c r="A29" s="247" t="s">
        <v>53</v>
      </c>
      <c r="B29" s="254"/>
      <c r="C29" s="7"/>
      <c r="D29" s="7" t="s">
        <v>1046</v>
      </c>
      <c r="E29" s="547" t="s">
        <v>1045</v>
      </c>
      <c r="F29" s="371" t="s">
        <v>1236</v>
      </c>
      <c r="G29" s="387"/>
      <c r="H29" s="6" t="s">
        <v>798</v>
      </c>
      <c r="I29" s="254"/>
      <c r="J29" s="254"/>
      <c r="K29" s="254"/>
      <c r="L29" s="254"/>
      <c r="M29" s="254"/>
      <c r="N29" s="254"/>
    </row>
    <row r="30" spans="1:14" ht="61.5" x14ac:dyDescent="0.9">
      <c r="A30" s="248">
        <v>45973</v>
      </c>
      <c r="B30" s="251"/>
      <c r="C30" s="7"/>
      <c r="D30" s="7" t="s">
        <v>761</v>
      </c>
      <c r="E30" s="251"/>
      <c r="F30" s="387"/>
      <c r="G30" s="251"/>
      <c r="H30" s="251"/>
      <c r="I30" s="251"/>
      <c r="J30" s="251"/>
      <c r="K30" s="251"/>
      <c r="L30" s="251"/>
      <c r="M30" s="251"/>
      <c r="N30" s="251"/>
    </row>
    <row r="31" spans="1:14" ht="61.5" x14ac:dyDescent="0.9">
      <c r="A31" s="252"/>
      <c r="B31" s="253"/>
      <c r="C31" s="253"/>
      <c r="D31" s="253"/>
      <c r="E31" s="253"/>
      <c r="F31" s="386" t="s">
        <v>1237</v>
      </c>
      <c r="G31" s="253"/>
      <c r="H31" s="253"/>
      <c r="I31" s="253"/>
      <c r="J31" s="253"/>
      <c r="K31" s="253"/>
      <c r="L31" s="253"/>
      <c r="M31" s="253"/>
      <c r="N31" s="253"/>
    </row>
    <row r="32" spans="1:14" ht="246" x14ac:dyDescent="0.9">
      <c r="A32" s="247" t="s">
        <v>448</v>
      </c>
      <c r="B32" s="254"/>
      <c r="C32" s="254"/>
      <c r="D32" s="6"/>
      <c r="E32" s="254"/>
      <c r="F32" s="371" t="s">
        <v>1236</v>
      </c>
      <c r="G32" s="387" t="s">
        <v>988</v>
      </c>
      <c r="H32" s="6" t="s">
        <v>798</v>
      </c>
      <c r="I32" s="254"/>
      <c r="J32" s="254"/>
      <c r="K32" s="254"/>
      <c r="L32" s="254"/>
      <c r="M32" s="254"/>
      <c r="N32" s="254"/>
    </row>
    <row r="33" spans="1:14" ht="184.5" x14ac:dyDescent="0.9">
      <c r="A33" s="248">
        <v>45974</v>
      </c>
      <c r="B33" s="251"/>
      <c r="C33" s="251"/>
      <c r="D33" s="7"/>
      <c r="E33" s="251"/>
      <c r="F33" s="387"/>
      <c r="G33" s="387" t="s">
        <v>989</v>
      </c>
      <c r="H33" s="251"/>
      <c r="I33" s="251"/>
      <c r="J33" s="251"/>
      <c r="K33" s="251"/>
      <c r="L33" s="251"/>
      <c r="M33" s="251"/>
      <c r="N33" s="251"/>
    </row>
    <row r="34" spans="1:14" ht="61.5" x14ac:dyDescent="0.9">
      <c r="A34" s="252"/>
      <c r="B34" s="253"/>
      <c r="C34" s="253"/>
      <c r="D34" s="8" t="s">
        <v>1221</v>
      </c>
      <c r="E34" s="253"/>
      <c r="F34" s="386" t="s">
        <v>1237</v>
      </c>
      <c r="G34" s="253"/>
      <c r="H34" s="253"/>
      <c r="I34" s="253"/>
      <c r="J34" s="253"/>
      <c r="K34" s="253"/>
      <c r="L34" s="253"/>
      <c r="M34" s="253"/>
      <c r="N34" s="253"/>
    </row>
    <row r="35" spans="1:14" ht="184.5" x14ac:dyDescent="0.9">
      <c r="A35" s="247" t="s">
        <v>234</v>
      </c>
      <c r="B35" s="254"/>
      <c r="C35" s="7" t="s">
        <v>979</v>
      </c>
      <c r="D35" s="6" t="s">
        <v>1222</v>
      </c>
      <c r="E35" s="7" t="s">
        <v>396</v>
      </c>
      <c r="F35" s="371" t="s">
        <v>1220</v>
      </c>
      <c r="G35" s="387" t="s">
        <v>989</v>
      </c>
      <c r="H35" s="6" t="s">
        <v>798</v>
      </c>
      <c r="I35" s="254"/>
      <c r="J35" s="254"/>
      <c r="K35" s="254"/>
      <c r="L35" s="254"/>
      <c r="M35" s="254"/>
      <c r="N35" s="254"/>
    </row>
    <row r="36" spans="1:14" ht="123" x14ac:dyDescent="0.9">
      <c r="A36" s="248">
        <v>45975</v>
      </c>
      <c r="B36" s="251"/>
      <c r="C36" s="430" t="s">
        <v>980</v>
      </c>
      <c r="D36" s="7"/>
      <c r="E36" s="249"/>
      <c r="F36" s="387"/>
      <c r="G36" s="387"/>
      <c r="H36" s="251"/>
      <c r="I36" s="251"/>
      <c r="J36" s="251"/>
      <c r="K36" s="251"/>
      <c r="L36" s="251"/>
      <c r="M36" s="251"/>
      <c r="N36" s="251"/>
    </row>
    <row r="37" spans="1:14" ht="61.5" x14ac:dyDescent="0.9">
      <c r="A37" s="252"/>
      <c r="B37" s="253"/>
      <c r="C37" s="8" t="s">
        <v>981</v>
      </c>
      <c r="D37" s="8" t="s">
        <v>1221</v>
      </c>
      <c r="E37" s="8" t="s">
        <v>397</v>
      </c>
      <c r="F37" s="387"/>
      <c r="G37" s="387"/>
      <c r="H37" s="253"/>
      <c r="I37" s="253"/>
      <c r="J37" s="253"/>
      <c r="K37" s="253"/>
      <c r="L37" s="253"/>
      <c r="M37" s="253"/>
      <c r="N37" s="253"/>
    </row>
    <row r="38" spans="1:14" ht="184.5" x14ac:dyDescent="0.9">
      <c r="A38" s="247" t="s">
        <v>235</v>
      </c>
      <c r="B38" s="254"/>
      <c r="C38" s="7" t="s">
        <v>979</v>
      </c>
      <c r="D38" s="6" t="s">
        <v>1222</v>
      </c>
      <c r="E38" s="472" t="s">
        <v>396</v>
      </c>
      <c r="F38" s="371" t="s">
        <v>806</v>
      </c>
      <c r="G38" s="558"/>
      <c r="H38" s="551"/>
      <c r="I38" s="254"/>
      <c r="J38" s="254"/>
      <c r="K38" s="254"/>
      <c r="L38" s="254"/>
      <c r="M38" s="254"/>
      <c r="N38" s="254"/>
    </row>
    <row r="39" spans="1:14" ht="170.25" customHeight="1" x14ac:dyDescent="0.9">
      <c r="A39" s="248">
        <v>45976</v>
      </c>
      <c r="B39" s="251"/>
      <c r="C39" s="430" t="s">
        <v>982</v>
      </c>
      <c r="D39" s="7"/>
      <c r="E39" s="557"/>
      <c r="F39" s="387"/>
      <c r="G39" s="560" t="s">
        <v>994</v>
      </c>
      <c r="H39" s="385"/>
      <c r="I39" s="251"/>
      <c r="J39" s="251"/>
      <c r="K39" s="251"/>
      <c r="L39" s="251"/>
      <c r="M39" s="251"/>
      <c r="N39" s="251"/>
    </row>
    <row r="40" spans="1:14" ht="61.5" x14ac:dyDescent="0.9">
      <c r="A40" s="252"/>
      <c r="B40" s="253"/>
      <c r="C40" s="8" t="s">
        <v>981</v>
      </c>
      <c r="D40" s="8" t="s">
        <v>1221</v>
      </c>
      <c r="E40" s="466" t="s">
        <v>397</v>
      </c>
      <c r="F40" s="253"/>
      <c r="G40" s="559" t="s">
        <v>995</v>
      </c>
      <c r="H40" s="389"/>
      <c r="I40" s="253"/>
      <c r="J40" s="253"/>
      <c r="K40" s="253"/>
      <c r="L40" s="253"/>
      <c r="M40" s="253"/>
      <c r="N40" s="253"/>
    </row>
    <row r="41" spans="1:14" ht="184.5" x14ac:dyDescent="0.9">
      <c r="A41" s="247" t="s">
        <v>236</v>
      </c>
      <c r="B41" s="254"/>
      <c r="C41" s="7" t="s">
        <v>979</v>
      </c>
      <c r="D41" s="6" t="s">
        <v>1222</v>
      </c>
      <c r="E41" s="7" t="s">
        <v>396</v>
      </c>
      <c r="F41" s="387" t="s">
        <v>806</v>
      </c>
      <c r="G41" s="371" t="s">
        <v>996</v>
      </c>
      <c r="H41" s="387"/>
      <c r="I41" s="254"/>
      <c r="J41" s="254"/>
      <c r="K41" s="254"/>
      <c r="L41" s="254"/>
      <c r="M41" s="535"/>
      <c r="N41" s="254"/>
    </row>
    <row r="42" spans="1:14" ht="61.5" x14ac:dyDescent="0.9">
      <c r="A42" s="248">
        <v>45977</v>
      </c>
      <c r="B42" s="251"/>
      <c r="C42" s="430" t="s">
        <v>982</v>
      </c>
      <c r="D42" s="7"/>
      <c r="E42" s="249"/>
      <c r="F42" s="251"/>
      <c r="G42" s="387" t="s">
        <v>1115</v>
      </c>
      <c r="H42" s="251"/>
      <c r="I42" s="251"/>
      <c r="J42" s="251"/>
      <c r="K42" s="251"/>
      <c r="L42" s="251"/>
      <c r="M42" s="511"/>
      <c r="N42" s="251"/>
    </row>
    <row r="43" spans="1:14" ht="125.25" customHeight="1" x14ac:dyDescent="0.9">
      <c r="A43" s="252"/>
      <c r="B43" s="253"/>
      <c r="C43" s="8" t="s">
        <v>981</v>
      </c>
      <c r="D43" s="8" t="s">
        <v>1221</v>
      </c>
      <c r="E43" s="8" t="s">
        <v>397</v>
      </c>
      <c r="F43" s="253"/>
      <c r="G43" s="387" t="s">
        <v>1116</v>
      </c>
      <c r="H43" s="253"/>
      <c r="I43" s="253"/>
      <c r="J43" s="253"/>
      <c r="K43" s="253"/>
      <c r="L43" s="253"/>
      <c r="M43" s="522"/>
      <c r="N43" s="253"/>
    </row>
    <row r="44" spans="1:14" ht="184.5" x14ac:dyDescent="0.9">
      <c r="A44" s="247" t="s">
        <v>232</v>
      </c>
      <c r="B44" s="254"/>
      <c r="C44" s="7" t="s">
        <v>979</v>
      </c>
      <c r="D44" s="6" t="s">
        <v>1222</v>
      </c>
      <c r="E44" s="7" t="s">
        <v>396</v>
      </c>
      <c r="F44" s="485" t="s">
        <v>806</v>
      </c>
      <c r="G44" s="371" t="s">
        <v>1115</v>
      </c>
      <c r="H44" s="388"/>
      <c r="I44" s="254"/>
      <c r="J44" s="254"/>
      <c r="K44" s="254"/>
      <c r="L44" s="254"/>
      <c r="M44" s="530" t="s">
        <v>835</v>
      </c>
      <c r="N44" s="254"/>
    </row>
    <row r="45" spans="1:14" ht="123" x14ac:dyDescent="0.9">
      <c r="A45" s="248">
        <v>45978</v>
      </c>
      <c r="B45" s="251"/>
      <c r="C45" s="430" t="s">
        <v>982</v>
      </c>
      <c r="D45" s="7"/>
      <c r="E45" s="249"/>
      <c r="F45" s="369"/>
      <c r="G45" s="387" t="s">
        <v>1116</v>
      </c>
      <c r="H45" s="385"/>
      <c r="I45" s="251"/>
      <c r="J45" s="251"/>
      <c r="K45" s="251"/>
      <c r="L45" s="251"/>
      <c r="M45" s="511"/>
      <c r="N45" s="251"/>
    </row>
    <row r="46" spans="1:14" ht="61.5" x14ac:dyDescent="0.9">
      <c r="A46" s="252"/>
      <c r="B46" s="253"/>
      <c r="C46" s="8" t="s">
        <v>981</v>
      </c>
      <c r="D46" s="8" t="s">
        <v>1221</v>
      </c>
      <c r="E46" s="8" t="s">
        <v>397</v>
      </c>
      <c r="F46" s="391"/>
      <c r="G46" s="253"/>
      <c r="H46" s="389"/>
      <c r="I46" s="253"/>
      <c r="J46" s="253"/>
      <c r="K46" s="253"/>
      <c r="L46" s="253"/>
      <c r="M46" s="522"/>
      <c r="N46" s="253"/>
    </row>
    <row r="47" spans="1:14" ht="61.5" x14ac:dyDescent="0.9">
      <c r="A47" s="247" t="s">
        <v>233</v>
      </c>
      <c r="B47" s="254"/>
      <c r="C47" s="472" t="s">
        <v>979</v>
      </c>
      <c r="D47" s="6" t="s">
        <v>645</v>
      </c>
      <c r="E47" s="417" t="s">
        <v>396</v>
      </c>
      <c r="F47" s="371" t="s">
        <v>806</v>
      </c>
      <c r="G47" s="251"/>
      <c r="H47" s="7"/>
      <c r="I47" s="254"/>
      <c r="J47" s="254"/>
      <c r="K47" s="254"/>
      <c r="L47" s="254"/>
      <c r="M47" s="530" t="s">
        <v>835</v>
      </c>
      <c r="N47" s="254"/>
    </row>
    <row r="48" spans="1:14" ht="184.5" x14ac:dyDescent="0.9">
      <c r="A48" s="248">
        <v>45979</v>
      </c>
      <c r="B48" s="251"/>
      <c r="C48" s="548" t="s">
        <v>982</v>
      </c>
      <c r="D48" s="7" t="s">
        <v>1095</v>
      </c>
      <c r="E48" s="249"/>
      <c r="F48" s="251"/>
      <c r="G48" s="251"/>
      <c r="H48" s="7"/>
      <c r="I48" s="251"/>
      <c r="J48" s="251"/>
      <c r="K48" s="251"/>
      <c r="L48" s="251"/>
      <c r="M48" s="511"/>
      <c r="N48" s="251"/>
    </row>
    <row r="49" spans="1:14" ht="184.5" x14ac:dyDescent="0.9">
      <c r="A49" s="252"/>
      <c r="B49" s="8" t="s">
        <v>645</v>
      </c>
      <c r="C49" s="466" t="s">
        <v>981</v>
      </c>
      <c r="D49" s="8" t="s">
        <v>1051</v>
      </c>
      <c r="E49" s="423" t="s">
        <v>397</v>
      </c>
      <c r="F49" s="253"/>
      <c r="G49" s="253"/>
      <c r="H49" s="253"/>
      <c r="I49" s="253"/>
      <c r="J49" s="253"/>
      <c r="K49" s="253"/>
      <c r="L49" s="251"/>
      <c r="M49" s="522"/>
      <c r="N49" s="253"/>
    </row>
    <row r="50" spans="1:14" ht="123" x14ac:dyDescent="0.9">
      <c r="A50" s="247" t="s">
        <v>53</v>
      </c>
      <c r="B50" s="7" t="s">
        <v>645</v>
      </c>
      <c r="C50" s="7" t="s">
        <v>979</v>
      </c>
      <c r="D50" s="7" t="s">
        <v>853</v>
      </c>
      <c r="E50" s="7" t="s">
        <v>396</v>
      </c>
      <c r="F50" s="371" t="s">
        <v>806</v>
      </c>
      <c r="G50" s="254"/>
      <c r="H50" s="7"/>
      <c r="I50" s="254"/>
      <c r="J50" s="254"/>
      <c r="K50" s="390"/>
      <c r="L50" s="371" t="s">
        <v>1238</v>
      </c>
      <c r="M50" s="568"/>
      <c r="N50" s="254"/>
    </row>
    <row r="51" spans="1:14" ht="184.5" x14ac:dyDescent="0.9">
      <c r="A51" s="248">
        <v>45980</v>
      </c>
      <c r="B51" s="251"/>
      <c r="C51" s="430" t="s">
        <v>982</v>
      </c>
      <c r="D51" s="7" t="s">
        <v>257</v>
      </c>
      <c r="E51" s="249"/>
      <c r="F51" s="519" t="s">
        <v>839</v>
      </c>
      <c r="G51" s="251"/>
      <c r="H51" s="7"/>
      <c r="I51" s="251"/>
      <c r="J51" s="251"/>
      <c r="K51" s="369"/>
      <c r="L51" s="387" t="s">
        <v>1242</v>
      </c>
      <c r="M51" s="385"/>
      <c r="N51" s="251"/>
    </row>
    <row r="52" spans="1:14" ht="61.5" x14ac:dyDescent="0.9">
      <c r="A52" s="252"/>
      <c r="B52" s="253"/>
      <c r="C52" s="8" t="s">
        <v>981</v>
      </c>
      <c r="D52" s="7" t="s">
        <v>1052</v>
      </c>
      <c r="E52" s="8" t="s">
        <v>397</v>
      </c>
      <c r="F52" s="253"/>
      <c r="G52" s="253"/>
      <c r="H52" s="253"/>
      <c r="I52" s="253"/>
      <c r="J52" s="253"/>
      <c r="K52" s="391"/>
      <c r="L52" s="386" t="s">
        <v>1241</v>
      </c>
      <c r="M52" s="389"/>
      <c r="N52" s="253"/>
    </row>
    <row r="53" spans="1:14" ht="123" x14ac:dyDescent="0.9">
      <c r="A53" s="247" t="s">
        <v>448</v>
      </c>
      <c r="B53" s="6" t="s">
        <v>645</v>
      </c>
      <c r="C53" s="7" t="s">
        <v>979</v>
      </c>
      <c r="D53" s="6" t="s">
        <v>853</v>
      </c>
      <c r="E53" s="254"/>
      <c r="F53" s="518" t="s">
        <v>806</v>
      </c>
      <c r="G53" s="486"/>
      <c r="H53" s="7"/>
      <c r="I53" s="254"/>
      <c r="J53" s="254"/>
      <c r="K53" s="254"/>
      <c r="L53" s="371" t="s">
        <v>1238</v>
      </c>
      <c r="M53" s="254"/>
      <c r="N53" s="254"/>
    </row>
    <row r="54" spans="1:14" ht="184.5" x14ac:dyDescent="0.9">
      <c r="A54" s="248">
        <v>45981</v>
      </c>
      <c r="B54" s="251"/>
      <c r="C54" s="430" t="s">
        <v>982</v>
      </c>
      <c r="D54" s="7" t="s">
        <v>257</v>
      </c>
      <c r="E54" s="251"/>
      <c r="F54" s="519" t="s">
        <v>839</v>
      </c>
      <c r="G54" s="520"/>
      <c r="H54" s="7"/>
      <c r="I54" s="251"/>
      <c r="J54" s="251"/>
      <c r="K54" s="251"/>
      <c r="L54" s="387" t="s">
        <v>1243</v>
      </c>
      <c r="M54" s="251"/>
      <c r="N54" s="251"/>
    </row>
    <row r="55" spans="1:14" ht="147.75" customHeight="1" x14ac:dyDescent="0.9">
      <c r="A55" s="252"/>
      <c r="B55" s="253"/>
      <c r="C55" s="8" t="s">
        <v>981</v>
      </c>
      <c r="D55" s="8" t="s">
        <v>1052</v>
      </c>
      <c r="E55" s="253"/>
      <c r="F55" s="521" t="s">
        <v>882</v>
      </c>
      <c r="G55" s="522"/>
      <c r="H55" s="253"/>
      <c r="I55" s="253"/>
      <c r="J55" s="253"/>
      <c r="K55" s="253"/>
      <c r="L55" s="386" t="s">
        <v>1241</v>
      </c>
      <c r="M55" s="253"/>
      <c r="N55" s="253"/>
    </row>
    <row r="56" spans="1:14" ht="123" x14ac:dyDescent="0.9">
      <c r="A56" s="247" t="s">
        <v>234</v>
      </c>
      <c r="B56" s="6" t="s">
        <v>645</v>
      </c>
      <c r="C56" s="7" t="s">
        <v>979</v>
      </c>
      <c r="D56" s="7" t="s">
        <v>853</v>
      </c>
      <c r="E56" s="390"/>
      <c r="F56" s="518" t="s">
        <v>806</v>
      </c>
      <c r="G56" s="486"/>
      <c r="H56" s="7"/>
      <c r="I56" s="254"/>
      <c r="J56" s="254"/>
      <c r="K56" s="254"/>
      <c r="L56" s="371" t="s">
        <v>1238</v>
      </c>
      <c r="M56" s="254"/>
      <c r="N56" s="254"/>
    </row>
    <row r="57" spans="1:14" ht="184.5" x14ac:dyDescent="0.9">
      <c r="A57" s="248">
        <v>45982</v>
      </c>
      <c r="B57" s="251"/>
      <c r="C57" s="430" t="s">
        <v>982</v>
      </c>
      <c r="D57" s="7" t="s">
        <v>257</v>
      </c>
      <c r="E57" s="369"/>
      <c r="F57" s="519" t="s">
        <v>839</v>
      </c>
      <c r="G57" s="520"/>
      <c r="H57" s="7"/>
      <c r="I57" s="251"/>
      <c r="J57" s="251"/>
      <c r="K57" s="251"/>
      <c r="L57" s="387" t="s">
        <v>1243</v>
      </c>
      <c r="M57" s="251"/>
      <c r="N57" s="251"/>
    </row>
    <row r="58" spans="1:14" ht="129" customHeight="1" x14ac:dyDescent="0.9">
      <c r="A58" s="252"/>
      <c r="B58" s="253"/>
      <c r="C58" s="8" t="s">
        <v>981</v>
      </c>
      <c r="D58" s="7" t="s">
        <v>1052</v>
      </c>
      <c r="E58" s="391"/>
      <c r="F58" s="521" t="s">
        <v>882</v>
      </c>
      <c r="G58" s="522"/>
      <c r="H58" s="253"/>
      <c r="I58" s="253"/>
      <c r="J58" s="253"/>
      <c r="K58" s="253"/>
      <c r="L58" s="386" t="s">
        <v>1241</v>
      </c>
      <c r="M58" s="253"/>
      <c r="N58" s="253"/>
    </row>
    <row r="59" spans="1:14" ht="123" x14ac:dyDescent="0.9">
      <c r="A59" s="247" t="s">
        <v>235</v>
      </c>
      <c r="B59" s="6" t="s">
        <v>645</v>
      </c>
      <c r="C59" s="650" t="s">
        <v>705</v>
      </c>
      <c r="D59" s="651"/>
      <c r="E59" s="388"/>
      <c r="F59" s="485" t="s">
        <v>806</v>
      </c>
      <c r="G59" s="371"/>
      <c r="H59" s="254"/>
      <c r="I59" s="254"/>
      <c r="J59" s="254"/>
      <c r="K59" s="254"/>
      <c r="L59" s="371" t="s">
        <v>1238</v>
      </c>
      <c r="M59" s="254"/>
      <c r="N59" s="254"/>
    </row>
    <row r="60" spans="1:14" ht="123" x14ac:dyDescent="0.9">
      <c r="A60" s="248">
        <v>45983</v>
      </c>
      <c r="B60" s="7"/>
      <c r="C60" s="654" t="s">
        <v>840</v>
      </c>
      <c r="D60" s="655"/>
      <c r="E60" s="385"/>
      <c r="F60" s="516" t="s">
        <v>938</v>
      </c>
      <c r="G60" s="525"/>
      <c r="H60" s="251"/>
      <c r="I60" s="251"/>
      <c r="J60" s="251"/>
      <c r="K60" s="251"/>
      <c r="L60" s="387" t="s">
        <v>1243</v>
      </c>
      <c r="M60" s="251"/>
      <c r="N60" s="251"/>
    </row>
    <row r="61" spans="1:14" ht="61.5" x14ac:dyDescent="0.9">
      <c r="A61" s="252"/>
      <c r="B61" s="253"/>
      <c r="C61" s="652" t="s">
        <v>703</v>
      </c>
      <c r="D61" s="653"/>
      <c r="E61" s="389"/>
      <c r="F61" s="517"/>
      <c r="G61" s="253"/>
      <c r="H61" s="253"/>
      <c r="I61" s="253"/>
      <c r="J61" s="253"/>
      <c r="K61" s="253"/>
      <c r="L61" s="386" t="s">
        <v>1241</v>
      </c>
      <c r="M61" s="253"/>
      <c r="N61" s="253"/>
    </row>
    <row r="62" spans="1:14" ht="123" x14ac:dyDescent="0.9">
      <c r="A62" s="247" t="s">
        <v>236</v>
      </c>
      <c r="B62" s="524" t="s">
        <v>645</v>
      </c>
      <c r="C62" s="6" t="s">
        <v>1244</v>
      </c>
      <c r="D62" s="385"/>
      <c r="E62" s="254"/>
      <c r="F62" s="485" t="s">
        <v>806</v>
      </c>
      <c r="G62" s="371"/>
      <c r="H62" s="254"/>
      <c r="I62" s="254"/>
      <c r="J62" s="254"/>
      <c r="K62" s="254"/>
      <c r="L62" s="371" t="s">
        <v>1238</v>
      </c>
      <c r="M62" s="254"/>
      <c r="N62" s="254"/>
    </row>
    <row r="63" spans="1:14" ht="123" x14ac:dyDescent="0.9">
      <c r="A63" s="248">
        <v>45984</v>
      </c>
      <c r="B63" s="369"/>
      <c r="C63" s="7" t="s">
        <v>658</v>
      </c>
      <c r="D63" s="385"/>
      <c r="E63" s="251"/>
      <c r="F63" s="516" t="s">
        <v>938</v>
      </c>
      <c r="G63" s="525"/>
      <c r="H63" s="251"/>
      <c r="I63" s="251"/>
      <c r="J63" s="251"/>
      <c r="K63" s="251"/>
      <c r="L63" s="387" t="s">
        <v>1243</v>
      </c>
      <c r="M63" s="251"/>
      <c r="N63" s="251"/>
    </row>
    <row r="64" spans="1:14" ht="61.5" x14ac:dyDescent="0.9">
      <c r="A64" s="252"/>
      <c r="B64" s="391"/>
      <c r="C64" s="552" t="s">
        <v>1245</v>
      </c>
      <c r="D64" s="389"/>
      <c r="E64" s="253"/>
      <c r="F64" s="517"/>
      <c r="G64" s="253"/>
      <c r="H64" s="253"/>
      <c r="I64" s="253"/>
      <c r="J64" s="253"/>
      <c r="K64" s="253"/>
      <c r="L64" s="386" t="s">
        <v>1241</v>
      </c>
      <c r="M64" s="251"/>
      <c r="N64" s="253"/>
    </row>
    <row r="65" spans="1:14" ht="123" x14ac:dyDescent="0.9">
      <c r="A65" s="247" t="s">
        <v>232</v>
      </c>
      <c r="B65" s="6" t="s">
        <v>645</v>
      </c>
      <c r="C65" s="251"/>
      <c r="D65" s="254"/>
      <c r="E65" s="254"/>
      <c r="F65" s="485" t="s">
        <v>806</v>
      </c>
      <c r="G65" s="254"/>
      <c r="H65" s="254"/>
      <c r="I65" s="254"/>
      <c r="J65" s="254"/>
      <c r="K65" s="254"/>
      <c r="L65" s="371" t="s">
        <v>1238</v>
      </c>
      <c r="M65" s="410"/>
      <c r="N65" s="388"/>
    </row>
    <row r="66" spans="1:14" ht="123" x14ac:dyDescent="0.9">
      <c r="A66" s="248">
        <v>45985</v>
      </c>
      <c r="B66" s="251"/>
      <c r="C66" s="251"/>
      <c r="D66" s="251"/>
      <c r="E66" s="251"/>
      <c r="F66" s="516" t="s">
        <v>938</v>
      </c>
      <c r="G66" s="251"/>
      <c r="H66" s="251"/>
      <c r="I66" s="251"/>
      <c r="J66" s="251"/>
      <c r="K66" s="251"/>
      <c r="L66" s="387" t="s">
        <v>1243</v>
      </c>
      <c r="M66" s="251"/>
      <c r="N66" s="385"/>
    </row>
    <row r="67" spans="1:14" ht="61.5" x14ac:dyDescent="0.9">
      <c r="A67" s="252"/>
      <c r="B67" s="253"/>
      <c r="C67" s="253"/>
      <c r="D67" s="253"/>
      <c r="E67" s="253"/>
      <c r="F67" s="517"/>
      <c r="G67" s="253"/>
      <c r="H67" s="253"/>
      <c r="I67" s="253"/>
      <c r="J67" s="253"/>
      <c r="K67" s="253"/>
      <c r="L67" s="386" t="s">
        <v>1241</v>
      </c>
      <c r="M67" s="411"/>
      <c r="N67" s="389"/>
    </row>
    <row r="68" spans="1:14" ht="123" x14ac:dyDescent="0.9">
      <c r="A68" s="247" t="s">
        <v>233</v>
      </c>
      <c r="B68" s="6" t="s">
        <v>645</v>
      </c>
      <c r="C68" s="254"/>
      <c r="D68" s="254"/>
      <c r="E68" s="7" t="s">
        <v>396</v>
      </c>
      <c r="F68" s="485" t="s">
        <v>806</v>
      </c>
      <c r="G68" s="254"/>
      <c r="H68" s="254"/>
      <c r="I68" s="254"/>
      <c r="J68" s="254"/>
      <c r="K68" s="254"/>
      <c r="L68" s="254"/>
      <c r="M68" s="410"/>
      <c r="N68" s="254"/>
    </row>
    <row r="69" spans="1:14" ht="123" x14ac:dyDescent="0.9">
      <c r="A69" s="248">
        <v>45986</v>
      </c>
      <c r="B69" s="251"/>
      <c r="C69" s="251"/>
      <c r="D69" s="251"/>
      <c r="E69" s="249"/>
      <c r="F69" s="516" t="s">
        <v>938</v>
      </c>
      <c r="G69" s="251"/>
      <c r="H69" s="251"/>
      <c r="I69" s="251"/>
      <c r="J69" s="251"/>
      <c r="K69" s="251"/>
      <c r="L69" s="251"/>
      <c r="M69" s="251"/>
      <c r="N69" s="251"/>
    </row>
    <row r="70" spans="1:14" ht="61.5" x14ac:dyDescent="0.9">
      <c r="A70" s="252"/>
      <c r="B70" s="253"/>
      <c r="C70" s="253"/>
      <c r="D70" s="253"/>
      <c r="E70" s="8" t="s">
        <v>397</v>
      </c>
      <c r="F70" s="517"/>
      <c r="G70" s="253"/>
      <c r="H70" s="253"/>
      <c r="I70" s="253"/>
      <c r="J70" s="253"/>
      <c r="K70" s="253"/>
      <c r="L70" s="253"/>
      <c r="M70" s="411"/>
      <c r="N70" s="253"/>
    </row>
    <row r="71" spans="1:14" ht="61.5" customHeight="1" x14ac:dyDescent="0.9">
      <c r="A71" s="247" t="s">
        <v>53</v>
      </c>
      <c r="B71" s="6" t="s">
        <v>645</v>
      </c>
      <c r="C71" s="254"/>
      <c r="D71" s="254"/>
      <c r="E71" s="7" t="s">
        <v>396</v>
      </c>
      <c r="F71" s="485" t="s">
        <v>806</v>
      </c>
      <c r="G71" s="254"/>
      <c r="H71" s="254"/>
      <c r="I71" s="254"/>
      <c r="J71" s="254"/>
      <c r="K71" s="254"/>
      <c r="L71" s="254"/>
      <c r="M71" s="410" t="s">
        <v>500</v>
      </c>
      <c r="N71" s="254"/>
    </row>
    <row r="72" spans="1:14" ht="123" x14ac:dyDescent="0.9">
      <c r="A72" s="248">
        <v>45987</v>
      </c>
      <c r="B72" s="251"/>
      <c r="C72" s="251"/>
      <c r="D72" s="251"/>
      <c r="E72" s="249"/>
      <c r="F72" s="516" t="s">
        <v>938</v>
      </c>
      <c r="G72" s="251"/>
      <c r="H72" s="251"/>
      <c r="I72" s="251"/>
      <c r="J72" s="251"/>
      <c r="K72" s="251"/>
      <c r="L72" s="251"/>
      <c r="M72" s="251"/>
      <c r="N72" s="251"/>
    </row>
    <row r="73" spans="1:14" ht="61.5" x14ac:dyDescent="0.9">
      <c r="A73" s="252"/>
      <c r="B73" s="253"/>
      <c r="C73" s="253"/>
      <c r="D73" s="253"/>
      <c r="E73" s="8" t="s">
        <v>397</v>
      </c>
      <c r="F73" s="517"/>
      <c r="G73" s="253"/>
      <c r="H73" s="253"/>
      <c r="I73" s="253"/>
      <c r="J73" s="253"/>
      <c r="K73" s="253"/>
      <c r="L73" s="253"/>
      <c r="M73" s="411" t="s">
        <v>842</v>
      </c>
      <c r="N73" s="253"/>
    </row>
    <row r="74" spans="1:14" ht="123" x14ac:dyDescent="0.9">
      <c r="A74" s="247" t="s">
        <v>448</v>
      </c>
      <c r="B74" s="6" t="s">
        <v>645</v>
      </c>
      <c r="C74" s="254"/>
      <c r="D74" s="254"/>
      <c r="E74" s="7" t="s">
        <v>396</v>
      </c>
      <c r="F74" s="254"/>
      <c r="G74" s="254"/>
      <c r="H74" s="254"/>
      <c r="I74" s="254"/>
      <c r="J74" s="254"/>
      <c r="K74" s="254"/>
      <c r="L74" s="254"/>
      <c r="M74" s="410" t="s">
        <v>391</v>
      </c>
      <c r="N74" s="254"/>
    </row>
    <row r="75" spans="1:14" ht="61.5" x14ac:dyDescent="0.9">
      <c r="A75" s="248">
        <v>45988</v>
      </c>
      <c r="B75" s="251"/>
      <c r="C75" s="251"/>
      <c r="D75" s="251"/>
      <c r="E75" s="249"/>
      <c r="F75" s="251"/>
      <c r="G75" s="251"/>
      <c r="H75" s="251"/>
      <c r="I75" s="251"/>
      <c r="J75" s="251"/>
      <c r="K75" s="251"/>
      <c r="L75" s="251"/>
      <c r="M75" s="251"/>
      <c r="N75" s="251"/>
    </row>
    <row r="76" spans="1:14" ht="61.5" x14ac:dyDescent="0.9">
      <c r="A76" s="252"/>
      <c r="B76" s="253"/>
      <c r="C76" s="253"/>
      <c r="D76" s="253"/>
      <c r="E76" s="8" t="s">
        <v>397</v>
      </c>
      <c r="F76" s="253"/>
      <c r="G76" s="253"/>
      <c r="H76" s="253"/>
      <c r="I76" s="253"/>
      <c r="J76" s="253"/>
      <c r="K76" s="253"/>
      <c r="L76" s="253"/>
      <c r="M76" s="411" t="s">
        <v>706</v>
      </c>
      <c r="N76" s="253"/>
    </row>
    <row r="77" spans="1:14" ht="123" x14ac:dyDescent="0.9">
      <c r="A77" s="247" t="s">
        <v>234</v>
      </c>
      <c r="B77" s="6" t="s">
        <v>645</v>
      </c>
      <c r="C77" s="254"/>
      <c r="D77" s="254"/>
      <c r="E77" s="7" t="s">
        <v>396</v>
      </c>
      <c r="F77" s="254"/>
      <c r="G77" s="254"/>
      <c r="H77" s="254"/>
      <c r="I77" s="254"/>
      <c r="J77" s="254"/>
      <c r="K77" s="254"/>
      <c r="L77" s="254"/>
      <c r="M77" s="410" t="s">
        <v>391</v>
      </c>
      <c r="N77" s="254"/>
    </row>
    <row r="78" spans="1:14" ht="61.5" x14ac:dyDescent="0.9">
      <c r="A78" s="248">
        <v>45989</v>
      </c>
      <c r="B78" s="251"/>
      <c r="C78" s="251"/>
      <c r="D78" s="251"/>
      <c r="E78" s="249"/>
      <c r="F78" s="251"/>
      <c r="G78" s="251"/>
      <c r="H78" s="251"/>
      <c r="I78" s="251"/>
      <c r="J78" s="251"/>
      <c r="K78" s="251"/>
      <c r="L78" s="251"/>
      <c r="M78" s="251"/>
      <c r="N78" s="251"/>
    </row>
    <row r="79" spans="1:14" ht="61.5" x14ac:dyDescent="0.9">
      <c r="A79" s="252"/>
      <c r="B79" s="253"/>
      <c r="C79" s="253"/>
      <c r="D79" s="253"/>
      <c r="E79" s="8" t="s">
        <v>397</v>
      </c>
      <c r="F79" s="253"/>
      <c r="G79" s="253"/>
      <c r="H79" s="253"/>
      <c r="I79" s="253"/>
      <c r="J79" s="253"/>
      <c r="K79" s="253"/>
      <c r="L79" s="253"/>
      <c r="M79" s="411" t="s">
        <v>706</v>
      </c>
      <c r="N79" s="253"/>
    </row>
    <row r="80" spans="1:14" ht="123" x14ac:dyDescent="0.9">
      <c r="A80" s="247" t="s">
        <v>235</v>
      </c>
      <c r="B80" s="6" t="s">
        <v>645</v>
      </c>
      <c r="C80" s="254"/>
      <c r="D80" s="254"/>
      <c r="E80" s="7" t="s">
        <v>396</v>
      </c>
      <c r="F80" s="254"/>
      <c r="G80" s="254"/>
      <c r="H80" s="254"/>
      <c r="I80" s="254"/>
      <c r="J80" s="254"/>
      <c r="K80" s="254"/>
      <c r="L80" s="254"/>
      <c r="M80" s="410"/>
      <c r="N80" s="254"/>
    </row>
    <row r="81" spans="1:14" ht="61.5" x14ac:dyDescent="0.9">
      <c r="A81" s="248">
        <v>45990</v>
      </c>
      <c r="B81" s="251"/>
      <c r="C81" s="251"/>
      <c r="D81" s="251"/>
      <c r="E81" s="249"/>
      <c r="F81" s="251"/>
      <c r="G81" s="251"/>
      <c r="H81" s="251"/>
      <c r="I81" s="251"/>
      <c r="J81" s="251"/>
      <c r="K81" s="251"/>
      <c r="L81" s="251"/>
      <c r="M81" s="251"/>
      <c r="N81" s="251"/>
    </row>
    <row r="82" spans="1:14" ht="61.5" x14ac:dyDescent="0.9">
      <c r="A82" s="252"/>
      <c r="B82" s="253"/>
      <c r="C82" s="253"/>
      <c r="D82" s="253"/>
      <c r="E82" s="8" t="s">
        <v>397</v>
      </c>
      <c r="F82" s="253"/>
      <c r="G82" s="253"/>
      <c r="H82" s="253"/>
      <c r="I82" s="253"/>
      <c r="J82" s="253"/>
      <c r="K82" s="253"/>
      <c r="L82" s="253"/>
      <c r="M82" s="411"/>
      <c r="N82" s="253"/>
    </row>
    <row r="83" spans="1:14" ht="123" x14ac:dyDescent="0.9">
      <c r="A83" s="247" t="s">
        <v>236</v>
      </c>
      <c r="B83" s="6" t="s">
        <v>645</v>
      </c>
      <c r="C83" s="254"/>
      <c r="D83" s="254"/>
      <c r="E83" s="254"/>
      <c r="F83" s="254"/>
      <c r="G83" s="254"/>
      <c r="H83" s="254"/>
      <c r="I83" s="254"/>
      <c r="J83" s="254"/>
      <c r="K83" s="254"/>
      <c r="L83" s="254"/>
      <c r="M83" s="410"/>
      <c r="N83" s="254"/>
    </row>
    <row r="84" spans="1:14" ht="61.5" x14ac:dyDescent="0.9">
      <c r="A84" s="248">
        <v>45991</v>
      </c>
      <c r="B84" s="251"/>
      <c r="C84" s="251"/>
      <c r="D84" s="251"/>
      <c r="E84" s="251"/>
      <c r="F84" s="251"/>
      <c r="G84" s="251"/>
      <c r="H84" s="251"/>
      <c r="I84" s="251"/>
      <c r="J84" s="251"/>
      <c r="K84" s="251"/>
      <c r="L84" s="251"/>
      <c r="M84" s="251"/>
      <c r="N84" s="251"/>
    </row>
    <row r="85" spans="1:14" ht="61.5" x14ac:dyDescent="0.9">
      <c r="A85" s="252"/>
      <c r="B85" s="253"/>
      <c r="C85" s="253"/>
      <c r="D85" s="253"/>
      <c r="E85" s="251"/>
      <c r="F85" s="253"/>
      <c r="G85" s="253"/>
      <c r="H85" s="253"/>
      <c r="I85" s="253"/>
      <c r="J85" s="253"/>
      <c r="K85" s="253"/>
      <c r="L85" s="253"/>
      <c r="M85" s="411"/>
      <c r="N85" s="253"/>
    </row>
    <row r="86" spans="1:14" ht="123" x14ac:dyDescent="0.9">
      <c r="A86" s="247" t="s">
        <v>232</v>
      </c>
      <c r="B86" s="6" t="s">
        <v>645</v>
      </c>
      <c r="C86" s="254"/>
      <c r="D86" s="390"/>
      <c r="E86" s="6" t="s">
        <v>645</v>
      </c>
      <c r="F86" s="388"/>
      <c r="G86" s="254"/>
      <c r="H86" s="254"/>
      <c r="I86" s="254"/>
      <c r="J86" s="254"/>
      <c r="K86" s="254"/>
      <c r="L86" s="254"/>
      <c r="M86" s="410"/>
      <c r="N86" s="254"/>
    </row>
    <row r="87" spans="1:14" ht="61.5" x14ac:dyDescent="0.9">
      <c r="A87" s="248">
        <v>45992</v>
      </c>
      <c r="B87" s="251"/>
      <c r="C87" s="251"/>
      <c r="D87" s="369"/>
      <c r="E87" s="251"/>
      <c r="F87" s="385"/>
      <c r="G87" s="251"/>
      <c r="H87" s="251"/>
      <c r="I87" s="251"/>
      <c r="J87" s="251"/>
      <c r="K87" s="251"/>
      <c r="L87" s="251"/>
      <c r="M87" s="251"/>
      <c r="N87" s="251"/>
    </row>
    <row r="88" spans="1:14" ht="61.5" x14ac:dyDescent="0.9">
      <c r="A88" s="252"/>
      <c r="B88" s="253"/>
      <c r="C88" s="253"/>
      <c r="D88" s="391"/>
      <c r="E88" s="8" t="s">
        <v>743</v>
      </c>
      <c r="F88" s="389"/>
      <c r="G88" s="253"/>
      <c r="H88" s="253"/>
      <c r="I88" s="253"/>
      <c r="J88" s="253"/>
      <c r="K88" s="253"/>
      <c r="L88" s="253"/>
      <c r="M88" s="411"/>
      <c r="N88" s="253"/>
    </row>
    <row r="89" spans="1:14" ht="123" x14ac:dyDescent="0.9">
      <c r="A89" s="247" t="s">
        <v>233</v>
      </c>
      <c r="B89" s="254"/>
      <c r="C89" s="254"/>
      <c r="D89" s="254"/>
      <c r="E89" s="7" t="s">
        <v>645</v>
      </c>
      <c r="F89" s="254"/>
      <c r="G89" s="254"/>
      <c r="H89" s="254"/>
      <c r="I89" s="254"/>
      <c r="J89" s="254"/>
      <c r="K89" s="254"/>
      <c r="L89" s="254"/>
      <c r="M89" s="410"/>
      <c r="N89" s="410" t="s">
        <v>258</v>
      </c>
    </row>
    <row r="90" spans="1:14" ht="61.5" x14ac:dyDescent="0.9">
      <c r="A90" s="248">
        <v>45993</v>
      </c>
      <c r="B90" s="251"/>
      <c r="C90" s="251"/>
      <c r="D90" s="251"/>
      <c r="E90" s="251"/>
      <c r="F90" s="251"/>
      <c r="G90" s="251"/>
      <c r="H90" s="251"/>
      <c r="I90" s="251"/>
      <c r="J90" s="251"/>
      <c r="K90" s="251"/>
      <c r="L90" s="251"/>
      <c r="M90" s="251"/>
      <c r="N90" s="251"/>
    </row>
    <row r="91" spans="1:14" ht="61.5" x14ac:dyDescent="0.9">
      <c r="A91" s="252"/>
      <c r="B91" s="253"/>
      <c r="C91" s="253"/>
      <c r="D91" s="253"/>
      <c r="E91" s="8" t="s">
        <v>743</v>
      </c>
      <c r="F91" s="253"/>
      <c r="G91" s="253"/>
      <c r="H91" s="253"/>
      <c r="I91" s="253"/>
      <c r="J91" s="253"/>
      <c r="K91" s="253"/>
      <c r="L91" s="253"/>
      <c r="M91" s="411"/>
      <c r="N91" s="411" t="s">
        <v>707</v>
      </c>
    </row>
    <row r="92" spans="1:14" ht="123" x14ac:dyDescent="0.9">
      <c r="A92" s="247" t="s">
        <v>53</v>
      </c>
      <c r="B92" s="254"/>
      <c r="C92" s="254"/>
      <c r="D92" s="254"/>
      <c r="E92" s="6" t="s">
        <v>645</v>
      </c>
      <c r="F92" s="254"/>
      <c r="G92" s="254"/>
      <c r="H92" s="254"/>
      <c r="I92" s="254"/>
      <c r="J92" s="254"/>
      <c r="K92" s="254"/>
      <c r="L92" s="254"/>
      <c r="M92" s="410" t="s">
        <v>708</v>
      </c>
      <c r="N92" s="410" t="s">
        <v>258</v>
      </c>
    </row>
    <row r="93" spans="1:14" ht="61.5" x14ac:dyDescent="0.9">
      <c r="A93" s="248">
        <v>45994</v>
      </c>
      <c r="B93" s="251"/>
      <c r="C93" s="251"/>
      <c r="D93" s="251"/>
      <c r="E93" s="251"/>
      <c r="F93" s="251"/>
      <c r="G93" s="251"/>
      <c r="H93" s="251"/>
      <c r="I93" s="251"/>
      <c r="J93" s="251"/>
      <c r="K93" s="251"/>
      <c r="L93" s="251"/>
      <c r="M93" s="251"/>
      <c r="N93" s="251"/>
    </row>
    <row r="94" spans="1:14" ht="61.5" x14ac:dyDescent="0.9">
      <c r="A94" s="252"/>
      <c r="B94" s="253"/>
      <c r="C94" s="253"/>
      <c r="D94" s="253"/>
      <c r="E94" s="8" t="s">
        <v>743</v>
      </c>
      <c r="F94" s="253"/>
      <c r="G94" s="253"/>
      <c r="H94" s="253"/>
      <c r="I94" s="253"/>
      <c r="J94" s="253"/>
      <c r="K94" s="253"/>
      <c r="L94" s="253"/>
      <c r="M94" s="411" t="s">
        <v>709</v>
      </c>
      <c r="N94" s="411" t="s">
        <v>707</v>
      </c>
    </row>
    <row r="95" spans="1:14" ht="61.5" x14ac:dyDescent="0.9">
      <c r="A95" s="247" t="s">
        <v>448</v>
      </c>
      <c r="B95" s="254"/>
      <c r="C95" s="254"/>
      <c r="D95" s="254"/>
      <c r="E95" s="7" t="s">
        <v>396</v>
      </c>
      <c r="F95" s="254"/>
      <c r="G95" s="254"/>
      <c r="H95" s="254"/>
      <c r="I95" s="254"/>
      <c r="J95" s="254"/>
      <c r="K95" s="254"/>
      <c r="L95" s="254"/>
      <c r="M95" s="410"/>
      <c r="N95" s="254"/>
    </row>
    <row r="96" spans="1:14" ht="61.5" x14ac:dyDescent="0.9">
      <c r="A96" s="248">
        <v>45995</v>
      </c>
      <c r="B96" s="251"/>
      <c r="C96" s="251"/>
      <c r="D96" s="251"/>
      <c r="E96" s="249"/>
      <c r="F96" s="251"/>
      <c r="G96" s="251"/>
      <c r="H96" s="251"/>
      <c r="I96" s="251"/>
      <c r="J96" s="251"/>
      <c r="K96" s="251"/>
      <c r="L96" s="251"/>
      <c r="M96" s="251"/>
      <c r="N96" s="251"/>
    </row>
    <row r="97" spans="1:14" ht="61.5" x14ac:dyDescent="0.9">
      <c r="A97" s="252"/>
      <c r="B97" s="253"/>
      <c r="C97" s="253"/>
      <c r="D97" s="253"/>
      <c r="E97" s="8" t="s">
        <v>397</v>
      </c>
      <c r="F97" s="253"/>
      <c r="G97" s="253"/>
      <c r="H97" s="253"/>
      <c r="I97" s="253"/>
      <c r="J97" s="253"/>
      <c r="K97" s="253"/>
      <c r="L97" s="253"/>
      <c r="M97" s="411"/>
      <c r="N97" s="253"/>
    </row>
    <row r="98" spans="1:14" ht="61.5" x14ac:dyDescent="0.9">
      <c r="A98" s="247" t="s">
        <v>234</v>
      </c>
      <c r="B98" s="254"/>
      <c r="C98" s="254"/>
      <c r="D98" s="254"/>
      <c r="E98" s="7" t="s">
        <v>396</v>
      </c>
      <c r="F98" s="254"/>
      <c r="G98" s="254"/>
      <c r="H98" s="254"/>
      <c r="I98" s="254"/>
      <c r="J98" s="254"/>
      <c r="K98" s="254"/>
      <c r="L98" s="254"/>
      <c r="M98" s="410"/>
      <c r="N98" s="254"/>
    </row>
    <row r="99" spans="1:14" ht="61.5" x14ac:dyDescent="0.9">
      <c r="A99" s="248">
        <v>45996</v>
      </c>
      <c r="B99" s="251"/>
      <c r="C99" s="251"/>
      <c r="D99" s="251"/>
      <c r="E99" s="249"/>
      <c r="F99" s="251"/>
      <c r="G99" s="251"/>
      <c r="H99" s="251"/>
      <c r="I99" s="251"/>
      <c r="J99" s="251"/>
      <c r="K99" s="251"/>
      <c r="L99" s="251"/>
      <c r="M99" s="251"/>
      <c r="N99" s="251"/>
    </row>
    <row r="100" spans="1:14" ht="61.5" x14ac:dyDescent="0.9">
      <c r="A100" s="252"/>
      <c r="B100" s="253"/>
      <c r="C100" s="253"/>
      <c r="D100" s="253"/>
      <c r="E100" s="8" t="s">
        <v>397</v>
      </c>
      <c r="F100" s="253"/>
      <c r="G100" s="253"/>
      <c r="H100" s="253"/>
      <c r="I100" s="253"/>
      <c r="J100" s="253"/>
      <c r="K100" s="253"/>
      <c r="L100" s="253"/>
      <c r="M100" s="411"/>
      <c r="N100" s="253"/>
    </row>
    <row r="101" spans="1:14" ht="61.5" x14ac:dyDescent="0.9">
      <c r="A101" s="247" t="s">
        <v>235</v>
      </c>
      <c r="B101" s="254"/>
      <c r="C101" s="254"/>
      <c r="D101" s="254"/>
      <c r="E101" s="7" t="s">
        <v>396</v>
      </c>
      <c r="F101" s="254"/>
      <c r="G101" s="254"/>
      <c r="H101" s="254"/>
      <c r="I101" s="254"/>
      <c r="J101" s="254"/>
      <c r="K101" s="254"/>
      <c r="L101" s="254"/>
      <c r="M101" s="410"/>
      <c r="N101" s="254"/>
    </row>
    <row r="102" spans="1:14" ht="61.5" x14ac:dyDescent="0.9">
      <c r="A102" s="248">
        <v>45997</v>
      </c>
      <c r="B102" s="251"/>
      <c r="C102" s="251"/>
      <c r="D102" s="251"/>
      <c r="E102" s="249"/>
      <c r="F102" s="251"/>
      <c r="G102" s="251"/>
      <c r="H102" s="251"/>
      <c r="I102" s="251"/>
      <c r="J102" s="251"/>
      <c r="K102" s="251"/>
      <c r="L102" s="251"/>
      <c r="M102" s="251"/>
      <c r="N102" s="251"/>
    </row>
    <row r="103" spans="1:14" ht="61.5" x14ac:dyDescent="0.9">
      <c r="A103" s="252"/>
      <c r="B103" s="253"/>
      <c r="C103" s="253"/>
      <c r="D103" s="253"/>
      <c r="E103" s="8" t="s">
        <v>397</v>
      </c>
      <c r="F103" s="253"/>
      <c r="G103" s="253"/>
      <c r="H103" s="253"/>
      <c r="I103" s="253"/>
      <c r="J103" s="253"/>
      <c r="K103" s="253"/>
      <c r="L103" s="253"/>
      <c r="M103" s="411"/>
      <c r="N103" s="253"/>
    </row>
    <row r="104" spans="1:14" ht="61.5" x14ac:dyDescent="0.9">
      <c r="A104" s="247" t="s">
        <v>236</v>
      </c>
      <c r="B104" s="254"/>
      <c r="C104" s="254"/>
      <c r="D104" s="254"/>
      <c r="E104" s="7" t="s">
        <v>396</v>
      </c>
      <c r="F104" s="254"/>
      <c r="G104" s="254"/>
      <c r="H104" s="254"/>
      <c r="I104" s="254"/>
      <c r="J104" s="254"/>
      <c r="K104" s="254"/>
      <c r="L104" s="254"/>
      <c r="M104" s="510" t="s">
        <v>835</v>
      </c>
      <c r="N104" s="254"/>
    </row>
    <row r="105" spans="1:14" ht="61.5" x14ac:dyDescent="0.9">
      <c r="A105" s="248">
        <v>45998</v>
      </c>
      <c r="B105" s="251"/>
      <c r="C105" s="251"/>
      <c r="D105" s="251"/>
      <c r="E105" s="249"/>
      <c r="F105" s="251"/>
      <c r="G105" s="251"/>
      <c r="H105" s="251"/>
      <c r="I105" s="251"/>
      <c r="J105" s="251"/>
      <c r="K105" s="251"/>
      <c r="L105" s="251"/>
      <c r="M105" s="511"/>
      <c r="N105" s="251"/>
    </row>
    <row r="106" spans="1:14" ht="61.5" x14ac:dyDescent="0.9">
      <c r="A106" s="252"/>
      <c r="B106" s="253"/>
      <c r="C106" s="253"/>
      <c r="D106" s="253"/>
      <c r="E106" s="8" t="s">
        <v>397</v>
      </c>
      <c r="F106" s="253"/>
      <c r="G106" s="253"/>
      <c r="H106" s="253"/>
      <c r="I106" s="253"/>
      <c r="J106" s="253"/>
      <c r="K106" s="253"/>
      <c r="L106" s="253"/>
      <c r="M106" s="512"/>
      <c r="N106" s="253"/>
    </row>
    <row r="107" spans="1:14" ht="61.5" x14ac:dyDescent="0.9">
      <c r="A107" s="247" t="s">
        <v>232</v>
      </c>
      <c r="B107" s="254"/>
      <c r="C107" s="254"/>
      <c r="D107" s="254"/>
      <c r="E107" s="7" t="s">
        <v>396</v>
      </c>
      <c r="F107" s="254"/>
      <c r="G107" s="254"/>
      <c r="H107" s="254"/>
      <c r="I107" s="254"/>
      <c r="J107" s="254"/>
      <c r="K107" s="254"/>
      <c r="L107" s="254"/>
      <c r="M107" s="410" t="s">
        <v>192</v>
      </c>
      <c r="N107" s="254"/>
    </row>
    <row r="108" spans="1:14" ht="61.5" x14ac:dyDescent="0.9">
      <c r="A108" s="248">
        <v>45999</v>
      </c>
      <c r="B108" s="251"/>
      <c r="C108" s="251"/>
      <c r="D108" s="251"/>
      <c r="E108" s="249"/>
      <c r="F108" s="251"/>
      <c r="G108" s="251"/>
      <c r="H108" s="251"/>
      <c r="I108" s="251"/>
      <c r="J108" s="251"/>
      <c r="K108" s="251"/>
      <c r="L108" s="251"/>
      <c r="M108" s="251"/>
      <c r="N108" s="251"/>
    </row>
    <row r="109" spans="1:14" ht="61.5" x14ac:dyDescent="0.9">
      <c r="A109" s="252"/>
      <c r="B109" s="253"/>
      <c r="C109" s="253"/>
      <c r="D109" s="253"/>
      <c r="E109" s="8" t="s">
        <v>397</v>
      </c>
      <c r="F109" s="253"/>
      <c r="G109" s="253"/>
      <c r="H109" s="253"/>
      <c r="I109" s="253"/>
      <c r="J109" s="253"/>
      <c r="K109" s="253"/>
      <c r="L109" s="253"/>
      <c r="M109" s="411" t="s">
        <v>704</v>
      </c>
      <c r="N109" s="253"/>
    </row>
    <row r="110" spans="1:14" ht="61.5" x14ac:dyDescent="0.9">
      <c r="A110" s="247" t="s">
        <v>233</v>
      </c>
      <c r="B110" s="254"/>
      <c r="C110" s="254"/>
      <c r="D110" s="254"/>
      <c r="E110" s="7" t="s">
        <v>396</v>
      </c>
      <c r="F110" s="254"/>
      <c r="G110" s="254"/>
      <c r="H110" s="254"/>
      <c r="I110" s="254"/>
      <c r="J110" s="254"/>
      <c r="K110" s="254"/>
      <c r="L110" s="254"/>
      <c r="M110" s="410" t="s">
        <v>192</v>
      </c>
      <c r="N110" s="254"/>
    </row>
    <row r="111" spans="1:14" ht="61.5" x14ac:dyDescent="0.9">
      <c r="A111" s="248">
        <v>46000</v>
      </c>
      <c r="B111" s="251"/>
      <c r="C111" s="251"/>
      <c r="D111" s="251"/>
      <c r="E111" s="249" t="s">
        <v>397</v>
      </c>
      <c r="F111" s="251"/>
      <c r="G111" s="251"/>
      <c r="H111" s="251"/>
      <c r="I111" s="251"/>
      <c r="J111" s="251"/>
      <c r="K111" s="251"/>
      <c r="L111" s="251"/>
      <c r="M111" s="251"/>
      <c r="N111" s="251"/>
    </row>
    <row r="112" spans="1:14" ht="184.5" x14ac:dyDescent="0.9">
      <c r="A112" s="252"/>
      <c r="B112" s="253"/>
      <c r="C112" s="251"/>
      <c r="D112" s="253"/>
      <c r="E112" s="6" t="s">
        <v>762</v>
      </c>
      <c r="F112" s="253"/>
      <c r="G112" s="253"/>
      <c r="H112" s="253"/>
      <c r="I112" s="253"/>
      <c r="J112" s="253"/>
      <c r="K112" s="253"/>
      <c r="L112" s="253"/>
      <c r="M112" s="411" t="s">
        <v>704</v>
      </c>
      <c r="N112" s="253"/>
    </row>
    <row r="113" spans="1:14" ht="246" x14ac:dyDescent="0.9">
      <c r="A113" s="247" t="s">
        <v>53</v>
      </c>
      <c r="B113" s="390"/>
      <c r="C113" s="6" t="s">
        <v>1049</v>
      </c>
      <c r="D113" s="388"/>
      <c r="E113" s="6" t="s">
        <v>762</v>
      </c>
      <c r="F113" s="254"/>
      <c r="G113" s="254"/>
      <c r="H113" s="254"/>
      <c r="I113" s="254"/>
      <c r="J113" s="254"/>
      <c r="K113" s="254"/>
      <c r="L113" s="254"/>
      <c r="M113" s="410" t="s">
        <v>192</v>
      </c>
      <c r="N113" s="254"/>
    </row>
    <row r="114" spans="1:14" ht="246" x14ac:dyDescent="0.9">
      <c r="A114" s="248">
        <v>46001</v>
      </c>
      <c r="B114" s="369"/>
      <c r="C114" s="7" t="s">
        <v>1248</v>
      </c>
      <c r="D114" s="385"/>
      <c r="E114" s="251"/>
      <c r="F114" s="251"/>
      <c r="G114" s="251"/>
      <c r="H114" s="251"/>
      <c r="I114" s="251"/>
      <c r="J114" s="251"/>
      <c r="K114" s="251"/>
      <c r="L114" s="251"/>
      <c r="M114" s="251"/>
      <c r="N114" s="251"/>
    </row>
    <row r="115" spans="1:14" ht="61.5" x14ac:dyDescent="0.9">
      <c r="A115" s="252"/>
      <c r="B115" s="391"/>
      <c r="C115" s="8"/>
      <c r="D115" s="389"/>
      <c r="E115" s="253"/>
      <c r="F115" s="253"/>
      <c r="G115" s="253"/>
      <c r="H115" s="253"/>
      <c r="I115" s="253"/>
      <c r="J115" s="253"/>
      <c r="K115" s="253"/>
      <c r="L115" s="253"/>
      <c r="M115" s="411" t="s">
        <v>704</v>
      </c>
      <c r="N115" s="253"/>
    </row>
    <row r="116" spans="1:14" ht="184.5" x14ac:dyDescent="0.9">
      <c r="A116" s="247" t="s">
        <v>448</v>
      </c>
      <c r="B116" s="254"/>
      <c r="C116" s="251"/>
      <c r="D116" s="254"/>
      <c r="E116" s="6" t="s">
        <v>762</v>
      </c>
      <c r="F116" s="254"/>
      <c r="G116" s="254"/>
      <c r="H116" s="254"/>
      <c r="I116" s="254"/>
      <c r="J116" s="254"/>
      <c r="K116" s="254"/>
      <c r="L116" s="254"/>
      <c r="M116" s="410"/>
      <c r="N116" s="254"/>
    </row>
    <row r="117" spans="1:14" ht="61.5" x14ac:dyDescent="0.9">
      <c r="A117" s="248">
        <v>46002</v>
      </c>
      <c r="B117" s="251"/>
      <c r="C117" s="251"/>
      <c r="D117" s="251"/>
      <c r="E117" s="251"/>
      <c r="F117" s="251"/>
      <c r="G117" s="251"/>
      <c r="H117" s="251"/>
      <c r="I117" s="251"/>
      <c r="J117" s="251"/>
      <c r="K117" s="251"/>
      <c r="L117" s="251"/>
      <c r="M117" s="251"/>
      <c r="N117" s="251"/>
    </row>
    <row r="118" spans="1:14" ht="61.5" x14ac:dyDescent="0.9">
      <c r="A118" s="252"/>
      <c r="B118" s="253"/>
      <c r="C118" s="253"/>
      <c r="D118" s="253"/>
      <c r="E118" s="253"/>
      <c r="F118" s="253"/>
      <c r="G118" s="253"/>
      <c r="H118" s="253"/>
      <c r="I118" s="253"/>
      <c r="J118" s="253"/>
      <c r="K118" s="253"/>
      <c r="L118" s="253"/>
      <c r="M118" s="411"/>
      <c r="N118" s="253"/>
    </row>
    <row r="119" spans="1:14" ht="184.5" x14ac:dyDescent="0.9">
      <c r="A119" s="247" t="s">
        <v>234</v>
      </c>
      <c r="B119" s="254"/>
      <c r="C119" s="254"/>
      <c r="D119" s="254"/>
      <c r="E119" s="6" t="s">
        <v>762</v>
      </c>
      <c r="F119" s="254"/>
      <c r="G119" s="254"/>
      <c r="H119" s="254"/>
      <c r="I119" s="254"/>
      <c r="J119" s="254"/>
      <c r="K119" s="254"/>
      <c r="L119" s="254"/>
      <c r="M119" s="410" t="s">
        <v>710</v>
      </c>
      <c r="N119" s="410"/>
    </row>
    <row r="120" spans="1:14" ht="61.5" x14ac:dyDescent="0.9">
      <c r="A120" s="248">
        <v>46003</v>
      </c>
      <c r="B120" s="251"/>
      <c r="C120" s="251"/>
      <c r="D120" s="251"/>
      <c r="E120" s="251"/>
      <c r="F120" s="251"/>
      <c r="G120" s="251"/>
      <c r="H120" s="251"/>
      <c r="I120" s="251"/>
      <c r="J120" s="251"/>
      <c r="K120" s="251"/>
      <c r="L120" s="251"/>
      <c r="M120" s="251"/>
      <c r="N120" s="251"/>
    </row>
    <row r="121" spans="1:14" ht="61.5" x14ac:dyDescent="0.9">
      <c r="A121" s="252"/>
      <c r="B121" s="253"/>
      <c r="C121" s="253"/>
      <c r="D121" s="253"/>
      <c r="E121" s="253"/>
      <c r="F121" s="253"/>
      <c r="G121" s="253"/>
      <c r="H121" s="253"/>
      <c r="I121" s="253"/>
      <c r="J121" s="253"/>
      <c r="K121" s="253"/>
      <c r="L121" s="253"/>
      <c r="M121" s="411" t="s">
        <v>711</v>
      </c>
      <c r="N121" s="411"/>
    </row>
    <row r="122" spans="1:14" ht="184.5" x14ac:dyDescent="0.9">
      <c r="A122" s="247" t="s">
        <v>235</v>
      </c>
      <c r="B122" s="254"/>
      <c r="C122" s="254"/>
      <c r="D122" s="254"/>
      <c r="E122" s="6" t="s">
        <v>762</v>
      </c>
      <c r="F122" s="254"/>
      <c r="G122" s="254"/>
      <c r="H122" s="254"/>
      <c r="I122" s="254"/>
      <c r="J122" s="254"/>
      <c r="K122" s="254"/>
      <c r="L122" s="254"/>
      <c r="M122" s="410"/>
      <c r="N122" s="254"/>
    </row>
    <row r="123" spans="1:14" ht="61.5" x14ac:dyDescent="0.9">
      <c r="A123" s="248">
        <v>46004</v>
      </c>
      <c r="B123" s="251"/>
      <c r="C123" s="251"/>
      <c r="D123" s="251"/>
      <c r="E123" s="251"/>
      <c r="F123" s="251"/>
      <c r="G123" s="251"/>
      <c r="H123" s="251"/>
      <c r="I123" s="251"/>
      <c r="J123" s="251"/>
      <c r="K123" s="251"/>
      <c r="L123" s="251"/>
      <c r="M123" s="251"/>
      <c r="N123" s="251"/>
    </row>
    <row r="124" spans="1:14" ht="61.5" x14ac:dyDescent="0.9">
      <c r="A124" s="252"/>
      <c r="B124" s="253"/>
      <c r="C124" s="253"/>
      <c r="D124" s="253"/>
      <c r="E124" s="253"/>
      <c r="F124" s="253"/>
      <c r="G124" s="253"/>
      <c r="H124" s="253"/>
      <c r="I124" s="253"/>
      <c r="J124" s="253"/>
      <c r="K124" s="253"/>
      <c r="L124" s="253"/>
      <c r="M124" s="411"/>
      <c r="N124" s="253"/>
    </row>
    <row r="125" spans="1:14" ht="184.5" x14ac:dyDescent="0.9">
      <c r="A125" s="247" t="s">
        <v>236</v>
      </c>
      <c r="B125" s="254"/>
      <c r="C125" s="254"/>
      <c r="D125" s="254"/>
      <c r="E125" s="6" t="s">
        <v>762</v>
      </c>
      <c r="F125" s="254"/>
      <c r="G125" s="254"/>
      <c r="H125" s="254"/>
      <c r="I125" s="254"/>
      <c r="J125" s="254"/>
      <c r="K125" s="254"/>
      <c r="L125" s="254"/>
      <c r="M125" s="510" t="s">
        <v>835</v>
      </c>
      <c r="N125" s="254"/>
    </row>
    <row r="126" spans="1:14" ht="61.5" x14ac:dyDescent="0.9">
      <c r="A126" s="248">
        <v>46005</v>
      </c>
      <c r="B126" s="251"/>
      <c r="C126" s="251"/>
      <c r="D126" s="251"/>
      <c r="E126" s="251"/>
      <c r="F126" s="251"/>
      <c r="G126" s="251"/>
      <c r="H126" s="251"/>
      <c r="I126" s="251"/>
      <c r="J126" s="251"/>
      <c r="K126" s="251"/>
      <c r="L126" s="251"/>
      <c r="M126" s="511"/>
      <c r="N126" s="251"/>
    </row>
    <row r="127" spans="1:14" ht="61.5" x14ac:dyDescent="0.9">
      <c r="A127" s="252"/>
      <c r="B127" s="253"/>
      <c r="C127" s="253"/>
      <c r="D127" s="253"/>
      <c r="E127" s="253"/>
      <c r="F127" s="253"/>
      <c r="G127" s="253"/>
      <c r="H127" s="253"/>
      <c r="I127" s="253"/>
      <c r="J127" s="253"/>
      <c r="K127" s="253"/>
      <c r="L127" s="253"/>
      <c r="M127" s="512"/>
      <c r="N127" s="253"/>
    </row>
    <row r="128" spans="1:14" ht="61.5" x14ac:dyDescent="0.9">
      <c r="A128" s="247" t="s">
        <v>232</v>
      </c>
      <c r="B128" s="254"/>
      <c r="C128" s="254"/>
      <c r="D128" s="254"/>
      <c r="E128" s="7" t="s">
        <v>396</v>
      </c>
      <c r="F128" s="254"/>
      <c r="G128" s="254"/>
      <c r="H128" s="254"/>
      <c r="I128" s="254"/>
      <c r="J128" s="254"/>
      <c r="K128" s="254"/>
      <c r="L128" s="254"/>
      <c r="M128" s="410"/>
      <c r="N128" s="254"/>
    </row>
    <row r="129" spans="1:14" ht="61.5" x14ac:dyDescent="0.9">
      <c r="A129" s="248">
        <v>46006</v>
      </c>
      <c r="B129" s="251"/>
      <c r="C129" s="251"/>
      <c r="D129" s="251"/>
      <c r="E129" s="249"/>
      <c r="F129" s="251"/>
      <c r="G129" s="251"/>
      <c r="H129" s="251"/>
      <c r="I129" s="251"/>
      <c r="J129" s="251"/>
      <c r="K129" s="251"/>
      <c r="L129" s="251"/>
      <c r="M129" s="251"/>
      <c r="N129" s="251"/>
    </row>
    <row r="130" spans="1:14" ht="61.5" x14ac:dyDescent="0.9">
      <c r="A130" s="252"/>
      <c r="B130" s="253"/>
      <c r="C130" s="253"/>
      <c r="D130" s="253"/>
      <c r="E130" s="8" t="s">
        <v>397</v>
      </c>
      <c r="F130" s="253"/>
      <c r="G130" s="253"/>
      <c r="H130" s="253"/>
      <c r="I130" s="253"/>
      <c r="J130" s="253"/>
      <c r="K130" s="253"/>
      <c r="L130" s="253"/>
      <c r="M130" s="411"/>
      <c r="N130" s="253"/>
    </row>
    <row r="131" spans="1:14" ht="61.5" x14ac:dyDescent="0.9">
      <c r="A131" s="247" t="s">
        <v>233</v>
      </c>
      <c r="B131" s="254"/>
      <c r="C131" s="254"/>
      <c r="D131" s="254"/>
      <c r="E131" s="7" t="s">
        <v>396</v>
      </c>
      <c r="F131" s="254"/>
      <c r="G131" s="254"/>
      <c r="H131" s="254"/>
      <c r="I131" s="254"/>
      <c r="J131" s="254"/>
      <c r="K131" s="254"/>
      <c r="L131" s="254"/>
      <c r="M131" s="410"/>
      <c r="N131" s="254"/>
    </row>
    <row r="132" spans="1:14" ht="61.5" x14ac:dyDescent="0.9">
      <c r="A132" s="248">
        <v>46007</v>
      </c>
      <c r="B132" s="251"/>
      <c r="C132" s="251"/>
      <c r="D132" s="251"/>
      <c r="E132" s="249"/>
      <c r="F132" s="251"/>
      <c r="G132" s="251"/>
      <c r="H132" s="251"/>
      <c r="I132" s="251"/>
      <c r="J132" s="251"/>
      <c r="K132" s="251"/>
      <c r="L132" s="251"/>
      <c r="M132" s="251"/>
      <c r="N132" s="251"/>
    </row>
    <row r="133" spans="1:14" ht="61.5" x14ac:dyDescent="0.9">
      <c r="A133" s="252"/>
      <c r="B133" s="253"/>
      <c r="C133" s="253"/>
      <c r="D133" s="253"/>
      <c r="E133" s="8" t="s">
        <v>397</v>
      </c>
      <c r="F133" s="253"/>
      <c r="G133" s="253"/>
      <c r="H133" s="253"/>
      <c r="I133" s="253"/>
      <c r="J133" s="253"/>
      <c r="K133" s="253"/>
      <c r="L133" s="253"/>
      <c r="M133" s="411"/>
      <c r="N133" s="253"/>
    </row>
    <row r="134" spans="1:14" ht="61.5" x14ac:dyDescent="0.9">
      <c r="A134" s="247" t="s">
        <v>53</v>
      </c>
      <c r="B134" s="254"/>
      <c r="C134" s="254"/>
      <c r="D134" s="254"/>
      <c r="E134" s="7" t="s">
        <v>396</v>
      </c>
      <c r="F134" s="254"/>
      <c r="G134" s="254"/>
      <c r="H134" s="254"/>
      <c r="I134" s="254"/>
      <c r="J134" s="254"/>
      <c r="K134" s="254"/>
      <c r="L134" s="254"/>
      <c r="M134" s="410"/>
      <c r="N134" s="254"/>
    </row>
    <row r="135" spans="1:14" ht="61.5" x14ac:dyDescent="0.9">
      <c r="A135" s="248">
        <v>46008</v>
      </c>
      <c r="B135" s="251"/>
      <c r="C135" s="251"/>
      <c r="D135" s="251"/>
      <c r="E135" s="249"/>
      <c r="F135" s="251"/>
      <c r="G135" s="251"/>
      <c r="H135" s="251"/>
      <c r="I135" s="251"/>
      <c r="J135" s="251"/>
      <c r="K135" s="251"/>
      <c r="L135" s="251"/>
      <c r="M135" s="251"/>
      <c r="N135" s="251"/>
    </row>
    <row r="136" spans="1:14" ht="61.5" x14ac:dyDescent="0.9">
      <c r="A136" s="252"/>
      <c r="B136" s="253"/>
      <c r="C136" s="253"/>
      <c r="D136" s="253"/>
      <c r="E136" s="8" t="s">
        <v>397</v>
      </c>
      <c r="F136" s="253"/>
      <c r="G136" s="253"/>
      <c r="H136" s="253"/>
      <c r="I136" s="253"/>
      <c r="J136" s="253"/>
      <c r="K136" s="253"/>
      <c r="L136" s="253"/>
      <c r="M136" s="411"/>
      <c r="N136" s="253"/>
    </row>
    <row r="137" spans="1:14" ht="61.5" x14ac:dyDescent="0.9">
      <c r="A137" s="247" t="s">
        <v>448</v>
      </c>
      <c r="B137" s="254"/>
      <c r="C137" s="254"/>
      <c r="D137" s="254"/>
      <c r="E137" s="7" t="s">
        <v>396</v>
      </c>
      <c r="F137" s="254"/>
      <c r="G137" s="254"/>
      <c r="H137" s="254"/>
      <c r="I137" s="254"/>
      <c r="J137" s="254"/>
      <c r="K137" s="254"/>
      <c r="L137" s="254"/>
      <c r="M137" s="410"/>
      <c r="N137" s="254"/>
    </row>
    <row r="138" spans="1:14" ht="61.5" x14ac:dyDescent="0.9">
      <c r="A138" s="248">
        <v>46009</v>
      </c>
      <c r="B138" s="251"/>
      <c r="C138" s="251"/>
      <c r="D138" s="251"/>
      <c r="E138" s="249"/>
      <c r="F138" s="251"/>
      <c r="G138" s="251"/>
      <c r="H138" s="251"/>
      <c r="I138" s="251"/>
      <c r="J138" s="251"/>
      <c r="K138" s="251"/>
      <c r="L138" s="251"/>
      <c r="M138" s="251"/>
      <c r="N138" s="251"/>
    </row>
    <row r="139" spans="1:14" ht="61.5" x14ac:dyDescent="0.9">
      <c r="A139" s="252"/>
      <c r="B139" s="253"/>
      <c r="C139" s="253"/>
      <c r="D139" s="253"/>
      <c r="E139" s="8" t="s">
        <v>397</v>
      </c>
      <c r="F139" s="253"/>
      <c r="G139" s="253"/>
      <c r="H139" s="253"/>
      <c r="I139" s="253"/>
      <c r="J139" s="253"/>
      <c r="K139" s="253"/>
      <c r="L139" s="253"/>
      <c r="M139" s="411"/>
      <c r="N139" s="253"/>
    </row>
    <row r="140" spans="1:14" ht="61.5" x14ac:dyDescent="0.9">
      <c r="A140" s="247" t="s">
        <v>234</v>
      </c>
      <c r="B140" s="254"/>
      <c r="C140" s="254"/>
      <c r="D140" s="254"/>
      <c r="E140" s="7" t="s">
        <v>396</v>
      </c>
      <c r="F140" s="254"/>
      <c r="G140" s="254"/>
      <c r="H140" s="254"/>
      <c r="I140" s="254"/>
      <c r="J140" s="254"/>
      <c r="K140" s="254"/>
      <c r="L140" s="254"/>
      <c r="M140" s="410"/>
      <c r="N140" s="254"/>
    </row>
    <row r="141" spans="1:14" ht="61.5" x14ac:dyDescent="0.9">
      <c r="A141" s="248">
        <v>46010</v>
      </c>
      <c r="B141" s="251"/>
      <c r="C141" s="251"/>
      <c r="D141" s="251"/>
      <c r="E141" s="249"/>
      <c r="F141" s="251"/>
      <c r="G141" s="251"/>
      <c r="H141" s="251"/>
      <c r="I141" s="251"/>
      <c r="J141" s="251"/>
      <c r="K141" s="251"/>
      <c r="L141" s="251"/>
      <c r="M141" s="251"/>
      <c r="N141" s="251"/>
    </row>
    <row r="142" spans="1:14" ht="61.5" x14ac:dyDescent="0.9">
      <c r="A142" s="252"/>
      <c r="B142" s="253"/>
      <c r="C142" s="253"/>
      <c r="D142" s="253"/>
      <c r="E142" s="8" t="s">
        <v>397</v>
      </c>
      <c r="F142" s="253"/>
      <c r="G142" s="253"/>
      <c r="H142" s="253"/>
      <c r="I142" s="253"/>
      <c r="J142" s="253"/>
      <c r="K142" s="253"/>
      <c r="L142" s="253"/>
      <c r="M142" s="411"/>
      <c r="N142" s="253"/>
    </row>
    <row r="143" spans="1:14" ht="61.5" x14ac:dyDescent="0.9">
      <c r="A143" s="247" t="s">
        <v>235</v>
      </c>
      <c r="B143" s="254"/>
      <c r="C143" s="254"/>
      <c r="D143" s="254"/>
      <c r="E143" s="254"/>
      <c r="F143" s="254"/>
      <c r="G143" s="254"/>
      <c r="H143" s="254"/>
      <c r="I143" s="254"/>
      <c r="J143" s="254"/>
      <c r="K143" s="254"/>
      <c r="L143" s="254"/>
      <c r="M143" s="410" t="s">
        <v>182</v>
      </c>
      <c r="N143" s="254"/>
    </row>
    <row r="144" spans="1:14" ht="61.5" x14ac:dyDescent="0.9">
      <c r="A144" s="248">
        <v>46011</v>
      </c>
      <c r="B144" s="251"/>
      <c r="C144" s="251"/>
      <c r="D144" s="251"/>
      <c r="E144" s="251"/>
      <c r="F144" s="251"/>
      <c r="G144" s="251"/>
      <c r="H144" s="251"/>
      <c r="I144" s="251"/>
      <c r="J144" s="251"/>
      <c r="K144" s="251"/>
      <c r="L144" s="251"/>
      <c r="M144" s="251"/>
      <c r="N144" s="251"/>
    </row>
    <row r="145" spans="1:14" ht="61.5" x14ac:dyDescent="0.9">
      <c r="A145" s="252"/>
      <c r="B145" s="253"/>
      <c r="C145" s="253"/>
      <c r="D145" s="253"/>
      <c r="E145" s="253"/>
      <c r="F145" s="253"/>
      <c r="G145" s="253"/>
      <c r="H145" s="253"/>
      <c r="I145" s="253"/>
      <c r="J145" s="253"/>
      <c r="K145" s="253"/>
      <c r="L145" s="253"/>
      <c r="M145" s="411" t="s">
        <v>712</v>
      </c>
      <c r="N145" s="253"/>
    </row>
    <row r="146" spans="1:14" ht="61.5" x14ac:dyDescent="0.9">
      <c r="A146" s="247" t="s">
        <v>236</v>
      </c>
      <c r="B146" s="254"/>
      <c r="C146" s="254"/>
      <c r="D146" s="254"/>
      <c r="E146" s="254"/>
      <c r="F146" s="254"/>
      <c r="G146" s="254"/>
      <c r="H146" s="254"/>
      <c r="I146" s="254"/>
      <c r="J146" s="254"/>
      <c r="K146" s="254"/>
      <c r="L146" s="254"/>
      <c r="M146" s="410"/>
      <c r="N146" s="254"/>
    </row>
    <row r="147" spans="1:14" ht="61.5" x14ac:dyDescent="0.9">
      <c r="A147" s="248">
        <v>46012</v>
      </c>
      <c r="B147" s="251"/>
      <c r="C147" s="251"/>
      <c r="D147" s="251"/>
      <c r="E147" s="251"/>
      <c r="F147" s="251"/>
      <c r="G147" s="251"/>
      <c r="H147" s="251"/>
      <c r="I147" s="251"/>
      <c r="J147" s="251"/>
      <c r="K147" s="251"/>
      <c r="L147" s="251"/>
      <c r="M147" s="251"/>
      <c r="N147" s="251"/>
    </row>
    <row r="148" spans="1:14" ht="61.5" x14ac:dyDescent="0.9">
      <c r="A148" s="252"/>
      <c r="B148" s="253"/>
      <c r="C148" s="253"/>
      <c r="D148" s="253"/>
      <c r="E148" s="253"/>
      <c r="F148" s="253"/>
      <c r="G148" s="253"/>
      <c r="H148" s="253"/>
      <c r="I148" s="253"/>
      <c r="J148" s="253"/>
      <c r="K148" s="253"/>
      <c r="L148" s="253"/>
      <c r="M148" s="411"/>
      <c r="N148" s="253"/>
    </row>
    <row r="149" spans="1:14" ht="61.5" x14ac:dyDescent="0.9">
      <c r="A149" s="247" t="s">
        <v>232</v>
      </c>
      <c r="B149" s="254"/>
      <c r="C149" s="254"/>
      <c r="D149" s="254"/>
      <c r="E149" s="254"/>
      <c r="F149" s="254"/>
      <c r="G149" s="254"/>
      <c r="H149" s="254"/>
      <c r="I149" s="254"/>
      <c r="J149" s="254"/>
      <c r="K149" s="254"/>
      <c r="L149" s="254"/>
      <c r="M149" s="410" t="s">
        <v>192</v>
      </c>
      <c r="N149" s="254"/>
    </row>
    <row r="150" spans="1:14" ht="61.5" x14ac:dyDescent="0.9">
      <c r="A150" s="248">
        <v>46013</v>
      </c>
      <c r="B150" s="251"/>
      <c r="C150" s="251"/>
      <c r="D150" s="251"/>
      <c r="E150" s="251"/>
      <c r="F150" s="251"/>
      <c r="G150" s="251"/>
      <c r="H150" s="251"/>
      <c r="I150" s="251"/>
      <c r="J150" s="251"/>
      <c r="K150" s="251"/>
      <c r="L150" s="251"/>
      <c r="M150" s="251"/>
      <c r="N150" s="251"/>
    </row>
    <row r="151" spans="1:14" ht="61.5" x14ac:dyDescent="0.9">
      <c r="A151" s="252"/>
      <c r="B151" s="253"/>
      <c r="C151" s="253"/>
      <c r="D151" s="253"/>
      <c r="E151" s="253"/>
      <c r="F151" s="253"/>
      <c r="G151" s="253"/>
      <c r="H151" s="253"/>
      <c r="I151" s="253"/>
      <c r="J151" s="253"/>
      <c r="K151" s="253"/>
      <c r="L151" s="253"/>
      <c r="M151" s="411" t="s">
        <v>704</v>
      </c>
      <c r="N151" s="253"/>
    </row>
    <row r="152" spans="1:14" ht="61.5" x14ac:dyDescent="0.9">
      <c r="A152" s="247" t="s">
        <v>233</v>
      </c>
      <c r="B152" s="254"/>
      <c r="C152" s="254"/>
      <c r="D152" s="254"/>
      <c r="E152" s="254"/>
      <c r="F152" s="254"/>
      <c r="G152" s="254"/>
      <c r="H152" s="254"/>
      <c r="I152" s="254"/>
      <c r="J152" s="254"/>
      <c r="K152" s="254"/>
      <c r="L152" s="254"/>
      <c r="M152" s="410" t="s">
        <v>192</v>
      </c>
      <c r="N152" s="254"/>
    </row>
    <row r="153" spans="1:14" ht="61.5" x14ac:dyDescent="0.9">
      <c r="A153" s="248">
        <v>46014</v>
      </c>
      <c r="B153" s="251"/>
      <c r="C153" s="251"/>
      <c r="D153" s="251"/>
      <c r="E153" s="251"/>
      <c r="F153" s="251"/>
      <c r="G153" s="251"/>
      <c r="H153" s="251"/>
      <c r="I153" s="251"/>
      <c r="J153" s="251"/>
      <c r="K153" s="251"/>
      <c r="L153" s="251"/>
      <c r="M153" s="251"/>
      <c r="N153" s="251"/>
    </row>
    <row r="154" spans="1:14" ht="61.5" x14ac:dyDescent="0.9">
      <c r="A154" s="252"/>
      <c r="B154" s="253"/>
      <c r="C154" s="253"/>
      <c r="D154" s="253"/>
      <c r="E154" s="253"/>
      <c r="F154" s="253"/>
      <c r="G154" s="253"/>
      <c r="H154" s="253"/>
      <c r="I154" s="253"/>
      <c r="J154" s="253"/>
      <c r="K154" s="253"/>
      <c r="L154" s="253"/>
      <c r="M154" s="411" t="s">
        <v>704</v>
      </c>
      <c r="N154" s="253"/>
    </row>
    <row r="155" spans="1:14" ht="61.5" x14ac:dyDescent="0.9">
      <c r="A155" s="247" t="s">
        <v>53</v>
      </c>
      <c r="B155" s="254"/>
      <c r="C155" s="254"/>
      <c r="D155" s="254"/>
      <c r="E155" s="7" t="s">
        <v>396</v>
      </c>
      <c r="F155" s="254"/>
      <c r="G155" s="254"/>
      <c r="H155" s="254"/>
      <c r="I155" s="254"/>
      <c r="J155" s="254"/>
      <c r="K155" s="254"/>
      <c r="L155" s="254"/>
      <c r="M155" s="410" t="s">
        <v>192</v>
      </c>
      <c r="N155" s="254"/>
    </row>
    <row r="156" spans="1:14" ht="61.5" x14ac:dyDescent="0.9">
      <c r="A156" s="248">
        <v>46015</v>
      </c>
      <c r="B156" s="251"/>
      <c r="C156" s="251"/>
      <c r="D156" s="251"/>
      <c r="E156" s="249"/>
      <c r="F156" s="251"/>
      <c r="G156" s="251"/>
      <c r="H156" s="251"/>
      <c r="I156" s="251"/>
      <c r="J156" s="251"/>
      <c r="K156" s="251"/>
      <c r="L156" s="251"/>
      <c r="M156" s="251"/>
      <c r="N156" s="251"/>
    </row>
    <row r="157" spans="1:14" ht="61.5" x14ac:dyDescent="0.9">
      <c r="A157" s="252"/>
      <c r="B157" s="253"/>
      <c r="C157" s="253"/>
      <c r="D157" s="253"/>
      <c r="E157" s="8" t="s">
        <v>397</v>
      </c>
      <c r="F157" s="253"/>
      <c r="G157" s="253"/>
      <c r="H157" s="253"/>
      <c r="I157" s="253"/>
      <c r="J157" s="253"/>
      <c r="K157" s="253"/>
      <c r="L157" s="253"/>
      <c r="M157" s="411" t="s">
        <v>704</v>
      </c>
      <c r="N157" s="253"/>
    </row>
    <row r="158" spans="1:14" ht="61.5" x14ac:dyDescent="0.9">
      <c r="A158" s="247" t="s">
        <v>448</v>
      </c>
      <c r="B158" s="254"/>
      <c r="C158" s="254"/>
      <c r="D158" s="254"/>
      <c r="E158" s="7" t="s">
        <v>396</v>
      </c>
      <c r="F158" s="254"/>
      <c r="G158" s="254"/>
      <c r="H158" s="254"/>
      <c r="I158" s="254"/>
      <c r="J158" s="254"/>
      <c r="K158" s="254"/>
      <c r="L158" s="254"/>
      <c r="M158" s="410"/>
      <c r="N158" s="254"/>
    </row>
    <row r="159" spans="1:14" ht="61.5" x14ac:dyDescent="0.9">
      <c r="A159" s="248">
        <v>46016</v>
      </c>
      <c r="B159" s="251"/>
      <c r="C159" s="251"/>
      <c r="D159" s="251"/>
      <c r="E159" s="249"/>
      <c r="F159" s="251"/>
      <c r="G159" s="251"/>
      <c r="H159" s="251"/>
      <c r="I159" s="251"/>
      <c r="J159" s="251"/>
      <c r="K159" s="251"/>
      <c r="L159" s="251"/>
      <c r="M159" s="251"/>
      <c r="N159" s="251"/>
    </row>
    <row r="160" spans="1:14" ht="61.5" x14ac:dyDescent="0.9">
      <c r="A160" s="252"/>
      <c r="B160" s="253"/>
      <c r="C160" s="253"/>
      <c r="D160" s="253"/>
      <c r="E160" s="8" t="s">
        <v>397</v>
      </c>
      <c r="F160" s="253"/>
      <c r="G160" s="253"/>
      <c r="H160" s="253"/>
      <c r="I160" s="253"/>
      <c r="J160" s="253"/>
      <c r="K160" s="253"/>
      <c r="L160" s="253"/>
      <c r="M160" s="411"/>
      <c r="N160" s="253"/>
    </row>
    <row r="161" spans="1:14" ht="61.5" x14ac:dyDescent="0.9">
      <c r="A161" s="247" t="s">
        <v>234</v>
      </c>
      <c r="B161" s="254"/>
      <c r="C161" s="254"/>
      <c r="D161" s="254"/>
      <c r="E161" s="7" t="s">
        <v>396</v>
      </c>
      <c r="F161" s="7" t="s">
        <v>793</v>
      </c>
      <c r="G161" s="254"/>
      <c r="H161" s="254"/>
      <c r="I161" s="254"/>
      <c r="J161" s="254"/>
      <c r="K161" s="254"/>
      <c r="L161" s="254"/>
      <c r="M161" s="410"/>
      <c r="N161" s="254"/>
    </row>
    <row r="162" spans="1:14" ht="61.5" x14ac:dyDescent="0.9">
      <c r="A162" s="248">
        <v>46017</v>
      </c>
      <c r="B162" s="251"/>
      <c r="C162" s="251"/>
      <c r="D162" s="251"/>
      <c r="E162" s="249"/>
      <c r="F162" s="430" t="s">
        <v>794</v>
      </c>
      <c r="G162" s="251"/>
      <c r="H162" s="251"/>
      <c r="I162" s="251"/>
      <c r="J162" s="251"/>
      <c r="K162" s="251"/>
      <c r="L162" s="251"/>
      <c r="M162" s="251"/>
      <c r="N162" s="251"/>
    </row>
    <row r="163" spans="1:14" ht="61.5" x14ac:dyDescent="0.9">
      <c r="A163" s="252"/>
      <c r="B163" s="253"/>
      <c r="C163" s="253"/>
      <c r="D163" s="253"/>
      <c r="E163" s="8" t="s">
        <v>397</v>
      </c>
      <c r="F163" s="8" t="s">
        <v>792</v>
      </c>
      <c r="G163" s="253"/>
      <c r="H163" s="253"/>
      <c r="I163" s="253"/>
      <c r="J163" s="253"/>
      <c r="K163" s="253"/>
      <c r="L163" s="253"/>
      <c r="M163" s="411"/>
      <c r="N163" s="253"/>
    </row>
    <row r="164" spans="1:14" ht="61.5" x14ac:dyDescent="0.9">
      <c r="A164" s="247" t="s">
        <v>235</v>
      </c>
      <c r="B164" s="254"/>
      <c r="C164" s="254"/>
      <c r="D164" s="254"/>
      <c r="E164" s="7" t="s">
        <v>396</v>
      </c>
      <c r="F164" s="7" t="s">
        <v>793</v>
      </c>
      <c r="G164" s="254"/>
      <c r="H164" s="254"/>
      <c r="I164" s="254"/>
      <c r="J164" s="254"/>
      <c r="K164" s="254"/>
      <c r="L164" s="254"/>
      <c r="M164" s="410"/>
      <c r="N164" s="254"/>
    </row>
    <row r="165" spans="1:14" ht="61.5" x14ac:dyDescent="0.9">
      <c r="A165" s="248">
        <v>46018</v>
      </c>
      <c r="B165" s="251"/>
      <c r="C165" s="251"/>
      <c r="D165" s="251"/>
      <c r="E165" s="249"/>
      <c r="F165" s="430" t="s">
        <v>794</v>
      </c>
      <c r="G165" s="251"/>
      <c r="H165" s="251"/>
      <c r="I165" s="251"/>
      <c r="J165" s="251"/>
      <c r="K165" s="251"/>
      <c r="L165" s="251"/>
      <c r="M165" s="251"/>
      <c r="N165" s="251"/>
    </row>
    <row r="166" spans="1:14" ht="61.5" x14ac:dyDescent="0.9">
      <c r="A166" s="252"/>
      <c r="B166" s="253"/>
      <c r="C166" s="253"/>
      <c r="D166" s="253"/>
      <c r="E166" s="8" t="s">
        <v>397</v>
      </c>
      <c r="F166" s="8" t="s">
        <v>792</v>
      </c>
      <c r="G166" s="253"/>
      <c r="H166" s="253"/>
      <c r="I166" s="253"/>
      <c r="J166" s="253"/>
      <c r="K166" s="253"/>
      <c r="L166" s="253"/>
      <c r="M166" s="411"/>
      <c r="N166" s="253"/>
    </row>
    <row r="167" spans="1:14" ht="61.5" x14ac:dyDescent="0.9">
      <c r="A167" s="247" t="s">
        <v>236</v>
      </c>
      <c r="B167" s="254"/>
      <c r="C167" s="254"/>
      <c r="D167" s="254"/>
      <c r="E167" s="7" t="s">
        <v>396</v>
      </c>
      <c r="F167" s="7" t="s">
        <v>793</v>
      </c>
      <c r="G167" s="254"/>
      <c r="H167" s="254"/>
      <c r="I167" s="254"/>
      <c r="J167" s="254"/>
      <c r="K167" s="254"/>
      <c r="L167" s="254"/>
      <c r="M167" s="410"/>
      <c r="N167" s="254"/>
    </row>
    <row r="168" spans="1:14" ht="61.5" x14ac:dyDescent="0.9">
      <c r="A168" s="248">
        <v>46019</v>
      </c>
      <c r="B168" s="251"/>
      <c r="C168" s="251"/>
      <c r="D168" s="251"/>
      <c r="E168" s="249"/>
      <c r="F168" s="430" t="s">
        <v>794</v>
      </c>
      <c r="G168" s="251"/>
      <c r="H168" s="251"/>
      <c r="I168" s="251"/>
      <c r="J168" s="251"/>
      <c r="K168" s="251"/>
      <c r="L168" s="251"/>
      <c r="M168" s="251"/>
      <c r="N168" s="251"/>
    </row>
    <row r="169" spans="1:14" ht="61.5" x14ac:dyDescent="0.9">
      <c r="A169" s="252"/>
      <c r="B169" s="253"/>
      <c r="C169" s="253"/>
      <c r="D169" s="253"/>
      <c r="E169" s="8" t="s">
        <v>397</v>
      </c>
      <c r="F169" s="8" t="s">
        <v>792</v>
      </c>
      <c r="G169" s="253"/>
      <c r="H169" s="253"/>
      <c r="I169" s="253"/>
      <c r="J169" s="253"/>
      <c r="K169" s="253"/>
      <c r="L169" s="253"/>
      <c r="M169" s="411"/>
      <c r="N169" s="253"/>
    </row>
    <row r="170" spans="1:14" ht="61.5" x14ac:dyDescent="0.9">
      <c r="A170" s="247" t="s">
        <v>232</v>
      </c>
      <c r="B170" s="254"/>
      <c r="C170" s="254"/>
      <c r="D170" s="254"/>
      <c r="E170" s="7" t="s">
        <v>396</v>
      </c>
      <c r="F170" s="7" t="s">
        <v>793</v>
      </c>
      <c r="G170" s="254"/>
      <c r="H170" s="254"/>
      <c r="I170" s="254"/>
      <c r="J170" s="254"/>
      <c r="K170" s="254"/>
      <c r="L170" s="254"/>
      <c r="M170" s="410"/>
      <c r="N170" s="254"/>
    </row>
    <row r="171" spans="1:14" ht="61.5" x14ac:dyDescent="0.9">
      <c r="A171" s="248">
        <v>46020</v>
      </c>
      <c r="B171" s="251"/>
      <c r="C171" s="251"/>
      <c r="D171" s="251"/>
      <c r="E171" s="249"/>
      <c r="F171" s="430" t="s">
        <v>794</v>
      </c>
      <c r="G171" s="251"/>
      <c r="H171" s="251"/>
      <c r="I171" s="251"/>
      <c r="J171" s="251"/>
      <c r="K171" s="251"/>
      <c r="L171" s="251"/>
      <c r="M171" s="251"/>
      <c r="N171" s="251"/>
    </row>
    <row r="172" spans="1:14" ht="61.5" x14ac:dyDescent="0.9">
      <c r="A172" s="252"/>
      <c r="B172" s="253"/>
      <c r="C172" s="253"/>
      <c r="D172" s="253"/>
      <c r="E172" s="8" t="s">
        <v>397</v>
      </c>
      <c r="F172" s="8" t="s">
        <v>792</v>
      </c>
      <c r="G172" s="253"/>
      <c r="H172" s="253"/>
      <c r="I172" s="253"/>
      <c r="J172" s="253"/>
      <c r="K172" s="253"/>
      <c r="L172" s="253"/>
      <c r="M172" s="411"/>
      <c r="N172" s="253"/>
    </row>
    <row r="173" spans="1:14" ht="61.5" x14ac:dyDescent="0.9">
      <c r="A173" s="247" t="s">
        <v>233</v>
      </c>
      <c r="B173" s="254"/>
      <c r="C173" s="254"/>
      <c r="D173" s="254"/>
      <c r="E173" s="254"/>
      <c r="F173" s="7" t="s">
        <v>793</v>
      </c>
      <c r="G173" s="254"/>
      <c r="H173" s="254"/>
      <c r="I173" s="254"/>
      <c r="J173" s="254"/>
      <c r="K173" s="254"/>
      <c r="L173" s="254"/>
      <c r="M173" s="410"/>
      <c r="N173" s="254"/>
    </row>
    <row r="174" spans="1:14" ht="61.5" x14ac:dyDescent="0.9">
      <c r="A174" s="248">
        <v>46021</v>
      </c>
      <c r="B174" s="251"/>
      <c r="C174" s="251"/>
      <c r="D174" s="251"/>
      <c r="E174" s="251"/>
      <c r="F174" s="430" t="s">
        <v>794</v>
      </c>
      <c r="G174" s="251"/>
      <c r="H174" s="251"/>
      <c r="I174" s="251"/>
      <c r="J174" s="251"/>
      <c r="K174" s="251"/>
      <c r="L174" s="251"/>
      <c r="M174" s="251"/>
      <c r="N174" s="251"/>
    </row>
    <row r="175" spans="1:14" ht="61.5" x14ac:dyDescent="0.9">
      <c r="A175" s="252"/>
      <c r="B175" s="253"/>
      <c r="C175" s="253"/>
      <c r="D175" s="253"/>
      <c r="E175" s="253"/>
      <c r="F175" s="8" t="s">
        <v>792</v>
      </c>
      <c r="G175" s="253"/>
      <c r="H175" s="253"/>
      <c r="I175" s="253"/>
      <c r="J175" s="253"/>
      <c r="K175" s="253"/>
      <c r="L175" s="253"/>
      <c r="M175" s="411"/>
      <c r="N175" s="253"/>
    </row>
    <row r="176" spans="1:14" ht="61.5" x14ac:dyDescent="0.9">
      <c r="A176" s="247" t="s">
        <v>53</v>
      </c>
      <c r="B176" s="254"/>
      <c r="C176" s="254"/>
      <c r="D176" s="254"/>
      <c r="E176" s="254"/>
      <c r="F176" s="7" t="s">
        <v>793</v>
      </c>
      <c r="G176" s="254"/>
      <c r="H176" s="254"/>
      <c r="I176" s="254"/>
      <c r="J176" s="254"/>
      <c r="K176" s="254"/>
      <c r="L176" s="254"/>
      <c r="M176" s="410"/>
      <c r="N176" s="254"/>
    </row>
    <row r="177" spans="1:14" ht="61.5" x14ac:dyDescent="0.9">
      <c r="A177" s="248">
        <v>46022</v>
      </c>
      <c r="B177" s="251"/>
      <c r="C177" s="251"/>
      <c r="D177" s="251"/>
      <c r="E177" s="251"/>
      <c r="F177" s="430" t="s">
        <v>794</v>
      </c>
      <c r="G177" s="251"/>
      <c r="H177" s="251"/>
      <c r="I177" s="251"/>
      <c r="J177" s="251"/>
      <c r="K177" s="251"/>
      <c r="L177" s="251"/>
      <c r="M177" s="251"/>
      <c r="N177" s="251"/>
    </row>
    <row r="178" spans="1:14" ht="61.5" x14ac:dyDescent="0.25">
      <c r="A178" s="412"/>
      <c r="B178" s="413"/>
      <c r="C178" s="413"/>
      <c r="D178" s="413"/>
      <c r="E178" s="413"/>
      <c r="F178" s="8" t="s">
        <v>792</v>
      </c>
      <c r="G178" s="413"/>
      <c r="H178" s="413"/>
      <c r="I178" s="413"/>
      <c r="J178" s="413"/>
      <c r="K178" s="413"/>
      <c r="L178" s="413"/>
      <c r="M178" s="413"/>
      <c r="N178" s="414"/>
    </row>
    <row r="179" spans="1:14" ht="61.5" x14ac:dyDescent="0.9">
      <c r="A179" s="247" t="s">
        <v>448</v>
      </c>
      <c r="B179" s="254"/>
      <c r="C179" s="254"/>
      <c r="D179" s="254"/>
      <c r="E179" s="254"/>
      <c r="F179" s="7" t="s">
        <v>793</v>
      </c>
      <c r="G179" s="254"/>
      <c r="H179" s="254"/>
      <c r="I179" s="254"/>
      <c r="J179" s="254"/>
      <c r="K179" s="254"/>
      <c r="L179" s="254"/>
      <c r="M179" s="410"/>
      <c r="N179" s="254"/>
    </row>
    <row r="180" spans="1:14" ht="61.5" x14ac:dyDescent="0.9">
      <c r="A180" s="248">
        <v>46023</v>
      </c>
      <c r="B180" s="251"/>
      <c r="C180" s="251"/>
      <c r="D180" s="251"/>
      <c r="E180" s="251"/>
      <c r="F180" s="430" t="s">
        <v>794</v>
      </c>
      <c r="G180" s="251"/>
      <c r="H180" s="251"/>
      <c r="I180" s="251"/>
      <c r="J180" s="251"/>
      <c r="K180" s="251"/>
      <c r="L180" s="251"/>
      <c r="M180" s="251"/>
      <c r="N180" s="251"/>
    </row>
    <row r="181" spans="1:14" ht="61.5" x14ac:dyDescent="0.25">
      <c r="A181" s="412"/>
      <c r="B181" s="413"/>
      <c r="C181" s="413"/>
      <c r="D181" s="413"/>
      <c r="E181" s="413"/>
      <c r="F181" s="8" t="s">
        <v>792</v>
      </c>
      <c r="G181" s="413"/>
      <c r="H181" s="413"/>
      <c r="I181" s="413"/>
      <c r="J181" s="413"/>
      <c r="K181" s="413"/>
      <c r="L181" s="413"/>
      <c r="M181" s="413"/>
      <c r="N181" s="414"/>
    </row>
    <row r="182" spans="1:14" ht="61.5" x14ac:dyDescent="0.9">
      <c r="A182" s="247" t="s">
        <v>234</v>
      </c>
      <c r="B182" s="254"/>
      <c r="C182" s="254"/>
      <c r="D182" s="254"/>
      <c r="E182" s="254"/>
      <c r="F182" s="7" t="s">
        <v>793</v>
      </c>
      <c r="G182" s="254"/>
      <c r="H182" s="254"/>
      <c r="I182" s="254"/>
      <c r="J182" s="254"/>
      <c r="K182" s="254"/>
      <c r="L182" s="254"/>
      <c r="M182" s="410"/>
      <c r="N182" s="254"/>
    </row>
    <row r="183" spans="1:14" ht="61.5" x14ac:dyDescent="0.9">
      <c r="A183" s="248">
        <v>46024</v>
      </c>
      <c r="B183" s="251"/>
      <c r="C183" s="251"/>
      <c r="D183" s="251"/>
      <c r="E183" s="251"/>
      <c r="F183" s="430" t="s">
        <v>794</v>
      </c>
      <c r="G183" s="251"/>
      <c r="H183" s="251"/>
      <c r="I183" s="251"/>
      <c r="J183" s="251"/>
      <c r="K183" s="251"/>
      <c r="L183" s="251"/>
      <c r="M183" s="251"/>
      <c r="N183" s="251"/>
    </row>
    <row r="184" spans="1:14" ht="61.5" x14ac:dyDescent="0.25">
      <c r="A184" s="412"/>
      <c r="B184" s="413"/>
      <c r="C184" s="413"/>
      <c r="D184" s="413"/>
      <c r="E184" s="413"/>
      <c r="F184" s="8" t="s">
        <v>792</v>
      </c>
      <c r="G184" s="413"/>
      <c r="H184" s="413"/>
      <c r="I184" s="413"/>
      <c r="J184" s="413"/>
      <c r="K184" s="413"/>
      <c r="L184" s="413"/>
      <c r="M184" s="413"/>
      <c r="N184" s="414"/>
    </row>
    <row r="185" spans="1:14" ht="61.5" x14ac:dyDescent="0.9">
      <c r="A185" s="247" t="s">
        <v>235</v>
      </c>
      <c r="B185" s="254"/>
      <c r="C185" s="254"/>
      <c r="D185" s="254"/>
      <c r="E185" s="254"/>
      <c r="F185" s="7" t="s">
        <v>793</v>
      </c>
      <c r="G185" s="254"/>
      <c r="H185" s="254"/>
      <c r="I185" s="254"/>
      <c r="J185" s="254"/>
      <c r="K185" s="254"/>
      <c r="L185" s="254"/>
      <c r="M185" s="410"/>
      <c r="N185" s="254"/>
    </row>
    <row r="186" spans="1:14" ht="61.5" x14ac:dyDescent="0.9">
      <c r="A186" s="248">
        <v>46025</v>
      </c>
      <c r="B186" s="251"/>
      <c r="C186" s="251"/>
      <c r="D186" s="251"/>
      <c r="E186" s="251"/>
      <c r="F186" s="430" t="s">
        <v>794</v>
      </c>
      <c r="G186" s="251"/>
      <c r="H186" s="251"/>
      <c r="I186" s="251"/>
      <c r="J186" s="251"/>
      <c r="K186" s="251"/>
      <c r="L186" s="251"/>
      <c r="M186" s="251"/>
      <c r="N186" s="251"/>
    </row>
    <row r="187" spans="1:14" ht="61.5" x14ac:dyDescent="0.25">
      <c r="A187" s="412"/>
      <c r="B187" s="413"/>
      <c r="C187" s="413"/>
      <c r="D187" s="413"/>
      <c r="E187" s="413"/>
      <c r="F187" s="8" t="s">
        <v>792</v>
      </c>
      <c r="G187" s="413"/>
      <c r="H187" s="413"/>
      <c r="I187" s="413"/>
      <c r="J187" s="413"/>
      <c r="K187" s="413"/>
      <c r="L187" s="413"/>
      <c r="M187" s="413"/>
      <c r="N187" s="414"/>
    </row>
    <row r="188" spans="1:14" ht="61.5" x14ac:dyDescent="0.9">
      <c r="A188" s="247" t="s">
        <v>236</v>
      </c>
      <c r="B188" s="254"/>
      <c r="C188" s="254"/>
      <c r="D188" s="254"/>
      <c r="E188" s="254"/>
      <c r="F188" s="254"/>
      <c r="G188" s="254"/>
      <c r="H188" s="254"/>
      <c r="I188" s="254"/>
      <c r="J188" s="254"/>
      <c r="K188" s="254"/>
      <c r="L188" s="254"/>
      <c r="M188" s="410"/>
      <c r="N188" s="254"/>
    </row>
    <row r="189" spans="1:14" ht="61.5" x14ac:dyDescent="0.9">
      <c r="A189" s="248">
        <v>46026</v>
      </c>
      <c r="B189" s="251"/>
      <c r="C189" s="251"/>
      <c r="D189" s="251"/>
      <c r="E189" s="251"/>
      <c r="F189" s="251"/>
      <c r="G189" s="251"/>
      <c r="H189" s="251"/>
      <c r="I189" s="251"/>
      <c r="J189" s="251"/>
      <c r="K189" s="251"/>
      <c r="L189" s="251"/>
      <c r="M189" s="251"/>
      <c r="N189" s="251"/>
    </row>
    <row r="190" spans="1:14" x14ac:dyDescent="0.25">
      <c r="A190" s="412"/>
      <c r="B190" s="413"/>
      <c r="C190" s="413"/>
      <c r="D190" s="413"/>
      <c r="E190" s="413"/>
      <c r="F190" s="413"/>
      <c r="G190" s="413"/>
      <c r="H190" s="413"/>
      <c r="I190" s="413"/>
      <c r="J190" s="413"/>
      <c r="K190" s="413"/>
      <c r="L190" s="413"/>
      <c r="M190" s="413"/>
      <c r="N190" s="414"/>
    </row>
    <row r="191" spans="1:14" ht="61.5" x14ac:dyDescent="0.9">
      <c r="A191" s="247" t="s">
        <v>232</v>
      </c>
      <c r="B191" s="254"/>
      <c r="C191" s="254"/>
      <c r="D191" s="254"/>
      <c r="E191" s="254"/>
      <c r="F191" s="254"/>
      <c r="G191" s="254"/>
      <c r="H191" s="254"/>
      <c r="I191" s="254"/>
      <c r="J191" s="254"/>
      <c r="K191" s="254"/>
      <c r="L191" s="254"/>
      <c r="M191" s="410"/>
      <c r="N191" s="254"/>
    </row>
    <row r="192" spans="1:14" ht="61.5" x14ac:dyDescent="0.9">
      <c r="A192" s="248">
        <v>46027</v>
      </c>
      <c r="B192" s="251"/>
      <c r="C192" s="251"/>
      <c r="D192" s="251"/>
      <c r="E192" s="251"/>
      <c r="F192" s="251"/>
      <c r="G192" s="251"/>
      <c r="H192" s="251"/>
      <c r="I192" s="251"/>
      <c r="J192" s="251"/>
      <c r="K192" s="251"/>
      <c r="L192" s="251"/>
      <c r="M192" s="251"/>
      <c r="N192" s="251"/>
    </row>
    <row r="193" spans="1:14" x14ac:dyDescent="0.25">
      <c r="A193" s="412"/>
      <c r="B193" s="413"/>
      <c r="C193" s="413"/>
      <c r="D193" s="413"/>
      <c r="E193" s="413"/>
      <c r="F193" s="413"/>
      <c r="G193" s="413"/>
      <c r="H193" s="413"/>
      <c r="I193" s="413"/>
      <c r="J193" s="413"/>
      <c r="K193" s="413"/>
      <c r="L193" s="413"/>
      <c r="M193" s="413"/>
      <c r="N193" s="414"/>
    </row>
    <row r="194" spans="1:14" ht="246" x14ac:dyDescent="0.9">
      <c r="A194" s="247" t="s">
        <v>233</v>
      </c>
      <c r="B194" s="254"/>
      <c r="C194" s="6" t="s">
        <v>1050</v>
      </c>
      <c r="D194" s="254"/>
      <c r="E194" s="254"/>
      <c r="F194" s="254"/>
      <c r="G194" s="254"/>
      <c r="H194" s="254"/>
      <c r="I194" s="254"/>
      <c r="J194" s="254"/>
      <c r="K194" s="254"/>
      <c r="L194" s="254"/>
      <c r="M194" s="410"/>
      <c r="N194" s="254"/>
    </row>
    <row r="195" spans="1:14" ht="61.5" x14ac:dyDescent="0.9">
      <c r="A195" s="248">
        <v>46028</v>
      </c>
      <c r="B195" s="251"/>
      <c r="C195" s="251"/>
      <c r="D195" s="251"/>
      <c r="E195" s="251"/>
      <c r="F195" s="251"/>
      <c r="G195" s="251"/>
      <c r="H195" s="251"/>
      <c r="I195" s="251"/>
      <c r="J195" s="251"/>
      <c r="K195" s="251"/>
      <c r="L195" s="251"/>
      <c r="M195" s="251"/>
      <c r="N195" s="251"/>
    </row>
    <row r="196" spans="1:14" x14ac:dyDescent="0.25">
      <c r="A196" s="412"/>
      <c r="B196" s="413"/>
      <c r="C196" s="413"/>
      <c r="D196" s="413"/>
      <c r="E196" s="413"/>
      <c r="F196" s="413"/>
      <c r="G196" s="413"/>
      <c r="H196" s="413"/>
      <c r="I196" s="413"/>
      <c r="J196" s="413"/>
      <c r="K196" s="413"/>
      <c r="L196" s="413"/>
      <c r="M196" s="413"/>
      <c r="N196" s="414"/>
    </row>
    <row r="197" spans="1:14" ht="61.5" x14ac:dyDescent="0.9">
      <c r="A197" s="247" t="s">
        <v>53</v>
      </c>
      <c r="B197" s="254"/>
      <c r="C197" s="254"/>
      <c r="D197" s="254"/>
      <c r="E197" s="254"/>
      <c r="F197" s="254"/>
      <c r="G197" s="254"/>
      <c r="H197" s="254"/>
      <c r="I197" s="254"/>
      <c r="J197" s="254"/>
      <c r="K197" s="254"/>
      <c r="L197" s="254"/>
      <c r="M197" s="410"/>
      <c r="N197" s="254"/>
    </row>
    <row r="198" spans="1:14" ht="61.5" x14ac:dyDescent="0.9">
      <c r="A198" s="248">
        <v>46029</v>
      </c>
      <c r="B198" s="251"/>
      <c r="C198" s="251"/>
      <c r="D198" s="251"/>
      <c r="E198" s="251"/>
      <c r="F198" s="251"/>
      <c r="G198" s="251"/>
      <c r="H198" s="251"/>
      <c r="I198" s="251"/>
      <c r="J198" s="251"/>
      <c r="K198" s="251"/>
      <c r="L198" s="251"/>
      <c r="M198" s="251"/>
      <c r="N198" s="251"/>
    </row>
    <row r="199" spans="1:14" x14ac:dyDescent="0.25">
      <c r="A199" s="412"/>
      <c r="B199" s="413"/>
      <c r="C199" s="413"/>
      <c r="D199" s="413"/>
      <c r="E199" s="413"/>
      <c r="F199" s="413"/>
      <c r="G199" s="413"/>
      <c r="H199" s="413"/>
      <c r="I199" s="413"/>
      <c r="J199" s="413"/>
      <c r="K199" s="413"/>
      <c r="L199" s="413"/>
      <c r="M199" s="413"/>
      <c r="N199" s="414"/>
    </row>
    <row r="200" spans="1:14" ht="61.5" x14ac:dyDescent="0.9">
      <c r="A200" s="247" t="s">
        <v>448</v>
      </c>
      <c r="B200" s="254"/>
      <c r="C200" s="254"/>
      <c r="D200" s="254"/>
      <c r="E200" s="254"/>
      <c r="F200" s="254"/>
      <c r="G200" s="254"/>
      <c r="H200" s="254"/>
      <c r="I200" s="254"/>
      <c r="J200" s="254"/>
      <c r="K200" s="254"/>
      <c r="L200" s="254"/>
      <c r="M200" s="410"/>
      <c r="N200" s="254"/>
    </row>
    <row r="201" spans="1:14" ht="61.5" x14ac:dyDescent="0.9">
      <c r="A201" s="248">
        <v>46030</v>
      </c>
      <c r="B201" s="251"/>
      <c r="C201" s="251"/>
      <c r="D201" s="251"/>
      <c r="E201" s="251"/>
      <c r="F201" s="251"/>
      <c r="G201" s="251"/>
      <c r="H201" s="251"/>
      <c r="I201" s="251"/>
      <c r="J201" s="251"/>
      <c r="K201" s="251"/>
      <c r="L201" s="251"/>
      <c r="M201" s="251"/>
      <c r="N201" s="251"/>
    </row>
    <row r="202" spans="1:14" x14ac:dyDescent="0.25">
      <c r="A202" s="412"/>
      <c r="B202" s="413"/>
      <c r="C202" s="413"/>
      <c r="D202" s="413"/>
      <c r="E202" s="413"/>
      <c r="F202" s="413"/>
      <c r="G202" s="413"/>
      <c r="H202" s="413"/>
      <c r="I202" s="413"/>
      <c r="J202" s="413"/>
      <c r="K202" s="413"/>
      <c r="L202" s="413"/>
      <c r="M202" s="413"/>
      <c r="N202" s="414"/>
    </row>
    <row r="203" spans="1:14" ht="61.5" x14ac:dyDescent="0.9">
      <c r="A203" s="247" t="s">
        <v>234</v>
      </c>
      <c r="B203" s="254"/>
      <c r="C203" s="254"/>
      <c r="D203" s="254"/>
      <c r="E203" s="254"/>
      <c r="F203" s="254"/>
      <c r="G203" s="254"/>
      <c r="H203" s="254"/>
      <c r="I203" s="254"/>
      <c r="J203" s="254"/>
      <c r="K203" s="254"/>
      <c r="L203" s="254"/>
      <c r="M203" s="410"/>
      <c r="N203" s="254"/>
    </row>
    <row r="204" spans="1:14" ht="61.5" x14ac:dyDescent="0.9">
      <c r="A204" s="248">
        <v>46031</v>
      </c>
      <c r="B204" s="251"/>
      <c r="C204" s="251"/>
      <c r="D204" s="251"/>
      <c r="E204" s="251"/>
      <c r="F204" s="251"/>
      <c r="G204" s="251"/>
      <c r="H204" s="251"/>
      <c r="I204" s="251"/>
      <c r="J204" s="251"/>
      <c r="K204" s="251"/>
      <c r="L204" s="251"/>
      <c r="M204" s="251"/>
      <c r="N204" s="251"/>
    </row>
    <row r="205" spans="1:14" x14ac:dyDescent="0.25">
      <c r="A205" s="412"/>
      <c r="B205" s="413"/>
      <c r="C205" s="413"/>
      <c r="D205" s="413"/>
      <c r="E205" s="413"/>
      <c r="F205" s="413"/>
      <c r="G205" s="413"/>
      <c r="H205" s="413"/>
      <c r="I205" s="413"/>
      <c r="J205" s="413"/>
      <c r="K205" s="413"/>
      <c r="L205" s="413"/>
      <c r="M205" s="413"/>
      <c r="N205" s="414"/>
    </row>
    <row r="206" spans="1:14" ht="61.5" x14ac:dyDescent="0.9">
      <c r="A206" s="247" t="s">
        <v>235</v>
      </c>
      <c r="B206" s="254"/>
      <c r="C206" s="254"/>
      <c r="D206" s="254"/>
      <c r="E206" s="254"/>
      <c r="F206" s="254"/>
      <c r="G206" s="254"/>
      <c r="H206" s="254"/>
      <c r="I206" s="254"/>
      <c r="J206" s="254"/>
      <c r="K206" s="254"/>
      <c r="L206" s="254"/>
      <c r="M206" s="410"/>
      <c r="N206" s="254"/>
    </row>
    <row r="207" spans="1:14" ht="61.5" x14ac:dyDescent="0.9">
      <c r="A207" s="248">
        <v>46032</v>
      </c>
      <c r="B207" s="251"/>
      <c r="C207" s="251"/>
      <c r="D207" s="251"/>
      <c r="E207" s="251"/>
      <c r="F207" s="251"/>
      <c r="G207" s="251"/>
      <c r="H207" s="251"/>
      <c r="I207" s="251"/>
      <c r="J207" s="251"/>
      <c r="K207" s="251"/>
      <c r="L207" s="251"/>
      <c r="M207" s="251"/>
      <c r="N207" s="251"/>
    </row>
    <row r="208" spans="1:14" x14ac:dyDescent="0.25">
      <c r="A208" s="412"/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3"/>
      <c r="N208" s="414"/>
    </row>
    <row r="209" spans="1:14" ht="61.5" x14ac:dyDescent="0.9">
      <c r="A209" s="247" t="s">
        <v>236</v>
      </c>
      <c r="B209" s="254"/>
      <c r="C209" s="254"/>
      <c r="D209" s="254"/>
      <c r="E209" s="254"/>
      <c r="F209" s="254"/>
      <c r="G209" s="254"/>
      <c r="H209" s="254"/>
      <c r="I209" s="254"/>
      <c r="J209" s="254"/>
      <c r="K209" s="254"/>
      <c r="L209" s="254"/>
      <c r="M209" s="410"/>
      <c r="N209" s="254"/>
    </row>
    <row r="210" spans="1:14" ht="61.5" x14ac:dyDescent="0.9">
      <c r="A210" s="248">
        <v>46033</v>
      </c>
      <c r="B210" s="251"/>
      <c r="C210" s="251"/>
      <c r="D210" s="251"/>
      <c r="E210" s="251"/>
      <c r="F210" s="251"/>
      <c r="G210" s="251"/>
      <c r="H210" s="251"/>
      <c r="I210" s="251"/>
      <c r="J210" s="251"/>
      <c r="K210" s="251"/>
      <c r="L210" s="251"/>
      <c r="M210" s="251"/>
      <c r="N210" s="251"/>
    </row>
    <row r="211" spans="1:14" x14ac:dyDescent="0.25">
      <c r="A211" s="412"/>
      <c r="B211" s="413"/>
      <c r="C211" s="413"/>
      <c r="D211" s="413"/>
      <c r="E211" s="413"/>
      <c r="F211" s="413"/>
      <c r="G211" s="413"/>
      <c r="H211" s="413"/>
      <c r="I211" s="413"/>
      <c r="J211" s="413"/>
      <c r="K211" s="413"/>
      <c r="L211" s="413"/>
      <c r="M211" s="413"/>
      <c r="N211" s="414"/>
    </row>
    <row r="212" spans="1:14" ht="61.5" x14ac:dyDescent="0.9">
      <c r="A212" s="247" t="s">
        <v>232</v>
      </c>
      <c r="B212" s="254"/>
      <c r="C212" s="254"/>
      <c r="D212" s="254"/>
      <c r="E212" s="254"/>
      <c r="F212" s="254"/>
      <c r="G212" s="254"/>
      <c r="H212" s="254"/>
      <c r="I212" s="254"/>
      <c r="J212" s="254"/>
      <c r="K212" s="254"/>
      <c r="L212" s="254"/>
      <c r="M212" s="410"/>
      <c r="N212" s="254"/>
    </row>
    <row r="213" spans="1:14" ht="61.5" x14ac:dyDescent="0.9">
      <c r="A213" s="248">
        <v>46034</v>
      </c>
      <c r="B213" s="251"/>
      <c r="C213" s="251"/>
      <c r="D213" s="251"/>
      <c r="E213" s="251"/>
      <c r="F213" s="251"/>
      <c r="G213" s="251"/>
      <c r="H213" s="251"/>
      <c r="I213" s="251"/>
      <c r="J213" s="251"/>
      <c r="K213" s="251"/>
      <c r="L213" s="251"/>
      <c r="M213" s="251"/>
      <c r="N213" s="251"/>
    </row>
    <row r="214" spans="1:14" x14ac:dyDescent="0.25">
      <c r="A214" s="412"/>
      <c r="B214" s="413"/>
      <c r="C214" s="413"/>
      <c r="D214" s="413"/>
      <c r="E214" s="413"/>
      <c r="F214" s="413"/>
      <c r="G214" s="413"/>
      <c r="H214" s="413"/>
      <c r="I214" s="413"/>
      <c r="J214" s="413"/>
      <c r="K214" s="413"/>
      <c r="L214" s="413"/>
      <c r="M214" s="413"/>
      <c r="N214" s="414"/>
    </row>
    <row r="215" spans="1:14" ht="61.5" x14ac:dyDescent="0.9">
      <c r="A215" s="247" t="s">
        <v>233</v>
      </c>
      <c r="B215" s="254"/>
      <c r="C215" s="254"/>
      <c r="D215" s="254"/>
      <c r="E215" s="254"/>
      <c r="F215" s="254"/>
      <c r="G215" s="254"/>
      <c r="H215" s="254"/>
      <c r="I215" s="254"/>
      <c r="J215" s="254"/>
      <c r="K215" s="254"/>
      <c r="L215" s="254"/>
      <c r="M215" s="410"/>
      <c r="N215" s="254"/>
    </row>
    <row r="216" spans="1:14" ht="61.5" x14ac:dyDescent="0.9">
      <c r="A216" s="248">
        <v>46035</v>
      </c>
      <c r="B216" s="251"/>
      <c r="C216" s="251"/>
      <c r="D216" s="251"/>
      <c r="E216" s="251"/>
      <c r="F216" s="251"/>
      <c r="G216" s="251"/>
      <c r="H216" s="251"/>
      <c r="I216" s="251"/>
      <c r="J216" s="251"/>
      <c r="K216" s="251"/>
      <c r="L216" s="251"/>
      <c r="M216" s="251"/>
      <c r="N216" s="251"/>
    </row>
    <row r="217" spans="1:14" x14ac:dyDescent="0.25">
      <c r="A217" s="412"/>
      <c r="B217" s="413"/>
      <c r="C217" s="413"/>
      <c r="D217" s="413"/>
      <c r="E217" s="413"/>
      <c r="F217" s="413"/>
      <c r="G217" s="413"/>
      <c r="H217" s="413"/>
      <c r="I217" s="413"/>
      <c r="J217" s="413"/>
      <c r="K217" s="413"/>
      <c r="L217" s="413"/>
      <c r="M217" s="413"/>
      <c r="N217" s="414"/>
    </row>
    <row r="218" spans="1:14" ht="61.5" x14ac:dyDescent="0.9">
      <c r="A218" s="247" t="s">
        <v>53</v>
      </c>
      <c r="B218" s="254"/>
      <c r="C218" s="254"/>
      <c r="D218" s="254"/>
      <c r="E218" s="254"/>
      <c r="F218" s="254"/>
      <c r="G218" s="254"/>
      <c r="H218" s="254"/>
      <c r="I218" s="254"/>
      <c r="J218" s="254"/>
      <c r="K218" s="254"/>
      <c r="L218" s="254"/>
      <c r="M218" s="410"/>
      <c r="N218" s="254"/>
    </row>
    <row r="219" spans="1:14" ht="61.5" x14ac:dyDescent="0.9">
      <c r="A219" s="248">
        <v>46036</v>
      </c>
      <c r="B219" s="251"/>
      <c r="C219" s="251"/>
      <c r="D219" s="251"/>
      <c r="E219" s="251"/>
      <c r="F219" s="251"/>
      <c r="G219" s="251"/>
      <c r="H219" s="251"/>
      <c r="I219" s="251"/>
      <c r="J219" s="251"/>
      <c r="K219" s="251"/>
      <c r="L219" s="251"/>
      <c r="M219" s="251"/>
      <c r="N219" s="251"/>
    </row>
    <row r="220" spans="1:14" x14ac:dyDescent="0.25">
      <c r="A220" s="412"/>
      <c r="B220" s="413"/>
      <c r="C220" s="413"/>
      <c r="D220" s="413"/>
      <c r="E220" s="413"/>
      <c r="F220" s="413"/>
      <c r="G220" s="413"/>
      <c r="H220" s="413"/>
      <c r="I220" s="413"/>
      <c r="J220" s="413"/>
      <c r="K220" s="413"/>
      <c r="L220" s="413"/>
      <c r="M220" s="413"/>
      <c r="N220" s="414"/>
    </row>
    <row r="221" spans="1:14" ht="61.5" x14ac:dyDescent="0.9">
      <c r="A221" s="247" t="s">
        <v>448</v>
      </c>
      <c r="B221" s="254"/>
      <c r="C221" s="254"/>
      <c r="D221" s="254"/>
      <c r="E221" s="254"/>
      <c r="F221" s="254"/>
      <c r="G221" s="254"/>
      <c r="H221" s="254"/>
      <c r="I221" s="254"/>
      <c r="J221" s="254"/>
      <c r="K221" s="254"/>
      <c r="L221" s="254"/>
      <c r="M221" s="410"/>
      <c r="N221" s="254"/>
    </row>
    <row r="222" spans="1:14" ht="61.5" x14ac:dyDescent="0.9">
      <c r="A222" s="248">
        <v>46037</v>
      </c>
      <c r="B222" s="251"/>
      <c r="C222" s="251"/>
      <c r="D222" s="251"/>
      <c r="E222" s="251"/>
      <c r="F222" s="251"/>
      <c r="G222" s="251"/>
      <c r="H222" s="251"/>
      <c r="I222" s="251"/>
      <c r="J222" s="251"/>
      <c r="K222" s="251"/>
      <c r="L222" s="251"/>
      <c r="M222" s="251"/>
      <c r="N222" s="251"/>
    </row>
    <row r="223" spans="1:14" x14ac:dyDescent="0.25">
      <c r="A223" s="412"/>
      <c r="B223" s="413"/>
      <c r="C223" s="413"/>
      <c r="D223" s="413"/>
      <c r="E223" s="413"/>
      <c r="F223" s="413"/>
      <c r="G223" s="413"/>
      <c r="H223" s="413"/>
      <c r="I223" s="413"/>
      <c r="J223" s="413"/>
      <c r="K223" s="413"/>
      <c r="L223" s="413"/>
      <c r="M223" s="413"/>
      <c r="N223" s="414"/>
    </row>
    <row r="224" spans="1:14" ht="61.5" x14ac:dyDescent="0.9">
      <c r="A224" s="247" t="s">
        <v>234</v>
      </c>
      <c r="B224" s="254"/>
      <c r="C224" s="254"/>
      <c r="D224" s="254"/>
      <c r="E224" s="254"/>
      <c r="F224" s="254"/>
      <c r="G224" s="254"/>
      <c r="H224" s="254"/>
      <c r="I224" s="254"/>
      <c r="J224" s="254"/>
      <c r="K224" s="254"/>
      <c r="L224" s="254"/>
      <c r="M224" s="410"/>
      <c r="N224" s="254"/>
    </row>
    <row r="225" spans="1:14" ht="61.5" x14ac:dyDescent="0.9">
      <c r="A225" s="248">
        <v>46038</v>
      </c>
      <c r="B225" s="251"/>
      <c r="C225" s="251"/>
      <c r="D225" s="251"/>
      <c r="E225" s="251"/>
      <c r="F225" s="251"/>
      <c r="G225" s="251"/>
      <c r="H225" s="251"/>
      <c r="I225" s="251"/>
      <c r="J225" s="251"/>
      <c r="K225" s="251"/>
      <c r="L225" s="251"/>
      <c r="M225" s="251"/>
      <c r="N225" s="251"/>
    </row>
    <row r="226" spans="1:14" x14ac:dyDescent="0.25">
      <c r="A226" s="412"/>
      <c r="B226" s="413"/>
      <c r="C226" s="413"/>
      <c r="D226" s="413"/>
      <c r="E226" s="413"/>
      <c r="F226" s="413"/>
      <c r="G226" s="413"/>
      <c r="H226" s="413"/>
      <c r="I226" s="413"/>
      <c r="J226" s="413"/>
      <c r="K226" s="413"/>
      <c r="L226" s="413"/>
      <c r="M226" s="413"/>
      <c r="N226" s="414"/>
    </row>
    <row r="227" spans="1:14" ht="61.5" x14ac:dyDescent="0.9">
      <c r="A227" s="247" t="s">
        <v>235</v>
      </c>
      <c r="B227" s="254"/>
      <c r="C227" s="254"/>
      <c r="D227" s="254"/>
      <c r="E227" s="254"/>
      <c r="F227" s="254"/>
      <c r="G227" s="254"/>
      <c r="H227" s="254"/>
      <c r="I227" s="254"/>
      <c r="J227" s="254"/>
      <c r="K227" s="254"/>
      <c r="L227" s="254"/>
      <c r="M227" s="410"/>
      <c r="N227" s="254"/>
    </row>
    <row r="228" spans="1:14" ht="61.5" x14ac:dyDescent="0.9">
      <c r="A228" s="248">
        <v>46039</v>
      </c>
      <c r="B228" s="251"/>
      <c r="C228" s="251"/>
      <c r="D228" s="251"/>
      <c r="E228" s="251"/>
      <c r="F228" s="251"/>
      <c r="G228" s="251"/>
      <c r="H228" s="251"/>
      <c r="I228" s="251"/>
      <c r="J228" s="251"/>
      <c r="K228" s="251"/>
      <c r="L228" s="251"/>
      <c r="M228" s="251"/>
      <c r="N228" s="251"/>
    </row>
    <row r="229" spans="1:14" x14ac:dyDescent="0.25">
      <c r="A229" s="412"/>
      <c r="B229" s="413"/>
      <c r="C229" s="413"/>
      <c r="D229" s="413"/>
      <c r="E229" s="413"/>
      <c r="F229" s="413"/>
      <c r="G229" s="413"/>
      <c r="H229" s="413"/>
      <c r="I229" s="413"/>
      <c r="J229" s="413"/>
      <c r="K229" s="413"/>
      <c r="L229" s="413"/>
      <c r="M229" s="413"/>
      <c r="N229" s="414"/>
    </row>
    <row r="230" spans="1:14" ht="61.5" x14ac:dyDescent="0.9">
      <c r="A230" s="247" t="s">
        <v>236</v>
      </c>
      <c r="B230" s="254"/>
      <c r="C230" s="254"/>
      <c r="D230" s="254"/>
      <c r="E230" s="254"/>
      <c r="F230" s="254"/>
      <c r="G230" s="254"/>
      <c r="H230" s="254"/>
      <c r="I230" s="254"/>
      <c r="J230" s="254"/>
      <c r="K230" s="254"/>
      <c r="L230" s="254"/>
      <c r="M230" s="410"/>
      <c r="N230" s="254"/>
    </row>
    <row r="231" spans="1:14" ht="61.5" x14ac:dyDescent="0.9">
      <c r="A231" s="248">
        <v>46040</v>
      </c>
      <c r="B231" s="251"/>
      <c r="C231" s="251"/>
      <c r="D231" s="251"/>
      <c r="E231" s="251"/>
      <c r="F231" s="251"/>
      <c r="G231" s="251"/>
      <c r="H231" s="251"/>
      <c r="I231" s="251"/>
      <c r="J231" s="251"/>
      <c r="K231" s="251"/>
      <c r="L231" s="251"/>
      <c r="M231" s="251"/>
      <c r="N231" s="251"/>
    </row>
    <row r="232" spans="1:14" x14ac:dyDescent="0.25">
      <c r="A232" s="412"/>
      <c r="B232" s="413"/>
      <c r="C232" s="413"/>
      <c r="D232" s="413"/>
      <c r="E232" s="413"/>
      <c r="F232" s="413"/>
      <c r="G232" s="413"/>
      <c r="H232" s="413"/>
      <c r="I232" s="413"/>
      <c r="J232" s="413"/>
      <c r="K232" s="413"/>
      <c r="L232" s="413"/>
      <c r="M232" s="413"/>
      <c r="N232" s="414"/>
    </row>
    <row r="233" spans="1:14" ht="61.5" x14ac:dyDescent="0.9">
      <c r="A233" s="247" t="s">
        <v>232</v>
      </c>
      <c r="B233" s="254"/>
      <c r="C233" s="254"/>
      <c r="D233" s="254"/>
      <c r="E233" s="254"/>
      <c r="F233" s="254"/>
      <c r="G233" s="254"/>
      <c r="H233" s="254"/>
      <c r="I233" s="254"/>
      <c r="J233" s="254"/>
      <c r="K233" s="254"/>
      <c r="L233" s="254"/>
      <c r="M233" s="410"/>
      <c r="N233" s="254"/>
    </row>
    <row r="234" spans="1:14" ht="61.5" x14ac:dyDescent="0.9">
      <c r="A234" s="248">
        <v>46041</v>
      </c>
      <c r="B234" s="251"/>
      <c r="C234" s="251"/>
      <c r="D234" s="251"/>
      <c r="E234" s="251"/>
      <c r="F234" s="251"/>
      <c r="G234" s="251"/>
      <c r="H234" s="251"/>
      <c r="I234" s="251"/>
      <c r="J234" s="251"/>
      <c r="K234" s="251"/>
      <c r="L234" s="251"/>
      <c r="M234" s="251"/>
      <c r="N234" s="251"/>
    </row>
    <row r="235" spans="1:14" x14ac:dyDescent="0.25">
      <c r="A235" s="412"/>
      <c r="B235" s="413"/>
      <c r="C235" s="413"/>
      <c r="D235" s="413"/>
      <c r="E235" s="413"/>
      <c r="F235" s="413"/>
      <c r="G235" s="413"/>
      <c r="H235" s="413"/>
      <c r="I235" s="413"/>
      <c r="J235" s="413"/>
      <c r="K235" s="413"/>
      <c r="L235" s="413"/>
      <c r="M235" s="413"/>
      <c r="N235" s="414"/>
    </row>
    <row r="236" spans="1:14" ht="61.5" x14ac:dyDescent="0.9">
      <c r="A236" s="247" t="s">
        <v>233</v>
      </c>
      <c r="B236" s="254"/>
      <c r="C236" s="254"/>
      <c r="D236" s="254"/>
      <c r="E236" s="254"/>
      <c r="F236" s="254"/>
      <c r="G236" s="254"/>
      <c r="H236" s="254"/>
      <c r="I236" s="254"/>
      <c r="J236" s="254"/>
      <c r="K236" s="254"/>
      <c r="L236" s="254"/>
      <c r="M236" s="410"/>
      <c r="N236" s="254"/>
    </row>
    <row r="237" spans="1:14" ht="61.5" x14ac:dyDescent="0.9">
      <c r="A237" s="248">
        <v>46042</v>
      </c>
      <c r="B237" s="251"/>
      <c r="C237" s="251"/>
      <c r="D237" s="251"/>
      <c r="E237" s="251"/>
      <c r="F237" s="251"/>
      <c r="G237" s="251"/>
      <c r="H237" s="251"/>
      <c r="I237" s="251"/>
      <c r="J237" s="251"/>
      <c r="K237" s="251"/>
      <c r="L237" s="251"/>
      <c r="M237" s="251"/>
      <c r="N237" s="251"/>
    </row>
    <row r="238" spans="1:14" x14ac:dyDescent="0.25">
      <c r="A238" s="412"/>
      <c r="B238" s="413"/>
      <c r="C238" s="413"/>
      <c r="D238" s="413"/>
      <c r="E238" s="413"/>
      <c r="F238" s="413"/>
      <c r="G238" s="413"/>
      <c r="H238" s="413"/>
      <c r="I238" s="413"/>
      <c r="J238" s="413"/>
      <c r="K238" s="413"/>
      <c r="L238" s="413"/>
      <c r="M238" s="413"/>
      <c r="N238" s="414"/>
    </row>
    <row r="239" spans="1:14" ht="61.5" x14ac:dyDescent="0.9">
      <c r="A239" s="247" t="s">
        <v>53</v>
      </c>
      <c r="B239" s="254"/>
      <c r="C239" s="254"/>
      <c r="D239" s="254"/>
      <c r="E239" s="254"/>
      <c r="F239" s="254"/>
      <c r="G239" s="254"/>
      <c r="H239" s="254"/>
      <c r="I239" s="254"/>
      <c r="J239" s="254"/>
      <c r="K239" s="254"/>
      <c r="L239" s="254"/>
      <c r="M239" s="410"/>
      <c r="N239" s="254"/>
    </row>
    <row r="240" spans="1:14" ht="61.5" x14ac:dyDescent="0.9">
      <c r="A240" s="248">
        <v>46043</v>
      </c>
      <c r="B240" s="251"/>
      <c r="C240" s="251"/>
      <c r="D240" s="251"/>
      <c r="E240" s="251"/>
      <c r="F240" s="251"/>
      <c r="G240" s="251"/>
      <c r="H240" s="251"/>
      <c r="I240" s="251"/>
      <c r="J240" s="251"/>
      <c r="K240" s="251"/>
      <c r="L240" s="251"/>
      <c r="M240" s="251"/>
      <c r="N240" s="251"/>
    </row>
    <row r="241" spans="1:14" x14ac:dyDescent="0.25">
      <c r="A241" s="412"/>
      <c r="B241" s="413"/>
      <c r="C241" s="413"/>
      <c r="D241" s="413"/>
      <c r="E241" s="413"/>
      <c r="F241" s="413"/>
      <c r="G241" s="413"/>
      <c r="H241" s="413"/>
      <c r="I241" s="413"/>
      <c r="J241" s="413"/>
      <c r="K241" s="413"/>
      <c r="L241" s="413"/>
      <c r="M241" s="413"/>
      <c r="N241" s="414"/>
    </row>
    <row r="242" spans="1:14" ht="61.5" x14ac:dyDescent="0.9">
      <c r="A242" s="247" t="s">
        <v>448</v>
      </c>
      <c r="B242" s="254"/>
      <c r="C242" s="254"/>
      <c r="D242" s="254"/>
      <c r="E242" s="254"/>
      <c r="F242" s="254"/>
      <c r="G242" s="254"/>
      <c r="H242" s="254"/>
      <c r="I242" s="254"/>
      <c r="J242" s="254"/>
      <c r="K242" s="254"/>
      <c r="L242" s="254"/>
      <c r="M242" s="410"/>
      <c r="N242" s="254"/>
    </row>
    <row r="243" spans="1:14" ht="61.5" x14ac:dyDescent="0.9">
      <c r="A243" s="248">
        <v>46044</v>
      </c>
      <c r="B243" s="251"/>
      <c r="C243" s="251"/>
      <c r="D243" s="251"/>
      <c r="E243" s="251"/>
      <c r="F243" s="251"/>
      <c r="G243" s="251"/>
      <c r="H243" s="251"/>
      <c r="I243" s="251"/>
      <c r="J243" s="251"/>
      <c r="K243" s="251"/>
      <c r="L243" s="251"/>
      <c r="M243" s="251"/>
      <c r="N243" s="251"/>
    </row>
    <row r="244" spans="1:14" x14ac:dyDescent="0.25">
      <c r="A244" s="412"/>
      <c r="B244" s="413"/>
      <c r="C244" s="413"/>
      <c r="D244" s="413"/>
      <c r="E244" s="413"/>
      <c r="F244" s="413"/>
      <c r="G244" s="413"/>
      <c r="H244" s="413"/>
      <c r="I244" s="413"/>
      <c r="J244" s="413"/>
      <c r="K244" s="413"/>
      <c r="L244" s="413"/>
      <c r="M244" s="413"/>
      <c r="N244" s="414"/>
    </row>
    <row r="245" spans="1:14" ht="61.5" x14ac:dyDescent="0.9">
      <c r="A245" s="247" t="s">
        <v>234</v>
      </c>
      <c r="B245" s="254"/>
      <c r="C245" s="254"/>
      <c r="D245" s="254"/>
      <c r="E245" s="254"/>
      <c r="F245" s="254"/>
      <c r="G245" s="254"/>
      <c r="H245" s="254"/>
      <c r="I245" s="254"/>
      <c r="J245" s="254"/>
      <c r="K245" s="254"/>
      <c r="L245" s="254"/>
      <c r="M245" s="410"/>
      <c r="N245" s="254"/>
    </row>
    <row r="246" spans="1:14" ht="61.5" x14ac:dyDescent="0.9">
      <c r="A246" s="248">
        <v>46045</v>
      </c>
      <c r="B246" s="251"/>
      <c r="C246" s="251"/>
      <c r="D246" s="251"/>
      <c r="E246" s="251"/>
      <c r="F246" s="251"/>
      <c r="G246" s="251"/>
      <c r="H246" s="251"/>
      <c r="I246" s="251"/>
      <c r="J246" s="251"/>
      <c r="K246" s="251"/>
      <c r="L246" s="251"/>
      <c r="M246" s="251"/>
      <c r="N246" s="251"/>
    </row>
    <row r="247" spans="1:14" x14ac:dyDescent="0.25">
      <c r="A247" s="412"/>
      <c r="B247" s="413"/>
      <c r="C247" s="413"/>
      <c r="D247" s="413"/>
      <c r="E247" s="413"/>
      <c r="F247" s="413"/>
      <c r="G247" s="413"/>
      <c r="H247" s="413"/>
      <c r="I247" s="413"/>
      <c r="J247" s="413"/>
      <c r="K247" s="413"/>
      <c r="L247" s="413"/>
      <c r="M247" s="413"/>
      <c r="N247" s="414"/>
    </row>
    <row r="248" spans="1:14" ht="61.5" x14ac:dyDescent="0.9">
      <c r="A248" s="247" t="s">
        <v>235</v>
      </c>
      <c r="B248" s="254"/>
      <c r="C248" s="254"/>
      <c r="D248" s="254"/>
      <c r="E248" s="254"/>
      <c r="F248" s="254"/>
      <c r="G248" s="254"/>
      <c r="H248" s="254"/>
      <c r="I248" s="254"/>
      <c r="J248" s="254"/>
      <c r="K248" s="254"/>
      <c r="L248" s="254"/>
      <c r="M248" s="410"/>
      <c r="N248" s="254"/>
    </row>
    <row r="249" spans="1:14" ht="61.5" x14ac:dyDescent="0.9">
      <c r="A249" s="248">
        <v>46046</v>
      </c>
      <c r="B249" s="251"/>
      <c r="C249" s="251"/>
      <c r="D249" s="251"/>
      <c r="E249" s="251"/>
      <c r="F249" s="251"/>
      <c r="G249" s="251"/>
      <c r="H249" s="251"/>
      <c r="I249" s="251"/>
      <c r="J249" s="251"/>
      <c r="K249" s="251"/>
      <c r="L249" s="251"/>
      <c r="M249" s="251"/>
      <c r="N249" s="251"/>
    </row>
    <row r="250" spans="1:14" x14ac:dyDescent="0.25">
      <c r="A250" s="412"/>
      <c r="B250" s="413"/>
      <c r="C250" s="413"/>
      <c r="D250" s="413"/>
      <c r="E250" s="413"/>
      <c r="F250" s="413"/>
      <c r="G250" s="413"/>
      <c r="H250" s="413"/>
      <c r="I250" s="413"/>
      <c r="J250" s="413"/>
      <c r="K250" s="413"/>
      <c r="L250" s="413"/>
      <c r="M250" s="413"/>
      <c r="N250" s="414"/>
    </row>
    <row r="251" spans="1:14" ht="61.5" x14ac:dyDescent="0.9">
      <c r="A251" s="247" t="s">
        <v>236</v>
      </c>
      <c r="B251" s="254"/>
      <c r="C251" s="254"/>
      <c r="D251" s="254"/>
      <c r="E251" s="254"/>
      <c r="F251" s="254"/>
      <c r="G251" s="254"/>
      <c r="H251" s="254"/>
      <c r="I251" s="254"/>
      <c r="J251" s="254"/>
      <c r="K251" s="254"/>
      <c r="L251" s="254"/>
      <c r="M251" s="410"/>
      <c r="N251" s="254"/>
    </row>
    <row r="252" spans="1:14" ht="61.5" x14ac:dyDescent="0.9">
      <c r="A252" s="248">
        <v>46047</v>
      </c>
      <c r="B252" s="251"/>
      <c r="C252" s="251"/>
      <c r="D252" s="251"/>
      <c r="E252" s="251"/>
      <c r="F252" s="251"/>
      <c r="G252" s="251"/>
      <c r="H252" s="251"/>
      <c r="I252" s="251"/>
      <c r="J252" s="251"/>
      <c r="K252" s="251"/>
      <c r="L252" s="251"/>
      <c r="M252" s="251"/>
      <c r="N252" s="251"/>
    </row>
    <row r="253" spans="1:14" x14ac:dyDescent="0.25">
      <c r="A253" s="412"/>
      <c r="B253" s="413"/>
      <c r="C253" s="413"/>
      <c r="D253" s="413"/>
      <c r="E253" s="413"/>
      <c r="F253" s="413"/>
      <c r="G253" s="413"/>
      <c r="H253" s="413"/>
      <c r="I253" s="413"/>
      <c r="J253" s="413"/>
      <c r="K253" s="413"/>
      <c r="L253" s="413"/>
      <c r="M253" s="413"/>
      <c r="N253" s="414"/>
    </row>
    <row r="254" spans="1:14" ht="61.5" x14ac:dyDescent="0.9">
      <c r="A254" s="247" t="s">
        <v>232</v>
      </c>
      <c r="B254" s="254"/>
      <c r="C254" s="254"/>
      <c r="D254" s="254"/>
      <c r="E254" s="254"/>
      <c r="F254" s="254"/>
      <c r="G254" s="254"/>
      <c r="H254" s="254"/>
      <c r="I254" s="254"/>
      <c r="J254" s="254"/>
      <c r="K254" s="254"/>
      <c r="L254" s="254"/>
      <c r="M254" s="410"/>
      <c r="N254" s="254"/>
    </row>
    <row r="255" spans="1:14" ht="61.5" x14ac:dyDescent="0.9">
      <c r="A255" s="248">
        <v>46048</v>
      </c>
      <c r="B255" s="251"/>
      <c r="C255" s="251"/>
      <c r="D255" s="251"/>
      <c r="E255" s="251"/>
      <c r="F255" s="251"/>
      <c r="G255" s="251"/>
      <c r="H255" s="251"/>
      <c r="I255" s="251"/>
      <c r="J255" s="251"/>
      <c r="K255" s="251"/>
      <c r="L255" s="251"/>
      <c r="M255" s="251"/>
      <c r="N255" s="251"/>
    </row>
    <row r="256" spans="1:14" x14ac:dyDescent="0.25">
      <c r="A256" s="412"/>
      <c r="B256" s="413"/>
      <c r="C256" s="413"/>
      <c r="D256" s="413"/>
      <c r="E256" s="413"/>
      <c r="F256" s="413"/>
      <c r="G256" s="413"/>
      <c r="H256" s="413"/>
      <c r="I256" s="413"/>
      <c r="J256" s="413"/>
      <c r="K256" s="413"/>
      <c r="L256" s="413"/>
      <c r="M256" s="413"/>
      <c r="N256" s="414"/>
    </row>
    <row r="257" spans="1:14" ht="61.5" x14ac:dyDescent="0.9">
      <c r="A257" s="247" t="s">
        <v>233</v>
      </c>
      <c r="B257" s="254"/>
      <c r="C257" s="254"/>
      <c r="D257" s="254"/>
      <c r="E257" s="254"/>
      <c r="F257" s="254"/>
      <c r="G257" s="254"/>
      <c r="H257" s="254"/>
      <c r="I257" s="254"/>
      <c r="J257" s="254"/>
      <c r="K257" s="254"/>
      <c r="L257" s="254"/>
      <c r="M257" s="410"/>
      <c r="N257" s="254"/>
    </row>
    <row r="258" spans="1:14" ht="61.5" x14ac:dyDescent="0.9">
      <c r="A258" s="248">
        <v>46049</v>
      </c>
      <c r="B258" s="251"/>
      <c r="C258" s="251"/>
      <c r="D258" s="251"/>
      <c r="E258" s="251"/>
      <c r="F258" s="251"/>
      <c r="G258" s="251"/>
      <c r="H258" s="251"/>
      <c r="I258" s="251"/>
      <c r="J258" s="251"/>
      <c r="K258" s="251"/>
      <c r="L258" s="251"/>
      <c r="M258" s="251"/>
      <c r="N258" s="251"/>
    </row>
    <row r="259" spans="1:14" x14ac:dyDescent="0.25">
      <c r="A259" s="412"/>
      <c r="B259" s="413"/>
      <c r="C259" s="413"/>
      <c r="D259" s="413"/>
      <c r="E259" s="413"/>
      <c r="F259" s="413"/>
      <c r="G259" s="413"/>
      <c r="H259" s="413"/>
      <c r="I259" s="413"/>
      <c r="J259" s="413"/>
      <c r="K259" s="413"/>
      <c r="L259" s="413"/>
      <c r="M259" s="413"/>
      <c r="N259" s="414"/>
    </row>
    <row r="260" spans="1:14" ht="61.5" x14ac:dyDescent="0.9">
      <c r="A260" s="247" t="s">
        <v>53</v>
      </c>
      <c r="B260" s="254"/>
      <c r="C260" s="254"/>
      <c r="D260" s="254"/>
      <c r="E260" s="254"/>
      <c r="F260" s="254"/>
      <c r="G260" s="254"/>
      <c r="H260" s="254"/>
      <c r="I260" s="254"/>
      <c r="J260" s="254"/>
      <c r="K260" s="254"/>
      <c r="L260" s="254"/>
      <c r="M260" s="410"/>
      <c r="N260" s="254"/>
    </row>
    <row r="261" spans="1:14" ht="61.5" x14ac:dyDescent="0.9">
      <c r="A261" s="248">
        <v>46050</v>
      </c>
      <c r="B261" s="251"/>
      <c r="C261" s="251"/>
      <c r="D261" s="251"/>
      <c r="E261" s="251"/>
      <c r="F261" s="251"/>
      <c r="G261" s="251"/>
      <c r="H261" s="251"/>
      <c r="I261" s="251"/>
      <c r="J261" s="251"/>
      <c r="K261" s="251"/>
      <c r="L261" s="251"/>
      <c r="M261" s="251"/>
      <c r="N261" s="251"/>
    </row>
    <row r="262" spans="1:14" x14ac:dyDescent="0.25">
      <c r="A262" s="412"/>
      <c r="B262" s="413"/>
      <c r="C262" s="413"/>
      <c r="D262" s="413"/>
      <c r="E262" s="413"/>
      <c r="F262" s="413"/>
      <c r="G262" s="413"/>
      <c r="H262" s="413"/>
      <c r="I262" s="413"/>
      <c r="J262" s="413"/>
      <c r="K262" s="413"/>
      <c r="L262" s="413"/>
      <c r="M262" s="413"/>
      <c r="N262" s="414"/>
    </row>
    <row r="263" spans="1:14" ht="61.5" x14ac:dyDescent="0.9">
      <c r="A263" s="247" t="s">
        <v>448</v>
      </c>
      <c r="B263" s="254"/>
      <c r="C263" s="254"/>
      <c r="D263" s="254"/>
      <c r="E263" s="254"/>
      <c r="F263" s="254"/>
      <c r="G263" s="254"/>
      <c r="H263" s="254"/>
      <c r="I263" s="254"/>
      <c r="J263" s="254"/>
      <c r="K263" s="254"/>
      <c r="L263" s="254"/>
      <c r="M263" s="410"/>
      <c r="N263" s="254"/>
    </row>
    <row r="264" spans="1:14" ht="61.5" x14ac:dyDescent="0.9">
      <c r="A264" s="248">
        <v>46051</v>
      </c>
      <c r="B264" s="251"/>
      <c r="C264" s="251"/>
      <c r="D264" s="251"/>
      <c r="E264" s="251"/>
      <c r="F264" s="251"/>
      <c r="G264" s="251"/>
      <c r="H264" s="251"/>
      <c r="I264" s="251"/>
      <c r="J264" s="251"/>
      <c r="K264" s="251"/>
      <c r="L264" s="251"/>
      <c r="M264" s="251"/>
      <c r="N264" s="251"/>
    </row>
    <row r="265" spans="1:14" x14ac:dyDescent="0.25">
      <c r="A265" s="412"/>
      <c r="B265" s="413"/>
      <c r="C265" s="413"/>
      <c r="D265" s="413"/>
      <c r="E265" s="413"/>
      <c r="F265" s="413"/>
      <c r="G265" s="413"/>
      <c r="H265" s="413"/>
      <c r="I265" s="413"/>
      <c r="J265" s="413"/>
      <c r="K265" s="413"/>
      <c r="L265" s="413"/>
      <c r="M265" s="413"/>
      <c r="N265" s="414"/>
    </row>
    <row r="266" spans="1:14" ht="61.5" x14ac:dyDescent="0.9">
      <c r="A266" s="247" t="s">
        <v>234</v>
      </c>
      <c r="B266" s="254"/>
      <c r="C266" s="254"/>
      <c r="D266" s="254"/>
      <c r="E266" s="254"/>
      <c r="F266" s="254"/>
      <c r="G266" s="254"/>
      <c r="H266" s="254"/>
      <c r="I266" s="254"/>
      <c r="J266" s="254"/>
      <c r="K266" s="254"/>
      <c r="L266" s="254"/>
      <c r="M266" s="410"/>
      <c r="N266" s="254"/>
    </row>
    <row r="267" spans="1:14" ht="61.5" x14ac:dyDescent="0.9">
      <c r="A267" s="248">
        <v>46052</v>
      </c>
      <c r="B267" s="251"/>
      <c r="C267" s="251"/>
      <c r="D267" s="251"/>
      <c r="E267" s="251"/>
      <c r="F267" s="251"/>
      <c r="G267" s="251"/>
      <c r="H267" s="251"/>
      <c r="I267" s="251"/>
      <c r="J267" s="251"/>
      <c r="K267" s="251"/>
      <c r="L267" s="251"/>
      <c r="M267" s="251"/>
      <c r="N267" s="251"/>
    </row>
    <row r="268" spans="1:14" x14ac:dyDescent="0.25">
      <c r="A268" s="412"/>
      <c r="B268" s="413"/>
      <c r="C268" s="413"/>
      <c r="D268" s="413"/>
      <c r="E268" s="413"/>
      <c r="F268" s="413"/>
      <c r="G268" s="413"/>
      <c r="H268" s="413"/>
      <c r="I268" s="413"/>
      <c r="J268" s="413"/>
      <c r="K268" s="413"/>
      <c r="L268" s="413"/>
      <c r="M268" s="413"/>
      <c r="N268" s="414"/>
    </row>
    <row r="269" spans="1:14" ht="61.5" x14ac:dyDescent="0.9">
      <c r="A269" s="247" t="s">
        <v>235</v>
      </c>
      <c r="B269" s="254"/>
      <c r="C269" s="254"/>
      <c r="D269" s="254"/>
      <c r="E269" s="254"/>
      <c r="F269" s="254"/>
      <c r="G269" s="254"/>
      <c r="H269" s="254"/>
      <c r="I269" s="254"/>
      <c r="J269" s="254"/>
      <c r="K269" s="254"/>
      <c r="L269" s="254"/>
      <c r="M269" s="410"/>
      <c r="N269" s="254"/>
    </row>
    <row r="270" spans="1:14" ht="61.5" x14ac:dyDescent="0.9">
      <c r="A270" s="248">
        <v>46053</v>
      </c>
      <c r="B270" s="251"/>
      <c r="C270" s="251"/>
      <c r="D270" s="251"/>
      <c r="E270" s="251"/>
      <c r="F270" s="251"/>
      <c r="G270" s="251"/>
      <c r="H270" s="251"/>
      <c r="I270" s="251"/>
      <c r="J270" s="251"/>
      <c r="K270" s="251"/>
      <c r="L270" s="251"/>
      <c r="M270" s="251"/>
      <c r="N270" s="251"/>
    </row>
    <row r="271" spans="1:14" x14ac:dyDescent="0.25">
      <c r="A271" s="412"/>
      <c r="B271" s="413"/>
      <c r="C271" s="413"/>
      <c r="D271" s="413"/>
      <c r="E271" s="413"/>
      <c r="F271" s="413"/>
      <c r="G271" s="413"/>
      <c r="H271" s="413"/>
      <c r="I271" s="413"/>
      <c r="J271" s="413"/>
      <c r="K271" s="413"/>
      <c r="L271" s="413"/>
      <c r="M271" s="413"/>
      <c r="N271" s="414"/>
    </row>
    <row r="272" spans="1:14" ht="61.5" x14ac:dyDescent="0.9">
      <c r="A272" s="247" t="s">
        <v>236</v>
      </c>
      <c r="B272" s="254"/>
      <c r="C272" s="254"/>
      <c r="D272" s="254"/>
      <c r="E272" s="254"/>
      <c r="F272" s="254"/>
      <c r="G272" s="254"/>
      <c r="H272" s="254"/>
      <c r="I272" s="254"/>
      <c r="J272" s="254"/>
      <c r="K272" s="254"/>
      <c r="L272" s="254"/>
      <c r="M272" s="410"/>
      <c r="N272" s="254"/>
    </row>
    <row r="273" spans="1:14" ht="61.5" x14ac:dyDescent="0.9">
      <c r="A273" s="248">
        <v>46054</v>
      </c>
      <c r="B273" s="251"/>
      <c r="C273" s="251"/>
      <c r="D273" s="251"/>
      <c r="E273" s="251"/>
      <c r="F273" s="251"/>
      <c r="G273" s="251"/>
      <c r="H273" s="251"/>
      <c r="I273" s="251"/>
      <c r="J273" s="251"/>
      <c r="K273" s="251"/>
      <c r="L273" s="251"/>
      <c r="M273" s="251"/>
      <c r="N273" s="251"/>
    </row>
    <row r="274" spans="1:14" x14ac:dyDescent="0.25">
      <c r="A274" s="412"/>
      <c r="B274" s="413"/>
      <c r="C274" s="413"/>
      <c r="D274" s="413"/>
      <c r="E274" s="413"/>
      <c r="F274" s="413"/>
      <c r="G274" s="413"/>
      <c r="H274" s="413"/>
      <c r="I274" s="413"/>
      <c r="J274" s="413"/>
      <c r="K274" s="413"/>
      <c r="L274" s="413"/>
      <c r="M274" s="413"/>
      <c r="N274" s="414"/>
    </row>
    <row r="275" spans="1:14" ht="61.5" x14ac:dyDescent="0.9">
      <c r="A275" s="247" t="s">
        <v>232</v>
      </c>
      <c r="B275" s="254"/>
      <c r="C275" s="254"/>
      <c r="D275" s="254"/>
      <c r="E275" s="254"/>
      <c r="F275" s="254"/>
      <c r="G275" s="254"/>
      <c r="H275" s="254"/>
      <c r="I275" s="254"/>
      <c r="J275" s="254"/>
      <c r="K275" s="254"/>
      <c r="L275" s="254"/>
      <c r="M275" s="410"/>
      <c r="N275" s="254"/>
    </row>
    <row r="276" spans="1:14" ht="61.5" x14ac:dyDescent="0.9">
      <c r="A276" s="248">
        <v>46055</v>
      </c>
      <c r="B276" s="251"/>
      <c r="C276" s="251"/>
      <c r="D276" s="251"/>
      <c r="E276" s="251"/>
      <c r="F276" s="251"/>
      <c r="G276" s="251"/>
      <c r="H276" s="251"/>
      <c r="I276" s="251"/>
      <c r="J276" s="251"/>
      <c r="K276" s="251"/>
      <c r="L276" s="251"/>
      <c r="M276" s="251"/>
      <c r="N276" s="251"/>
    </row>
    <row r="277" spans="1:14" x14ac:dyDescent="0.25">
      <c r="A277" s="412"/>
      <c r="B277" s="413"/>
      <c r="C277" s="413"/>
      <c r="D277" s="413"/>
      <c r="E277" s="413"/>
      <c r="F277" s="413"/>
      <c r="G277" s="413"/>
      <c r="H277" s="413"/>
      <c r="I277" s="413"/>
      <c r="J277" s="413"/>
      <c r="K277" s="413"/>
      <c r="L277" s="413"/>
      <c r="M277" s="413"/>
      <c r="N277" s="414"/>
    </row>
    <row r="278" spans="1:14" ht="61.5" x14ac:dyDescent="0.9">
      <c r="A278" s="247" t="s">
        <v>233</v>
      </c>
      <c r="B278" s="254"/>
      <c r="C278" s="254"/>
      <c r="D278" s="254"/>
      <c r="E278" s="254"/>
      <c r="F278" s="254"/>
      <c r="G278" s="254"/>
      <c r="H278" s="254"/>
      <c r="I278" s="254"/>
      <c r="J278" s="254"/>
      <c r="K278" s="254"/>
      <c r="L278" s="254"/>
      <c r="M278" s="410"/>
      <c r="N278" s="254"/>
    </row>
    <row r="279" spans="1:14" ht="61.5" x14ac:dyDescent="0.9">
      <c r="A279" s="248">
        <v>46056</v>
      </c>
      <c r="B279" s="251"/>
      <c r="C279" s="251"/>
      <c r="D279" s="251"/>
      <c r="E279" s="251"/>
      <c r="F279" s="251"/>
      <c r="G279" s="251"/>
      <c r="H279" s="251"/>
      <c r="I279" s="251"/>
      <c r="J279" s="251"/>
      <c r="K279" s="251"/>
      <c r="L279" s="251"/>
      <c r="M279" s="251"/>
      <c r="N279" s="251"/>
    </row>
    <row r="280" spans="1:14" x14ac:dyDescent="0.25">
      <c r="A280" s="412"/>
      <c r="B280" s="413"/>
      <c r="C280" s="413"/>
      <c r="D280" s="413"/>
      <c r="E280" s="413"/>
      <c r="F280" s="413"/>
      <c r="G280" s="413"/>
      <c r="H280" s="413"/>
      <c r="I280" s="413"/>
      <c r="J280" s="413"/>
      <c r="K280" s="413"/>
      <c r="L280" s="413"/>
      <c r="M280" s="413"/>
      <c r="N280" s="414"/>
    </row>
    <row r="281" spans="1:14" ht="61.5" x14ac:dyDescent="0.9">
      <c r="A281" s="247" t="s">
        <v>53</v>
      </c>
      <c r="B281" s="254"/>
      <c r="C281" s="254"/>
      <c r="D281" s="254"/>
      <c r="E281" s="254"/>
      <c r="F281" s="254"/>
      <c r="G281" s="254"/>
      <c r="H281" s="254"/>
      <c r="I281" s="254"/>
      <c r="J281" s="254"/>
      <c r="K281" s="254"/>
      <c r="L281" s="254"/>
      <c r="M281" s="410"/>
      <c r="N281" s="254"/>
    </row>
    <row r="282" spans="1:14" ht="61.5" x14ac:dyDescent="0.9">
      <c r="A282" s="248">
        <v>46057</v>
      </c>
      <c r="B282" s="251"/>
      <c r="C282" s="251"/>
      <c r="D282" s="251"/>
      <c r="E282" s="251"/>
      <c r="F282" s="251"/>
      <c r="G282" s="251"/>
      <c r="H282" s="251"/>
      <c r="I282" s="251"/>
      <c r="J282" s="251"/>
      <c r="K282" s="251"/>
      <c r="L282" s="251"/>
      <c r="M282" s="251"/>
      <c r="N282" s="251"/>
    </row>
    <row r="283" spans="1:14" x14ac:dyDescent="0.25">
      <c r="A283" s="412"/>
      <c r="B283" s="413"/>
      <c r="C283" s="413"/>
      <c r="D283" s="413"/>
      <c r="E283" s="413"/>
      <c r="F283" s="413"/>
      <c r="G283" s="413"/>
      <c r="H283" s="413"/>
      <c r="I283" s="413"/>
      <c r="J283" s="413"/>
      <c r="K283" s="413"/>
      <c r="L283" s="413"/>
      <c r="M283" s="413"/>
      <c r="N283" s="414"/>
    </row>
    <row r="284" spans="1:14" ht="61.5" x14ac:dyDescent="0.9">
      <c r="A284" s="247" t="s">
        <v>448</v>
      </c>
      <c r="B284" s="254"/>
      <c r="C284" s="254"/>
      <c r="D284" s="254"/>
      <c r="E284" s="254"/>
      <c r="F284" s="254"/>
      <c r="G284" s="254"/>
      <c r="H284" s="254"/>
      <c r="I284" s="254"/>
      <c r="J284" s="254"/>
      <c r="K284" s="254"/>
      <c r="L284" s="254"/>
      <c r="M284" s="410"/>
      <c r="N284" s="254"/>
    </row>
    <row r="285" spans="1:14" ht="61.5" x14ac:dyDescent="0.9">
      <c r="A285" s="248">
        <v>46058</v>
      </c>
      <c r="B285" s="251"/>
      <c r="C285" s="251"/>
      <c r="D285" s="251"/>
      <c r="E285" s="251"/>
      <c r="F285" s="251"/>
      <c r="G285" s="251"/>
      <c r="H285" s="251"/>
      <c r="I285" s="251"/>
      <c r="J285" s="251"/>
      <c r="K285" s="251"/>
      <c r="L285" s="251"/>
      <c r="M285" s="251"/>
      <c r="N285" s="251"/>
    </row>
    <row r="286" spans="1:14" x14ac:dyDescent="0.25">
      <c r="A286" s="412"/>
      <c r="B286" s="413"/>
      <c r="C286" s="413"/>
      <c r="D286" s="413"/>
      <c r="E286" s="413"/>
      <c r="F286" s="413"/>
      <c r="G286" s="413"/>
      <c r="H286" s="413"/>
      <c r="I286" s="413"/>
      <c r="J286" s="413"/>
      <c r="K286" s="413"/>
      <c r="L286" s="413"/>
      <c r="M286" s="413"/>
      <c r="N286" s="414"/>
    </row>
    <row r="287" spans="1:14" ht="61.5" x14ac:dyDescent="0.9">
      <c r="A287" s="247" t="s">
        <v>234</v>
      </c>
      <c r="B287" s="254"/>
      <c r="C287" s="254"/>
      <c r="D287" s="254"/>
      <c r="E287" s="254"/>
      <c r="F287" s="254"/>
      <c r="G287" s="254"/>
      <c r="H287" s="254"/>
      <c r="I287" s="254"/>
      <c r="J287" s="254"/>
      <c r="K287" s="254"/>
      <c r="L287" s="254"/>
      <c r="M287" s="410"/>
      <c r="N287" s="254"/>
    </row>
    <row r="288" spans="1:14" ht="61.5" x14ac:dyDescent="0.9">
      <c r="A288" s="248">
        <v>46059</v>
      </c>
      <c r="B288" s="251"/>
      <c r="C288" s="251"/>
      <c r="D288" s="251"/>
      <c r="E288" s="251"/>
      <c r="F288" s="251"/>
      <c r="G288" s="251"/>
      <c r="H288" s="251"/>
      <c r="I288" s="251"/>
      <c r="J288" s="251"/>
      <c r="K288" s="251"/>
      <c r="L288" s="251"/>
      <c r="M288" s="251"/>
      <c r="N288" s="251"/>
    </row>
    <row r="289" spans="1:14" x14ac:dyDescent="0.25">
      <c r="A289" s="412"/>
      <c r="B289" s="413"/>
      <c r="C289" s="413"/>
      <c r="D289" s="413"/>
      <c r="E289" s="413"/>
      <c r="F289" s="413"/>
      <c r="G289" s="413"/>
      <c r="H289" s="413"/>
      <c r="I289" s="413"/>
      <c r="J289" s="413"/>
      <c r="K289" s="413"/>
      <c r="L289" s="413"/>
      <c r="M289" s="413"/>
      <c r="N289" s="414"/>
    </row>
    <row r="290" spans="1:14" ht="61.5" x14ac:dyDescent="0.9">
      <c r="A290" s="247" t="s">
        <v>235</v>
      </c>
      <c r="B290" s="254"/>
      <c r="C290" s="254"/>
      <c r="D290" s="254"/>
      <c r="E290" s="254"/>
      <c r="F290" s="254"/>
      <c r="G290" s="254"/>
      <c r="H290" s="254"/>
      <c r="I290" s="254"/>
      <c r="J290" s="254"/>
      <c r="K290" s="254"/>
      <c r="L290" s="254"/>
      <c r="M290" s="410"/>
      <c r="N290" s="254"/>
    </row>
    <row r="291" spans="1:14" ht="61.5" x14ac:dyDescent="0.9">
      <c r="A291" s="248">
        <v>46060</v>
      </c>
      <c r="B291" s="251"/>
      <c r="C291" s="251"/>
      <c r="D291" s="251"/>
      <c r="E291" s="251"/>
      <c r="F291" s="251"/>
      <c r="G291" s="251"/>
      <c r="H291" s="251"/>
      <c r="I291" s="251"/>
      <c r="J291" s="251"/>
      <c r="K291" s="251"/>
      <c r="L291" s="251"/>
      <c r="M291" s="251"/>
      <c r="N291" s="251"/>
    </row>
    <row r="292" spans="1:14" x14ac:dyDescent="0.25">
      <c r="A292" s="412"/>
      <c r="B292" s="413"/>
      <c r="C292" s="413"/>
      <c r="D292" s="413"/>
      <c r="E292" s="413"/>
      <c r="F292" s="413"/>
      <c r="G292" s="413"/>
      <c r="H292" s="413"/>
      <c r="I292" s="413"/>
      <c r="J292" s="413"/>
      <c r="K292" s="413"/>
      <c r="L292" s="413"/>
      <c r="M292" s="413"/>
      <c r="N292" s="414"/>
    </row>
    <row r="293" spans="1:14" ht="61.5" x14ac:dyDescent="0.9">
      <c r="A293" s="247" t="s">
        <v>236</v>
      </c>
      <c r="B293" s="254"/>
      <c r="C293" s="254"/>
      <c r="D293" s="254"/>
      <c r="E293" s="254"/>
      <c r="F293" s="254"/>
      <c r="G293" s="254"/>
      <c r="H293" s="254"/>
      <c r="I293" s="254"/>
      <c r="J293" s="254"/>
      <c r="K293" s="254"/>
      <c r="L293" s="254"/>
      <c r="M293" s="410"/>
      <c r="N293" s="254"/>
    </row>
    <row r="294" spans="1:14" ht="61.5" x14ac:dyDescent="0.9">
      <c r="A294" s="248">
        <v>46061</v>
      </c>
      <c r="B294" s="251"/>
      <c r="C294" s="251"/>
      <c r="D294" s="251"/>
      <c r="E294" s="251"/>
      <c r="F294" s="251"/>
      <c r="G294" s="251"/>
      <c r="H294" s="251"/>
      <c r="I294" s="251"/>
      <c r="J294" s="251"/>
      <c r="K294" s="251"/>
      <c r="L294" s="251"/>
      <c r="M294" s="251"/>
      <c r="N294" s="251"/>
    </row>
    <row r="295" spans="1:14" x14ac:dyDescent="0.25">
      <c r="A295" s="412"/>
      <c r="B295" s="413"/>
      <c r="C295" s="413"/>
      <c r="D295" s="413"/>
      <c r="E295" s="413"/>
      <c r="F295" s="413"/>
      <c r="G295" s="413"/>
      <c r="H295" s="413"/>
      <c r="I295" s="413"/>
      <c r="J295" s="413"/>
      <c r="K295" s="413"/>
      <c r="L295" s="413"/>
      <c r="M295" s="413"/>
      <c r="N295" s="414"/>
    </row>
    <row r="296" spans="1:14" ht="61.5" x14ac:dyDescent="0.9">
      <c r="A296" s="247" t="s">
        <v>232</v>
      </c>
      <c r="B296" s="254"/>
      <c r="C296" s="254"/>
      <c r="D296" s="254"/>
      <c r="E296" s="254"/>
      <c r="F296" s="254"/>
      <c r="G296" s="254"/>
      <c r="H296" s="254"/>
      <c r="I296" s="254"/>
      <c r="J296" s="254"/>
      <c r="K296" s="254"/>
      <c r="L296" s="254"/>
      <c r="M296" s="410"/>
      <c r="N296" s="254"/>
    </row>
    <row r="297" spans="1:14" ht="61.5" x14ac:dyDescent="0.9">
      <c r="A297" s="248">
        <v>46062</v>
      </c>
      <c r="B297" s="251"/>
      <c r="C297" s="251"/>
      <c r="D297" s="251"/>
      <c r="E297" s="251"/>
      <c r="F297" s="251"/>
      <c r="G297" s="251"/>
      <c r="H297" s="251"/>
      <c r="I297" s="251"/>
      <c r="J297" s="251"/>
      <c r="K297" s="251"/>
      <c r="L297" s="251"/>
      <c r="M297" s="251"/>
      <c r="N297" s="251"/>
    </row>
    <row r="298" spans="1:14" x14ac:dyDescent="0.25">
      <c r="A298" s="412"/>
      <c r="B298" s="413"/>
      <c r="C298" s="413"/>
      <c r="D298" s="413"/>
      <c r="E298" s="413"/>
      <c r="F298" s="413"/>
      <c r="G298" s="413"/>
      <c r="H298" s="413"/>
      <c r="I298" s="413"/>
      <c r="J298" s="413"/>
      <c r="K298" s="413"/>
      <c r="L298" s="413"/>
      <c r="M298" s="413"/>
      <c r="N298" s="414"/>
    </row>
    <row r="299" spans="1:14" ht="61.5" x14ac:dyDescent="0.9">
      <c r="A299" s="247" t="s">
        <v>233</v>
      </c>
      <c r="B299" s="254"/>
      <c r="C299" s="254"/>
      <c r="D299" s="254"/>
      <c r="E299" s="254"/>
      <c r="F299" s="254"/>
      <c r="G299" s="254"/>
      <c r="H299" s="254"/>
      <c r="I299" s="254"/>
      <c r="J299" s="254"/>
      <c r="K299" s="254"/>
      <c r="L299" s="254"/>
      <c r="M299" s="410"/>
      <c r="N299" s="254"/>
    </row>
    <row r="300" spans="1:14" ht="61.5" x14ac:dyDescent="0.9">
      <c r="A300" s="248">
        <v>46063</v>
      </c>
      <c r="B300" s="251"/>
      <c r="C300" s="251"/>
      <c r="D300" s="251"/>
      <c r="E300" s="251"/>
      <c r="F300" s="251"/>
      <c r="G300" s="251"/>
      <c r="H300" s="251"/>
      <c r="I300" s="251"/>
      <c r="J300" s="251"/>
      <c r="K300" s="251"/>
      <c r="L300" s="251"/>
      <c r="M300" s="251"/>
      <c r="N300" s="251"/>
    </row>
    <row r="301" spans="1:14" x14ac:dyDescent="0.25">
      <c r="A301" s="412"/>
      <c r="B301" s="413"/>
      <c r="C301" s="413"/>
      <c r="D301" s="413"/>
      <c r="E301" s="413"/>
      <c r="F301" s="413"/>
      <c r="G301" s="413"/>
      <c r="H301" s="413"/>
      <c r="I301" s="413"/>
      <c r="J301" s="413"/>
      <c r="K301" s="413"/>
      <c r="L301" s="413"/>
      <c r="M301" s="413"/>
      <c r="N301" s="414"/>
    </row>
    <row r="302" spans="1:14" ht="61.5" x14ac:dyDescent="0.9">
      <c r="A302" s="247" t="s">
        <v>53</v>
      </c>
      <c r="B302" s="254"/>
      <c r="C302" s="254"/>
      <c r="D302" s="254"/>
      <c r="E302" s="254"/>
      <c r="F302" s="254"/>
      <c r="G302" s="254"/>
      <c r="H302" s="254"/>
      <c r="I302" s="254"/>
      <c r="J302" s="254"/>
      <c r="K302" s="254"/>
      <c r="L302" s="254"/>
      <c r="M302" s="410"/>
      <c r="N302" s="254"/>
    </row>
    <row r="303" spans="1:14" ht="61.5" x14ac:dyDescent="0.9">
      <c r="A303" s="248">
        <v>46064</v>
      </c>
      <c r="B303" s="251"/>
      <c r="C303" s="251"/>
      <c r="D303" s="251"/>
      <c r="E303" s="251"/>
      <c r="F303" s="251"/>
      <c r="G303" s="251"/>
      <c r="H303" s="251"/>
      <c r="I303" s="251"/>
      <c r="J303" s="251"/>
      <c r="K303" s="251"/>
      <c r="L303" s="251"/>
      <c r="M303" s="251"/>
      <c r="N303" s="251"/>
    </row>
    <row r="304" spans="1:14" x14ac:dyDescent="0.25">
      <c r="A304" s="412"/>
      <c r="B304" s="413"/>
      <c r="C304" s="413"/>
      <c r="D304" s="413"/>
      <c r="E304" s="413"/>
      <c r="F304" s="413"/>
      <c r="G304" s="413"/>
      <c r="H304" s="413"/>
      <c r="I304" s="413"/>
      <c r="J304" s="413"/>
      <c r="K304" s="413"/>
      <c r="L304" s="413"/>
      <c r="M304" s="413"/>
      <c r="N304" s="414"/>
    </row>
    <row r="305" spans="1:14" ht="61.5" x14ac:dyDescent="0.9">
      <c r="A305" s="247" t="s">
        <v>448</v>
      </c>
      <c r="B305" s="254"/>
      <c r="C305" s="254"/>
      <c r="D305" s="254"/>
      <c r="E305" s="254"/>
      <c r="F305" s="254"/>
      <c r="G305" s="254"/>
      <c r="H305" s="254"/>
      <c r="I305" s="254"/>
      <c r="J305" s="254"/>
      <c r="K305" s="254"/>
      <c r="L305" s="254"/>
      <c r="M305" s="410"/>
      <c r="N305" s="254"/>
    </row>
    <row r="306" spans="1:14" ht="61.5" x14ac:dyDescent="0.9">
      <c r="A306" s="248">
        <v>46065</v>
      </c>
      <c r="B306" s="251"/>
      <c r="C306" s="251"/>
      <c r="D306" s="251"/>
      <c r="E306" s="251"/>
      <c r="F306" s="251"/>
      <c r="G306" s="251"/>
      <c r="H306" s="251"/>
      <c r="I306" s="251"/>
      <c r="J306" s="251"/>
      <c r="K306" s="251"/>
      <c r="L306" s="251"/>
      <c r="M306" s="251"/>
      <c r="N306" s="251"/>
    </row>
    <row r="307" spans="1:14" x14ac:dyDescent="0.25">
      <c r="A307" s="412"/>
      <c r="B307" s="413"/>
      <c r="C307" s="413"/>
      <c r="D307" s="413"/>
      <c r="E307" s="413"/>
      <c r="F307" s="413"/>
      <c r="G307" s="413"/>
      <c r="H307" s="413"/>
      <c r="I307" s="413"/>
      <c r="J307" s="413"/>
      <c r="K307" s="413"/>
      <c r="L307" s="413"/>
      <c r="M307" s="413"/>
      <c r="N307" s="414"/>
    </row>
    <row r="308" spans="1:14" ht="61.5" x14ac:dyDescent="0.9">
      <c r="A308" s="247" t="s">
        <v>234</v>
      </c>
      <c r="B308" s="254"/>
      <c r="C308" s="254"/>
      <c r="D308" s="254"/>
      <c r="E308" s="254"/>
      <c r="F308" s="254"/>
      <c r="G308" s="254"/>
      <c r="H308" s="254"/>
      <c r="I308" s="254"/>
      <c r="J308" s="254"/>
      <c r="K308" s="254"/>
      <c r="L308" s="254"/>
      <c r="M308" s="410"/>
      <c r="N308" s="254"/>
    </row>
    <row r="309" spans="1:14" ht="61.5" x14ac:dyDescent="0.9">
      <c r="A309" s="248">
        <v>46066</v>
      </c>
      <c r="B309" s="251"/>
      <c r="C309" s="251"/>
      <c r="D309" s="251"/>
      <c r="E309" s="251"/>
      <c r="F309" s="251"/>
      <c r="G309" s="251"/>
      <c r="H309" s="251"/>
      <c r="I309" s="251"/>
      <c r="J309" s="251"/>
      <c r="K309" s="251"/>
      <c r="L309" s="251"/>
      <c r="M309" s="251"/>
      <c r="N309" s="251"/>
    </row>
    <row r="310" spans="1:14" x14ac:dyDescent="0.25">
      <c r="A310" s="412"/>
      <c r="B310" s="413"/>
      <c r="C310" s="413"/>
      <c r="D310" s="413"/>
      <c r="E310" s="413"/>
      <c r="F310" s="413"/>
      <c r="G310" s="413"/>
      <c r="H310" s="413"/>
      <c r="I310" s="413"/>
      <c r="J310" s="413"/>
      <c r="K310" s="413"/>
      <c r="L310" s="413"/>
      <c r="M310" s="413"/>
      <c r="N310" s="414"/>
    </row>
    <row r="311" spans="1:14" ht="61.5" x14ac:dyDescent="0.9">
      <c r="A311" s="247" t="s">
        <v>235</v>
      </c>
      <c r="B311" s="254"/>
      <c r="C311" s="254"/>
      <c r="D311" s="254"/>
      <c r="E311" s="254"/>
      <c r="F311" s="254"/>
      <c r="G311" s="254"/>
      <c r="H311" s="254"/>
      <c r="I311" s="254"/>
      <c r="J311" s="254"/>
      <c r="K311" s="254"/>
      <c r="L311" s="254"/>
      <c r="M311" s="410"/>
      <c r="N311" s="254"/>
    </row>
    <row r="312" spans="1:14" ht="61.5" x14ac:dyDescent="0.9">
      <c r="A312" s="248">
        <v>46067</v>
      </c>
      <c r="B312" s="251"/>
      <c r="C312" s="251"/>
      <c r="D312" s="251"/>
      <c r="E312" s="251"/>
      <c r="F312" s="251"/>
      <c r="G312" s="251"/>
      <c r="H312" s="251"/>
      <c r="I312" s="251"/>
      <c r="J312" s="251"/>
      <c r="K312" s="251"/>
      <c r="L312" s="251"/>
      <c r="M312" s="251"/>
      <c r="N312" s="251"/>
    </row>
    <row r="313" spans="1:14" x14ac:dyDescent="0.25">
      <c r="A313" s="412"/>
      <c r="B313" s="413"/>
      <c r="C313" s="413"/>
      <c r="D313" s="413"/>
      <c r="E313" s="413"/>
      <c r="F313" s="413"/>
      <c r="G313" s="413"/>
      <c r="H313" s="413"/>
      <c r="I313" s="413"/>
      <c r="J313" s="413"/>
      <c r="K313" s="413"/>
      <c r="L313" s="413"/>
      <c r="M313" s="413"/>
      <c r="N313" s="414"/>
    </row>
    <row r="314" spans="1:14" ht="61.5" x14ac:dyDescent="0.9">
      <c r="A314" s="247" t="s">
        <v>236</v>
      </c>
      <c r="B314" s="254"/>
      <c r="C314" s="254"/>
      <c r="D314" s="254"/>
      <c r="E314" s="254"/>
      <c r="F314" s="254"/>
      <c r="G314" s="254"/>
      <c r="H314" s="254"/>
      <c r="I314" s="254"/>
      <c r="J314" s="254"/>
      <c r="K314" s="254"/>
      <c r="L314" s="254"/>
      <c r="M314" s="410"/>
      <c r="N314" s="254"/>
    </row>
    <row r="315" spans="1:14" ht="61.5" x14ac:dyDescent="0.9">
      <c r="A315" s="248">
        <v>46068</v>
      </c>
      <c r="B315" s="251"/>
      <c r="C315" s="251"/>
      <c r="D315" s="251"/>
      <c r="E315" s="251"/>
      <c r="F315" s="251"/>
      <c r="G315" s="251"/>
      <c r="H315" s="251"/>
      <c r="I315" s="251"/>
      <c r="J315" s="251"/>
      <c r="K315" s="251"/>
      <c r="L315" s="251"/>
      <c r="M315" s="251"/>
      <c r="N315" s="251"/>
    </row>
    <row r="316" spans="1:14" x14ac:dyDescent="0.25">
      <c r="A316" s="412"/>
      <c r="B316" s="413"/>
      <c r="C316" s="413"/>
      <c r="D316" s="413"/>
      <c r="E316" s="413"/>
      <c r="F316" s="413"/>
      <c r="G316" s="413"/>
      <c r="H316" s="413"/>
      <c r="I316" s="413"/>
      <c r="J316" s="413"/>
      <c r="K316" s="413"/>
      <c r="L316" s="413"/>
      <c r="M316" s="413"/>
      <c r="N316" s="414"/>
    </row>
    <row r="317" spans="1:14" ht="61.5" x14ac:dyDescent="0.9">
      <c r="A317" s="247" t="s">
        <v>232</v>
      </c>
      <c r="B317" s="254"/>
      <c r="C317" s="254"/>
      <c r="D317" s="254"/>
      <c r="E317" s="254"/>
      <c r="F317" s="254"/>
      <c r="G317" s="254"/>
      <c r="H317" s="254"/>
      <c r="I317" s="254"/>
      <c r="J317" s="254"/>
      <c r="K317" s="254"/>
      <c r="L317" s="254"/>
      <c r="M317" s="410"/>
      <c r="N317" s="254"/>
    </row>
    <row r="318" spans="1:14" ht="61.5" x14ac:dyDescent="0.9">
      <c r="A318" s="248">
        <v>46069</v>
      </c>
      <c r="B318" s="251"/>
      <c r="C318" s="251"/>
      <c r="D318" s="251"/>
      <c r="E318" s="251"/>
      <c r="F318" s="251"/>
      <c r="G318" s="251"/>
      <c r="H318" s="251"/>
      <c r="I318" s="251"/>
      <c r="J318" s="251"/>
      <c r="K318" s="251"/>
      <c r="L318" s="251"/>
      <c r="M318" s="251"/>
      <c r="N318" s="251"/>
    </row>
    <row r="319" spans="1:14" x14ac:dyDescent="0.25">
      <c r="A319" s="412"/>
      <c r="B319" s="413"/>
      <c r="C319" s="413"/>
      <c r="D319" s="413"/>
      <c r="E319" s="413"/>
      <c r="F319" s="413"/>
      <c r="G319" s="413"/>
      <c r="H319" s="413"/>
      <c r="I319" s="413"/>
      <c r="J319" s="413"/>
      <c r="K319" s="413"/>
      <c r="L319" s="413"/>
      <c r="M319" s="413"/>
      <c r="N319" s="414"/>
    </row>
    <row r="320" spans="1:14" ht="61.5" x14ac:dyDescent="0.9">
      <c r="A320" s="247" t="s">
        <v>233</v>
      </c>
      <c r="B320" s="254"/>
      <c r="C320" s="254"/>
      <c r="D320" s="254"/>
      <c r="E320" s="254"/>
      <c r="F320" s="254"/>
      <c r="G320" s="254"/>
      <c r="H320" s="254"/>
      <c r="I320" s="254"/>
      <c r="J320" s="254"/>
      <c r="K320" s="254"/>
      <c r="L320" s="254"/>
      <c r="M320" s="410"/>
      <c r="N320" s="254"/>
    </row>
    <row r="321" spans="1:14" ht="61.5" x14ac:dyDescent="0.9">
      <c r="A321" s="248">
        <v>46070</v>
      </c>
      <c r="B321" s="251"/>
      <c r="C321" s="251"/>
      <c r="D321" s="251"/>
      <c r="E321" s="251"/>
      <c r="F321" s="251"/>
      <c r="G321" s="251"/>
      <c r="H321" s="251"/>
      <c r="I321" s="251"/>
      <c r="J321" s="251"/>
      <c r="K321" s="251"/>
      <c r="L321" s="251"/>
      <c r="M321" s="251"/>
      <c r="N321" s="251"/>
    </row>
    <row r="322" spans="1:14" x14ac:dyDescent="0.25">
      <c r="A322" s="412"/>
      <c r="B322" s="413"/>
      <c r="C322" s="413"/>
      <c r="D322" s="413"/>
      <c r="E322" s="413"/>
      <c r="F322" s="413"/>
      <c r="G322" s="413"/>
      <c r="H322" s="413"/>
      <c r="I322" s="413"/>
      <c r="J322" s="413"/>
      <c r="K322" s="413"/>
      <c r="L322" s="413"/>
      <c r="M322" s="413"/>
      <c r="N322" s="414"/>
    </row>
    <row r="323" spans="1:14" ht="61.5" x14ac:dyDescent="0.9">
      <c r="A323" s="247" t="s">
        <v>53</v>
      </c>
      <c r="B323" s="254"/>
      <c r="C323" s="254"/>
      <c r="D323" s="254"/>
      <c r="E323" s="254"/>
      <c r="F323" s="254"/>
      <c r="G323" s="254"/>
      <c r="H323" s="254"/>
      <c r="I323" s="254"/>
      <c r="J323" s="254"/>
      <c r="K323" s="254"/>
      <c r="L323" s="254"/>
      <c r="M323" s="410"/>
      <c r="N323" s="254"/>
    </row>
    <row r="324" spans="1:14" ht="61.5" x14ac:dyDescent="0.9">
      <c r="A324" s="248">
        <v>46071</v>
      </c>
      <c r="B324" s="251"/>
      <c r="C324" s="251"/>
      <c r="D324" s="251"/>
      <c r="E324" s="251"/>
      <c r="F324" s="251"/>
      <c r="G324" s="251"/>
      <c r="H324" s="251"/>
      <c r="I324" s="251"/>
      <c r="J324" s="251"/>
      <c r="K324" s="251"/>
      <c r="L324" s="251"/>
      <c r="M324" s="251"/>
      <c r="N324" s="251"/>
    </row>
    <row r="325" spans="1:14" x14ac:dyDescent="0.25">
      <c r="A325" s="412"/>
      <c r="B325" s="413"/>
      <c r="C325" s="413"/>
      <c r="D325" s="413"/>
      <c r="E325" s="413"/>
      <c r="F325" s="413"/>
      <c r="G325" s="413"/>
      <c r="H325" s="413"/>
      <c r="I325" s="413"/>
      <c r="J325" s="413"/>
      <c r="K325" s="413"/>
      <c r="L325" s="413"/>
      <c r="M325" s="413"/>
      <c r="N325" s="414"/>
    </row>
    <row r="326" spans="1:14" ht="61.5" x14ac:dyDescent="0.9">
      <c r="A326" s="247" t="s">
        <v>448</v>
      </c>
      <c r="B326" s="254"/>
      <c r="C326" s="254"/>
      <c r="D326" s="254"/>
      <c r="E326" s="254"/>
      <c r="F326" s="254"/>
      <c r="G326" s="254"/>
      <c r="H326" s="254"/>
      <c r="I326" s="254"/>
      <c r="J326" s="254"/>
      <c r="K326" s="254"/>
      <c r="L326" s="254"/>
      <c r="M326" s="410"/>
      <c r="N326" s="254"/>
    </row>
    <row r="327" spans="1:14" ht="61.5" x14ac:dyDescent="0.9">
      <c r="A327" s="248">
        <v>46072</v>
      </c>
      <c r="B327" s="251"/>
      <c r="C327" s="251"/>
      <c r="D327" s="251"/>
      <c r="E327" s="251"/>
      <c r="F327" s="251"/>
      <c r="G327" s="251"/>
      <c r="H327" s="251"/>
      <c r="I327" s="251"/>
      <c r="J327" s="251"/>
      <c r="K327" s="251"/>
      <c r="L327" s="251"/>
      <c r="M327" s="251"/>
      <c r="N327" s="251"/>
    </row>
    <row r="328" spans="1:14" x14ac:dyDescent="0.25">
      <c r="A328" s="412"/>
      <c r="B328" s="413"/>
      <c r="C328" s="413"/>
      <c r="D328" s="413"/>
      <c r="E328" s="413"/>
      <c r="F328" s="413"/>
      <c r="G328" s="413"/>
      <c r="H328" s="413"/>
      <c r="I328" s="413"/>
      <c r="J328" s="413"/>
      <c r="K328" s="413"/>
      <c r="L328" s="413"/>
      <c r="M328" s="413"/>
      <c r="N328" s="414"/>
    </row>
    <row r="329" spans="1:14" ht="61.5" x14ac:dyDescent="0.9">
      <c r="A329" s="247" t="s">
        <v>234</v>
      </c>
      <c r="B329" s="254"/>
      <c r="C329" s="254"/>
      <c r="D329" s="254"/>
      <c r="E329" s="254"/>
      <c r="F329" s="254"/>
      <c r="G329" s="254"/>
      <c r="H329" s="254"/>
      <c r="I329" s="254"/>
      <c r="J329" s="254"/>
      <c r="K329" s="254"/>
      <c r="L329" s="254"/>
      <c r="M329" s="410"/>
      <c r="N329" s="254"/>
    </row>
    <row r="330" spans="1:14" ht="61.5" x14ac:dyDescent="0.9">
      <c r="A330" s="248">
        <v>46073</v>
      </c>
      <c r="B330" s="251"/>
      <c r="C330" s="251"/>
      <c r="D330" s="251"/>
      <c r="E330" s="251"/>
      <c r="F330" s="251"/>
      <c r="G330" s="251"/>
      <c r="H330" s="251"/>
      <c r="I330" s="251"/>
      <c r="J330" s="251"/>
      <c r="K330" s="251"/>
      <c r="L330" s="251"/>
      <c r="M330" s="251"/>
      <c r="N330" s="251"/>
    </row>
    <row r="331" spans="1:14" x14ac:dyDescent="0.25">
      <c r="A331" s="412"/>
      <c r="B331" s="413"/>
      <c r="C331" s="413"/>
      <c r="D331" s="413"/>
      <c r="E331" s="413"/>
      <c r="F331" s="413"/>
      <c r="G331" s="413"/>
      <c r="H331" s="413"/>
      <c r="I331" s="413"/>
      <c r="J331" s="413"/>
      <c r="K331" s="413"/>
      <c r="L331" s="413"/>
      <c r="M331" s="413"/>
      <c r="N331" s="414"/>
    </row>
    <row r="332" spans="1:14" ht="61.5" x14ac:dyDescent="0.9">
      <c r="A332" s="247" t="s">
        <v>235</v>
      </c>
      <c r="B332" s="254"/>
      <c r="C332" s="254"/>
      <c r="D332" s="254"/>
      <c r="E332" s="254"/>
      <c r="F332" s="254"/>
      <c r="G332" s="254"/>
      <c r="H332" s="254"/>
      <c r="I332" s="254"/>
      <c r="J332" s="254"/>
      <c r="K332" s="254"/>
      <c r="L332" s="254"/>
      <c r="M332" s="410"/>
      <c r="N332" s="254"/>
    </row>
    <row r="333" spans="1:14" ht="61.5" x14ac:dyDescent="0.9">
      <c r="A333" s="248">
        <v>46074</v>
      </c>
      <c r="B333" s="251"/>
      <c r="C333" s="251"/>
      <c r="D333" s="251"/>
      <c r="E333" s="251"/>
      <c r="F333" s="251"/>
      <c r="G333" s="251"/>
      <c r="H333" s="251"/>
      <c r="I333" s="251"/>
      <c r="J333" s="251"/>
      <c r="K333" s="251"/>
      <c r="L333" s="251"/>
      <c r="M333" s="251"/>
      <c r="N333" s="251"/>
    </row>
    <row r="334" spans="1:14" x14ac:dyDescent="0.25">
      <c r="A334" s="412"/>
      <c r="B334" s="413"/>
      <c r="C334" s="413"/>
      <c r="D334" s="413"/>
      <c r="E334" s="413"/>
      <c r="F334" s="413"/>
      <c r="G334" s="413"/>
      <c r="H334" s="413"/>
      <c r="I334" s="413"/>
      <c r="J334" s="413"/>
      <c r="K334" s="413"/>
      <c r="L334" s="413"/>
      <c r="M334" s="413"/>
      <c r="N334" s="414"/>
    </row>
    <row r="335" spans="1:14" ht="61.5" x14ac:dyDescent="0.9">
      <c r="A335" s="247" t="s">
        <v>236</v>
      </c>
      <c r="B335" s="254"/>
      <c r="C335" s="254"/>
      <c r="D335" s="254"/>
      <c r="E335" s="254"/>
      <c r="F335" s="254"/>
      <c r="G335" s="254"/>
      <c r="H335" s="254"/>
      <c r="I335" s="254"/>
      <c r="J335" s="254"/>
      <c r="K335" s="254"/>
      <c r="L335" s="254"/>
      <c r="M335" s="410"/>
      <c r="N335" s="254"/>
    </row>
    <row r="336" spans="1:14" ht="61.5" x14ac:dyDescent="0.9">
      <c r="A336" s="248">
        <v>46075</v>
      </c>
      <c r="B336" s="251"/>
      <c r="C336" s="251"/>
      <c r="D336" s="251"/>
      <c r="E336" s="251"/>
      <c r="F336" s="251"/>
      <c r="G336" s="251"/>
      <c r="H336" s="251"/>
      <c r="I336" s="251"/>
      <c r="J336" s="251"/>
      <c r="K336" s="251"/>
      <c r="L336" s="251"/>
      <c r="M336" s="251"/>
      <c r="N336" s="251"/>
    </row>
    <row r="337" spans="1:14" x14ac:dyDescent="0.25">
      <c r="A337" s="412"/>
      <c r="B337" s="413"/>
      <c r="C337" s="413"/>
      <c r="D337" s="413"/>
      <c r="E337" s="413"/>
      <c r="F337" s="413"/>
      <c r="G337" s="413"/>
      <c r="H337" s="413"/>
      <c r="I337" s="413"/>
      <c r="J337" s="413"/>
      <c r="K337" s="413"/>
      <c r="L337" s="413"/>
      <c r="M337" s="413"/>
      <c r="N337" s="414"/>
    </row>
    <row r="338" spans="1:14" ht="61.5" x14ac:dyDescent="0.9">
      <c r="A338" s="247" t="s">
        <v>232</v>
      </c>
      <c r="B338" s="254"/>
      <c r="C338" s="254"/>
      <c r="D338" s="254"/>
      <c r="E338" s="254"/>
      <c r="F338" s="254"/>
      <c r="G338" s="254"/>
      <c r="H338" s="254"/>
      <c r="I338" s="254"/>
      <c r="J338" s="254"/>
      <c r="K338" s="254"/>
      <c r="L338" s="254"/>
      <c r="M338" s="410"/>
      <c r="N338" s="254"/>
    </row>
    <row r="339" spans="1:14" ht="61.5" x14ac:dyDescent="0.9">
      <c r="A339" s="248">
        <v>46076</v>
      </c>
      <c r="B339" s="251"/>
      <c r="C339" s="251"/>
      <c r="D339" s="251"/>
      <c r="E339" s="251"/>
      <c r="F339" s="251"/>
      <c r="G339" s="251"/>
      <c r="H339" s="251"/>
      <c r="I339" s="251"/>
      <c r="J339" s="251"/>
      <c r="K339" s="251"/>
      <c r="L339" s="251"/>
      <c r="M339" s="251"/>
      <c r="N339" s="251"/>
    </row>
    <row r="340" spans="1:14" x14ac:dyDescent="0.25">
      <c r="A340" s="412"/>
      <c r="B340" s="413"/>
      <c r="C340" s="413"/>
      <c r="D340" s="413"/>
      <c r="E340" s="413"/>
      <c r="F340" s="413"/>
      <c r="G340" s="413"/>
      <c r="H340" s="413"/>
      <c r="I340" s="413"/>
      <c r="J340" s="413"/>
      <c r="K340" s="413"/>
      <c r="L340" s="413"/>
      <c r="M340" s="413"/>
      <c r="N340" s="414"/>
    </row>
    <row r="341" spans="1:14" ht="61.5" x14ac:dyDescent="0.9">
      <c r="A341" s="247" t="s">
        <v>233</v>
      </c>
      <c r="B341" s="254"/>
      <c r="C341" s="254"/>
      <c r="D341" s="254"/>
      <c r="E341" s="254"/>
      <c r="F341" s="254"/>
      <c r="G341" s="254"/>
      <c r="H341" s="254"/>
      <c r="I341" s="254"/>
      <c r="J341" s="254"/>
      <c r="K341" s="254"/>
      <c r="L341" s="254"/>
      <c r="M341" s="410"/>
      <c r="N341" s="254"/>
    </row>
    <row r="342" spans="1:14" ht="61.5" x14ac:dyDescent="0.9">
      <c r="A342" s="248">
        <v>46077</v>
      </c>
      <c r="B342" s="251"/>
      <c r="C342" s="251"/>
      <c r="D342" s="251"/>
      <c r="E342" s="251"/>
      <c r="F342" s="251"/>
      <c r="G342" s="251"/>
      <c r="H342" s="251"/>
      <c r="I342" s="251"/>
      <c r="J342" s="251"/>
      <c r="K342" s="251"/>
      <c r="L342" s="251"/>
      <c r="M342" s="251"/>
      <c r="N342" s="251"/>
    </row>
    <row r="343" spans="1:14" x14ac:dyDescent="0.25">
      <c r="A343" s="412"/>
      <c r="B343" s="413"/>
      <c r="C343" s="413"/>
      <c r="D343" s="413"/>
      <c r="E343" s="413"/>
      <c r="F343" s="413"/>
      <c r="G343" s="413"/>
      <c r="H343" s="413"/>
      <c r="I343" s="413"/>
      <c r="J343" s="413"/>
      <c r="K343" s="413"/>
      <c r="L343" s="413"/>
      <c r="M343" s="413"/>
      <c r="N343" s="414"/>
    </row>
    <row r="344" spans="1:14" ht="61.5" x14ac:dyDescent="0.9">
      <c r="A344" s="247" t="s">
        <v>53</v>
      </c>
      <c r="B344" s="254"/>
      <c r="C344" s="254"/>
      <c r="D344" s="254"/>
      <c r="E344" s="254"/>
      <c r="F344" s="254"/>
      <c r="G344" s="254"/>
      <c r="H344" s="254"/>
      <c r="I344" s="254"/>
      <c r="J344" s="254"/>
      <c r="K344" s="254"/>
      <c r="L344" s="254"/>
      <c r="M344" s="410"/>
      <c r="N344" s="254"/>
    </row>
    <row r="345" spans="1:14" ht="61.5" x14ac:dyDescent="0.9">
      <c r="A345" s="248">
        <v>46078</v>
      </c>
      <c r="B345" s="251"/>
      <c r="C345" s="251"/>
      <c r="D345" s="251"/>
      <c r="E345" s="251"/>
      <c r="F345" s="251"/>
      <c r="G345" s="251"/>
      <c r="H345" s="251"/>
      <c r="I345" s="251"/>
      <c r="J345" s="251"/>
      <c r="K345" s="251"/>
      <c r="L345" s="251"/>
      <c r="M345" s="251"/>
      <c r="N345" s="251"/>
    </row>
    <row r="346" spans="1:14" x14ac:dyDescent="0.25">
      <c r="A346" s="412"/>
      <c r="B346" s="413"/>
      <c r="C346" s="413"/>
      <c r="D346" s="413"/>
      <c r="E346" s="413"/>
      <c r="F346" s="413"/>
      <c r="G346" s="413"/>
      <c r="H346" s="413"/>
      <c r="I346" s="413"/>
      <c r="J346" s="413"/>
      <c r="K346" s="413"/>
      <c r="L346" s="413"/>
      <c r="M346" s="413"/>
      <c r="N346" s="414"/>
    </row>
    <row r="347" spans="1:14" ht="61.5" x14ac:dyDescent="0.9">
      <c r="A347" s="247" t="s">
        <v>448</v>
      </c>
      <c r="B347" s="254"/>
      <c r="C347" s="254"/>
      <c r="D347" s="254"/>
      <c r="E347" s="254"/>
      <c r="F347" s="254"/>
      <c r="G347" s="254"/>
      <c r="H347" s="254"/>
      <c r="I347" s="254"/>
      <c r="J347" s="254"/>
      <c r="K347" s="254"/>
      <c r="L347" s="254"/>
      <c r="M347" s="410"/>
      <c r="N347" s="254"/>
    </row>
    <row r="348" spans="1:14" ht="61.5" x14ac:dyDescent="0.9">
      <c r="A348" s="248">
        <v>46079</v>
      </c>
      <c r="B348" s="251"/>
      <c r="C348" s="251"/>
      <c r="D348" s="251"/>
      <c r="E348" s="251"/>
      <c r="F348" s="251"/>
      <c r="G348" s="251"/>
      <c r="H348" s="251"/>
      <c r="I348" s="251"/>
      <c r="J348" s="251"/>
      <c r="K348" s="251"/>
      <c r="L348" s="251"/>
      <c r="M348" s="251"/>
      <c r="N348" s="251"/>
    </row>
    <row r="349" spans="1:14" x14ac:dyDescent="0.25">
      <c r="A349" s="412"/>
      <c r="B349" s="413"/>
      <c r="C349" s="413"/>
      <c r="D349" s="413"/>
      <c r="E349" s="413"/>
      <c r="F349" s="413"/>
      <c r="G349" s="413"/>
      <c r="H349" s="413"/>
      <c r="I349" s="413"/>
      <c r="J349" s="413"/>
      <c r="K349" s="413"/>
      <c r="L349" s="413"/>
      <c r="M349" s="413"/>
      <c r="N349" s="414"/>
    </row>
    <row r="350" spans="1:14" ht="61.5" x14ac:dyDescent="0.9">
      <c r="A350" s="247" t="s">
        <v>234</v>
      </c>
      <c r="B350" s="254"/>
      <c r="C350" s="254"/>
      <c r="D350" s="254"/>
      <c r="E350" s="254"/>
      <c r="F350" s="254"/>
      <c r="G350" s="254"/>
      <c r="H350" s="254"/>
      <c r="I350" s="254"/>
      <c r="J350" s="254"/>
      <c r="K350" s="254"/>
      <c r="L350" s="254"/>
      <c r="M350" s="410"/>
      <c r="N350" s="254"/>
    </row>
    <row r="351" spans="1:14" ht="61.5" x14ac:dyDescent="0.9">
      <c r="A351" s="248">
        <v>46080</v>
      </c>
      <c r="B351" s="251"/>
      <c r="C351" s="251"/>
      <c r="D351" s="251"/>
      <c r="E351" s="251"/>
      <c r="F351" s="251"/>
      <c r="G351" s="251"/>
      <c r="H351" s="251"/>
      <c r="I351" s="251"/>
      <c r="J351" s="251"/>
      <c r="K351" s="251"/>
      <c r="L351" s="251"/>
      <c r="M351" s="251"/>
      <c r="N351" s="251"/>
    </row>
    <row r="352" spans="1:14" x14ac:dyDescent="0.25">
      <c r="A352" s="412"/>
      <c r="B352" s="413"/>
      <c r="C352" s="413"/>
      <c r="D352" s="413"/>
      <c r="E352" s="413"/>
      <c r="F352" s="413"/>
      <c r="G352" s="413"/>
      <c r="H352" s="413"/>
      <c r="I352" s="413"/>
      <c r="J352" s="413"/>
      <c r="K352" s="413"/>
      <c r="L352" s="413"/>
      <c r="M352" s="413"/>
      <c r="N352" s="414"/>
    </row>
    <row r="353" spans="1:14" ht="61.5" x14ac:dyDescent="0.9">
      <c r="A353" s="247" t="s">
        <v>235</v>
      </c>
      <c r="B353" s="254"/>
      <c r="C353" s="254"/>
      <c r="D353" s="254"/>
      <c r="E353" s="254"/>
      <c r="F353" s="254"/>
      <c r="G353" s="254"/>
      <c r="H353" s="254"/>
      <c r="I353" s="254"/>
      <c r="J353" s="254"/>
      <c r="K353" s="254"/>
      <c r="L353" s="254"/>
      <c r="M353" s="410"/>
      <c r="N353" s="254"/>
    </row>
    <row r="354" spans="1:14" ht="61.5" x14ac:dyDescent="0.9">
      <c r="A354" s="248">
        <v>46081</v>
      </c>
      <c r="B354" s="251"/>
      <c r="C354" s="251"/>
      <c r="D354" s="251"/>
      <c r="E354" s="251"/>
      <c r="F354" s="251"/>
      <c r="G354" s="251"/>
      <c r="H354" s="251"/>
      <c r="I354" s="251"/>
      <c r="J354" s="251"/>
      <c r="K354" s="251"/>
      <c r="L354" s="251"/>
      <c r="M354" s="251"/>
      <c r="N354" s="251"/>
    </row>
    <row r="355" spans="1:14" x14ac:dyDescent="0.25">
      <c r="A355" s="412"/>
      <c r="B355" s="413"/>
      <c r="C355" s="413"/>
      <c r="D355" s="413"/>
      <c r="E355" s="413"/>
      <c r="F355" s="413"/>
      <c r="G355" s="413"/>
      <c r="H355" s="413"/>
      <c r="I355" s="413"/>
      <c r="J355" s="413"/>
      <c r="K355" s="413"/>
      <c r="L355" s="413"/>
      <c r="M355" s="413"/>
      <c r="N355" s="414"/>
    </row>
    <row r="356" spans="1:14" ht="61.5" x14ac:dyDescent="0.9">
      <c r="A356" s="247" t="s">
        <v>236</v>
      </c>
      <c r="B356" s="254"/>
      <c r="C356" s="254"/>
      <c r="D356" s="254"/>
      <c r="E356" s="254"/>
      <c r="F356" s="254"/>
      <c r="G356" s="254"/>
      <c r="H356" s="254"/>
      <c r="I356" s="254"/>
      <c r="J356" s="254"/>
      <c r="K356" s="254"/>
      <c r="L356" s="254"/>
      <c r="M356" s="410"/>
      <c r="N356" s="254"/>
    </row>
    <row r="357" spans="1:14" ht="61.5" x14ac:dyDescent="0.9">
      <c r="A357" s="248">
        <v>46082</v>
      </c>
      <c r="B357" s="251"/>
      <c r="C357" s="251"/>
      <c r="D357" s="251"/>
      <c r="E357" s="251"/>
      <c r="F357" s="251"/>
      <c r="G357" s="251"/>
      <c r="H357" s="251"/>
      <c r="I357" s="251"/>
      <c r="J357" s="251"/>
      <c r="K357" s="251"/>
      <c r="L357" s="251"/>
      <c r="M357" s="251"/>
      <c r="N357" s="251"/>
    </row>
    <row r="358" spans="1:14" x14ac:dyDescent="0.25">
      <c r="A358" s="412"/>
      <c r="B358" s="413"/>
      <c r="C358" s="413"/>
      <c r="D358" s="413"/>
      <c r="E358" s="413"/>
      <c r="F358" s="413"/>
      <c r="G358" s="413"/>
      <c r="H358" s="413"/>
      <c r="I358" s="413"/>
      <c r="J358" s="413"/>
      <c r="K358" s="413"/>
      <c r="L358" s="413"/>
      <c r="M358" s="413"/>
      <c r="N358" s="414"/>
    </row>
    <row r="359" spans="1:14" ht="61.5" x14ac:dyDescent="0.9">
      <c r="A359" s="247" t="s">
        <v>232</v>
      </c>
      <c r="B359" s="254"/>
      <c r="C359" s="254"/>
      <c r="D359" s="254"/>
      <c r="E359" s="254"/>
      <c r="F359" s="254"/>
      <c r="G359" s="254"/>
      <c r="H359" s="254"/>
      <c r="I359" s="254"/>
      <c r="J359" s="254"/>
      <c r="K359" s="254"/>
      <c r="L359" s="254"/>
      <c r="M359" s="410"/>
      <c r="N359" s="254"/>
    </row>
    <row r="360" spans="1:14" ht="61.5" x14ac:dyDescent="0.9">
      <c r="A360" s="248">
        <v>46083</v>
      </c>
      <c r="B360" s="251"/>
      <c r="C360" s="251"/>
      <c r="D360" s="251"/>
      <c r="E360" s="251"/>
      <c r="F360" s="251"/>
      <c r="G360" s="251"/>
      <c r="H360" s="251"/>
      <c r="I360" s="251"/>
      <c r="J360" s="251"/>
      <c r="K360" s="251"/>
      <c r="L360" s="251"/>
      <c r="M360" s="251"/>
      <c r="N360" s="251"/>
    </row>
    <row r="361" spans="1:14" x14ac:dyDescent="0.25">
      <c r="A361" s="412"/>
      <c r="B361" s="413"/>
      <c r="C361" s="413"/>
      <c r="D361" s="413"/>
      <c r="E361" s="413"/>
      <c r="F361" s="413"/>
      <c r="G361" s="413"/>
      <c r="H361" s="413"/>
      <c r="I361" s="413"/>
      <c r="J361" s="413"/>
      <c r="K361" s="413"/>
      <c r="L361" s="413"/>
      <c r="M361" s="413"/>
      <c r="N361" s="414"/>
    </row>
    <row r="362" spans="1:14" ht="61.5" x14ac:dyDescent="0.9">
      <c r="A362" s="247" t="s">
        <v>233</v>
      </c>
      <c r="B362" s="254"/>
      <c r="C362" s="254"/>
      <c r="D362" s="254"/>
      <c r="E362" s="254"/>
      <c r="F362" s="254"/>
      <c r="G362" s="254"/>
      <c r="H362" s="254"/>
      <c r="I362" s="254"/>
      <c r="J362" s="254"/>
      <c r="K362" s="254"/>
      <c r="L362" s="254"/>
      <c r="M362" s="410"/>
      <c r="N362" s="254"/>
    </row>
    <row r="363" spans="1:14" ht="61.5" x14ac:dyDescent="0.9">
      <c r="A363" s="248">
        <v>46084</v>
      </c>
      <c r="B363" s="251"/>
      <c r="C363" s="251"/>
      <c r="D363" s="251"/>
      <c r="E363" s="251"/>
      <c r="F363" s="251"/>
      <c r="G363" s="251"/>
      <c r="H363" s="251"/>
      <c r="I363" s="251"/>
      <c r="J363" s="251"/>
      <c r="K363" s="251"/>
      <c r="L363" s="251"/>
      <c r="M363" s="251"/>
      <c r="N363" s="251"/>
    </row>
    <row r="364" spans="1:14" x14ac:dyDescent="0.25">
      <c r="A364" s="412"/>
      <c r="B364" s="413"/>
      <c r="C364" s="413"/>
      <c r="D364" s="413"/>
      <c r="E364" s="413"/>
      <c r="F364" s="413"/>
      <c r="G364" s="413"/>
      <c r="H364" s="413"/>
      <c r="I364" s="413"/>
      <c r="J364" s="413"/>
      <c r="K364" s="413"/>
      <c r="L364" s="413"/>
      <c r="M364" s="413"/>
      <c r="N364" s="414"/>
    </row>
    <row r="365" spans="1:14" ht="61.5" x14ac:dyDescent="0.9">
      <c r="A365" s="247" t="s">
        <v>53</v>
      </c>
      <c r="B365" s="254"/>
      <c r="C365" s="254"/>
      <c r="D365" s="254"/>
      <c r="E365" s="254"/>
      <c r="F365" s="254"/>
      <c r="G365" s="254"/>
      <c r="H365" s="254"/>
      <c r="I365" s="254"/>
      <c r="J365" s="254"/>
      <c r="K365" s="254"/>
      <c r="L365" s="254"/>
      <c r="M365" s="410"/>
      <c r="N365" s="254"/>
    </row>
    <row r="366" spans="1:14" ht="61.5" x14ac:dyDescent="0.9">
      <c r="A366" s="248">
        <v>46085</v>
      </c>
      <c r="B366" s="251"/>
      <c r="C366" s="251"/>
      <c r="D366" s="251"/>
      <c r="E366" s="251"/>
      <c r="F366" s="251"/>
      <c r="G366" s="251"/>
      <c r="H366" s="251"/>
      <c r="I366" s="251"/>
      <c r="J366" s="251"/>
      <c r="K366" s="251"/>
      <c r="L366" s="251"/>
      <c r="M366" s="251"/>
      <c r="N366" s="251"/>
    </row>
    <row r="367" spans="1:14" x14ac:dyDescent="0.25">
      <c r="A367" s="412"/>
      <c r="B367" s="413"/>
      <c r="C367" s="413"/>
      <c r="D367" s="413"/>
      <c r="E367" s="413"/>
      <c r="F367" s="413"/>
      <c r="G367" s="413"/>
      <c r="H367" s="413"/>
      <c r="I367" s="413"/>
      <c r="J367" s="413"/>
      <c r="K367" s="413"/>
      <c r="L367" s="413"/>
      <c r="M367" s="413"/>
      <c r="N367" s="414"/>
    </row>
    <row r="368" spans="1:14" ht="61.5" x14ac:dyDescent="0.9">
      <c r="A368" s="247" t="s">
        <v>448</v>
      </c>
      <c r="B368" s="254"/>
      <c r="C368" s="254"/>
      <c r="D368" s="254"/>
      <c r="E368" s="254"/>
      <c r="F368" s="254"/>
      <c r="G368" s="254"/>
      <c r="H368" s="254"/>
      <c r="I368" s="254"/>
      <c r="J368" s="254"/>
      <c r="K368" s="254"/>
      <c r="L368" s="254"/>
      <c r="M368" s="410"/>
      <c r="N368" s="254"/>
    </row>
    <row r="369" spans="1:14" ht="61.5" x14ac:dyDescent="0.9">
      <c r="A369" s="248">
        <v>46086</v>
      </c>
      <c r="B369" s="251"/>
      <c r="C369" s="251"/>
      <c r="D369" s="251"/>
      <c r="E369" s="251"/>
      <c r="F369" s="251"/>
      <c r="G369" s="251"/>
      <c r="H369" s="251"/>
      <c r="I369" s="251"/>
      <c r="J369" s="251"/>
      <c r="K369" s="251"/>
      <c r="L369" s="251"/>
      <c r="M369" s="251"/>
      <c r="N369" s="251"/>
    </row>
    <row r="370" spans="1:14" x14ac:dyDescent="0.25">
      <c r="A370" s="412"/>
      <c r="B370" s="413"/>
      <c r="C370" s="413"/>
      <c r="D370" s="413"/>
      <c r="E370" s="413"/>
      <c r="F370" s="413"/>
      <c r="G370" s="413"/>
      <c r="H370" s="413"/>
      <c r="I370" s="413"/>
      <c r="J370" s="413"/>
      <c r="K370" s="413"/>
      <c r="L370" s="413"/>
      <c r="M370" s="413"/>
      <c r="N370" s="414"/>
    </row>
    <row r="371" spans="1:14" ht="61.5" x14ac:dyDescent="0.9">
      <c r="A371" s="247" t="s">
        <v>234</v>
      </c>
      <c r="B371" s="254"/>
      <c r="C371" s="254"/>
      <c r="D371" s="254"/>
      <c r="E371" s="254"/>
      <c r="F371" s="254"/>
      <c r="G371" s="254"/>
      <c r="H371" s="254"/>
      <c r="I371" s="254"/>
      <c r="J371" s="254"/>
      <c r="K371" s="254"/>
      <c r="L371" s="254"/>
      <c r="M371" s="410"/>
      <c r="N371" s="254"/>
    </row>
    <row r="372" spans="1:14" ht="61.5" x14ac:dyDescent="0.9">
      <c r="A372" s="248">
        <v>46087</v>
      </c>
      <c r="B372" s="251"/>
      <c r="C372" s="251"/>
      <c r="D372" s="251"/>
      <c r="E372" s="251"/>
      <c r="F372" s="251"/>
      <c r="G372" s="251"/>
      <c r="H372" s="251"/>
      <c r="I372" s="251"/>
      <c r="J372" s="251"/>
      <c r="K372" s="251"/>
      <c r="L372" s="251"/>
      <c r="M372" s="251"/>
      <c r="N372" s="251"/>
    </row>
    <row r="373" spans="1:14" x14ac:dyDescent="0.25">
      <c r="A373" s="412"/>
      <c r="B373" s="413"/>
      <c r="C373" s="413"/>
      <c r="D373" s="413"/>
      <c r="E373" s="413"/>
      <c r="F373" s="413"/>
      <c r="G373" s="413"/>
      <c r="H373" s="413"/>
      <c r="I373" s="413"/>
      <c r="J373" s="413"/>
      <c r="K373" s="413"/>
      <c r="L373" s="413"/>
      <c r="M373" s="413"/>
      <c r="N373" s="414"/>
    </row>
    <row r="374" spans="1:14" ht="61.5" x14ac:dyDescent="0.9">
      <c r="A374" s="247" t="s">
        <v>235</v>
      </c>
      <c r="B374" s="254"/>
      <c r="C374" s="254"/>
      <c r="D374" s="254"/>
      <c r="E374" s="254"/>
      <c r="F374" s="254"/>
      <c r="G374" s="254"/>
      <c r="H374" s="254"/>
      <c r="I374" s="254"/>
      <c r="J374" s="254"/>
      <c r="K374" s="254"/>
      <c r="L374" s="254"/>
      <c r="M374" s="410"/>
      <c r="N374" s="254"/>
    </row>
    <row r="375" spans="1:14" ht="61.5" x14ac:dyDescent="0.9">
      <c r="A375" s="248">
        <v>46088</v>
      </c>
      <c r="B375" s="251"/>
      <c r="C375" s="251"/>
      <c r="D375" s="251"/>
      <c r="E375" s="251"/>
      <c r="F375" s="251"/>
      <c r="G375" s="251"/>
      <c r="H375" s="251"/>
      <c r="I375" s="251"/>
      <c r="J375" s="251"/>
      <c r="K375" s="251"/>
      <c r="L375" s="251"/>
      <c r="M375" s="251"/>
      <c r="N375" s="251"/>
    </row>
    <row r="376" spans="1:14" x14ac:dyDescent="0.25">
      <c r="A376" s="412"/>
      <c r="B376" s="413"/>
      <c r="C376" s="413"/>
      <c r="D376" s="413"/>
      <c r="E376" s="413"/>
      <c r="F376" s="413"/>
      <c r="G376" s="413"/>
      <c r="H376" s="413"/>
      <c r="I376" s="413"/>
      <c r="J376" s="413"/>
      <c r="K376" s="413"/>
      <c r="L376" s="413"/>
      <c r="M376" s="413"/>
      <c r="N376" s="414"/>
    </row>
    <row r="377" spans="1:14" ht="61.5" x14ac:dyDescent="0.9">
      <c r="A377" s="247" t="s">
        <v>236</v>
      </c>
      <c r="B377" s="254"/>
      <c r="C377" s="254"/>
      <c r="D377" s="254"/>
      <c r="E377" s="254"/>
      <c r="F377" s="254"/>
      <c r="G377" s="254"/>
      <c r="H377" s="254"/>
      <c r="I377" s="254"/>
      <c r="J377" s="254"/>
      <c r="K377" s="254"/>
      <c r="L377" s="254"/>
      <c r="M377" s="410"/>
      <c r="N377" s="254"/>
    </row>
    <row r="378" spans="1:14" ht="61.5" x14ac:dyDescent="0.9">
      <c r="A378" s="248">
        <v>46089</v>
      </c>
      <c r="B378" s="251"/>
      <c r="C378" s="251"/>
      <c r="D378" s="251"/>
      <c r="E378" s="251"/>
      <c r="F378" s="251"/>
      <c r="G378" s="251"/>
      <c r="H378" s="251"/>
      <c r="I378" s="251"/>
      <c r="J378" s="251"/>
      <c r="K378" s="251"/>
      <c r="L378" s="251"/>
      <c r="M378" s="251"/>
      <c r="N378" s="251"/>
    </row>
    <row r="379" spans="1:14" x14ac:dyDescent="0.25">
      <c r="A379" s="412"/>
      <c r="B379" s="413"/>
      <c r="C379" s="413"/>
      <c r="D379" s="413"/>
      <c r="E379" s="413"/>
      <c r="F379" s="413"/>
      <c r="G379" s="413"/>
      <c r="H379" s="413"/>
      <c r="I379" s="413"/>
      <c r="J379" s="413"/>
      <c r="K379" s="413"/>
      <c r="L379" s="413"/>
      <c r="M379" s="413"/>
      <c r="N379" s="414"/>
    </row>
    <row r="380" spans="1:14" ht="61.5" x14ac:dyDescent="0.9">
      <c r="A380" s="247" t="s">
        <v>232</v>
      </c>
      <c r="B380" s="254"/>
      <c r="C380" s="254"/>
      <c r="D380" s="254"/>
      <c r="E380" s="254"/>
      <c r="F380" s="254"/>
      <c r="G380" s="254"/>
      <c r="H380" s="254"/>
      <c r="I380" s="254"/>
      <c r="J380" s="254"/>
      <c r="K380" s="254"/>
      <c r="L380" s="254"/>
      <c r="M380" s="410"/>
      <c r="N380" s="254"/>
    </row>
    <row r="381" spans="1:14" ht="61.5" x14ac:dyDescent="0.9">
      <c r="A381" s="248">
        <v>46090</v>
      </c>
      <c r="B381" s="251"/>
      <c r="C381" s="251"/>
      <c r="D381" s="251"/>
      <c r="E381" s="251"/>
      <c r="F381" s="251"/>
      <c r="G381" s="251"/>
      <c r="H381" s="251"/>
      <c r="I381" s="251"/>
      <c r="J381" s="251"/>
      <c r="K381" s="251"/>
      <c r="L381" s="251"/>
      <c r="M381" s="251"/>
      <c r="N381" s="251"/>
    </row>
    <row r="382" spans="1:14" x14ac:dyDescent="0.25">
      <c r="A382" s="412"/>
      <c r="B382" s="413"/>
      <c r="C382" s="413"/>
      <c r="D382" s="413"/>
      <c r="E382" s="413"/>
      <c r="F382" s="413"/>
      <c r="G382" s="413"/>
      <c r="H382" s="413"/>
      <c r="I382" s="413"/>
      <c r="J382" s="413"/>
      <c r="K382" s="413"/>
      <c r="L382" s="413"/>
      <c r="M382" s="413"/>
      <c r="N382" s="414"/>
    </row>
    <row r="383" spans="1:14" ht="61.5" x14ac:dyDescent="0.9">
      <c r="A383" s="247" t="s">
        <v>233</v>
      </c>
      <c r="B383" s="254"/>
      <c r="C383" s="254"/>
      <c r="D383" s="254"/>
      <c r="E383" s="254"/>
      <c r="F383" s="254"/>
      <c r="G383" s="254"/>
      <c r="H383" s="254"/>
      <c r="I383" s="254"/>
      <c r="J383" s="254"/>
      <c r="K383" s="254"/>
      <c r="L383" s="254"/>
      <c r="M383" s="410"/>
      <c r="N383" s="254"/>
    </row>
    <row r="384" spans="1:14" ht="61.5" x14ac:dyDescent="0.9">
      <c r="A384" s="248">
        <v>46091</v>
      </c>
      <c r="B384" s="251"/>
      <c r="C384" s="251"/>
      <c r="D384" s="251"/>
      <c r="E384" s="251"/>
      <c r="F384" s="251"/>
      <c r="G384" s="251"/>
      <c r="H384" s="251"/>
      <c r="I384" s="251"/>
      <c r="J384" s="251"/>
      <c r="K384" s="251"/>
      <c r="L384" s="251"/>
      <c r="M384" s="251"/>
      <c r="N384" s="251"/>
    </row>
    <row r="385" spans="1:14" x14ac:dyDescent="0.25">
      <c r="A385" s="412"/>
      <c r="B385" s="413"/>
      <c r="C385" s="413"/>
      <c r="D385" s="413"/>
      <c r="E385" s="413"/>
      <c r="F385" s="413"/>
      <c r="G385" s="413"/>
      <c r="H385" s="413"/>
      <c r="I385" s="413"/>
      <c r="J385" s="413"/>
      <c r="K385" s="413"/>
      <c r="L385" s="413"/>
      <c r="M385" s="413"/>
      <c r="N385" s="414"/>
    </row>
    <row r="386" spans="1:14" ht="61.5" x14ac:dyDescent="0.9">
      <c r="A386" s="247" t="s">
        <v>53</v>
      </c>
      <c r="B386" s="254"/>
      <c r="C386" s="254"/>
      <c r="D386" s="254"/>
      <c r="E386" s="254"/>
      <c r="F386" s="254"/>
      <c r="G386" s="254"/>
      <c r="H386" s="254"/>
      <c r="I386" s="254"/>
      <c r="J386" s="254"/>
      <c r="K386" s="254"/>
      <c r="L386" s="254"/>
      <c r="M386" s="410"/>
      <c r="N386" s="254"/>
    </row>
    <row r="387" spans="1:14" ht="61.5" x14ac:dyDescent="0.9">
      <c r="A387" s="248">
        <v>46092</v>
      </c>
      <c r="B387" s="251"/>
      <c r="C387" s="251"/>
      <c r="D387" s="251"/>
      <c r="E387" s="251"/>
      <c r="F387" s="251"/>
      <c r="G387" s="251"/>
      <c r="H387" s="251"/>
      <c r="I387" s="251"/>
      <c r="J387" s="251"/>
      <c r="K387" s="251"/>
      <c r="L387" s="251"/>
      <c r="M387" s="251"/>
      <c r="N387" s="251"/>
    </row>
    <row r="388" spans="1:14" x14ac:dyDescent="0.25">
      <c r="A388" s="412"/>
      <c r="B388" s="413"/>
      <c r="C388" s="413"/>
      <c r="D388" s="413"/>
      <c r="E388" s="413"/>
      <c r="F388" s="413"/>
      <c r="G388" s="413"/>
      <c r="H388" s="413"/>
      <c r="I388" s="413"/>
      <c r="J388" s="413"/>
      <c r="K388" s="413"/>
      <c r="L388" s="413"/>
      <c r="M388" s="413"/>
      <c r="N388" s="414"/>
    </row>
    <row r="389" spans="1:14" ht="61.5" x14ac:dyDescent="0.9">
      <c r="A389" s="247" t="s">
        <v>448</v>
      </c>
      <c r="B389" s="254"/>
      <c r="C389" s="254"/>
      <c r="D389" s="254"/>
      <c r="E389" s="254"/>
      <c r="F389" s="254"/>
      <c r="G389" s="254"/>
      <c r="H389" s="254"/>
      <c r="I389" s="254"/>
      <c r="J389" s="254"/>
      <c r="K389" s="254"/>
      <c r="L389" s="254"/>
      <c r="M389" s="410"/>
      <c r="N389" s="254"/>
    </row>
    <row r="390" spans="1:14" ht="61.5" x14ac:dyDescent="0.9">
      <c r="A390" s="248">
        <v>46093</v>
      </c>
      <c r="B390" s="251"/>
      <c r="C390" s="251"/>
      <c r="D390" s="251"/>
      <c r="E390" s="251"/>
      <c r="F390" s="251"/>
      <c r="G390" s="251"/>
      <c r="H390" s="251"/>
      <c r="I390" s="251"/>
      <c r="J390" s="251"/>
      <c r="K390" s="251"/>
      <c r="L390" s="251"/>
      <c r="M390" s="251"/>
      <c r="N390" s="251"/>
    </row>
    <row r="391" spans="1:14" x14ac:dyDescent="0.25">
      <c r="A391" s="412"/>
      <c r="B391" s="413"/>
      <c r="C391" s="413"/>
      <c r="D391" s="413"/>
      <c r="E391" s="413"/>
      <c r="F391" s="413"/>
      <c r="G391" s="413"/>
      <c r="H391" s="413"/>
      <c r="I391" s="413"/>
      <c r="J391" s="413"/>
      <c r="K391" s="413"/>
      <c r="L391" s="413"/>
      <c r="M391" s="413"/>
      <c r="N391" s="414"/>
    </row>
    <row r="392" spans="1:14" ht="61.5" x14ac:dyDescent="0.9">
      <c r="A392" s="247" t="s">
        <v>234</v>
      </c>
      <c r="B392" s="254"/>
      <c r="C392" s="254"/>
      <c r="D392" s="254"/>
      <c r="E392" s="254"/>
      <c r="F392" s="254"/>
      <c r="G392" s="254"/>
      <c r="H392" s="254"/>
      <c r="I392" s="254"/>
      <c r="J392" s="254"/>
      <c r="K392" s="254"/>
      <c r="L392" s="254"/>
      <c r="M392" s="410"/>
      <c r="N392" s="254"/>
    </row>
    <row r="393" spans="1:14" ht="61.5" x14ac:dyDescent="0.9">
      <c r="A393" s="248">
        <v>46094</v>
      </c>
      <c r="B393" s="251"/>
      <c r="C393" s="251"/>
      <c r="D393" s="251"/>
      <c r="E393" s="251"/>
      <c r="F393" s="251"/>
      <c r="G393" s="251"/>
      <c r="H393" s="251"/>
      <c r="I393" s="251"/>
      <c r="J393" s="251"/>
      <c r="K393" s="251"/>
      <c r="L393" s="251"/>
      <c r="M393" s="251"/>
      <c r="N393" s="251"/>
    </row>
    <row r="394" spans="1:14" x14ac:dyDescent="0.25">
      <c r="A394" s="412"/>
      <c r="B394" s="413"/>
      <c r="C394" s="413"/>
      <c r="D394" s="413"/>
      <c r="E394" s="413"/>
      <c r="F394" s="413"/>
      <c r="G394" s="413"/>
      <c r="H394" s="413"/>
      <c r="I394" s="413"/>
      <c r="J394" s="413"/>
      <c r="K394" s="413"/>
      <c r="L394" s="413"/>
      <c r="M394" s="413"/>
      <c r="N394" s="414"/>
    </row>
    <row r="395" spans="1:14" ht="61.5" x14ac:dyDescent="0.9">
      <c r="A395" s="247" t="s">
        <v>235</v>
      </c>
      <c r="B395" s="254"/>
      <c r="C395" s="254"/>
      <c r="D395" s="254"/>
      <c r="E395" s="254"/>
      <c r="F395" s="254"/>
      <c r="G395" s="254"/>
      <c r="H395" s="254"/>
      <c r="I395" s="254"/>
      <c r="J395" s="254"/>
      <c r="K395" s="254"/>
      <c r="L395" s="254"/>
      <c r="M395" s="410"/>
      <c r="N395" s="254"/>
    </row>
    <row r="396" spans="1:14" ht="61.5" x14ac:dyDescent="0.9">
      <c r="A396" s="248">
        <v>46095</v>
      </c>
      <c r="B396" s="251"/>
      <c r="C396" s="251"/>
      <c r="D396" s="251"/>
      <c r="E396" s="251"/>
      <c r="F396" s="251"/>
      <c r="G396" s="251"/>
      <c r="H396" s="251"/>
      <c r="I396" s="251"/>
      <c r="J396" s="251"/>
      <c r="K396" s="251"/>
      <c r="L396" s="251"/>
      <c r="M396" s="251"/>
      <c r="N396" s="251"/>
    </row>
    <row r="397" spans="1:14" x14ac:dyDescent="0.25">
      <c r="A397" s="412"/>
      <c r="B397" s="413"/>
      <c r="C397" s="413"/>
      <c r="D397" s="413"/>
      <c r="E397" s="413"/>
      <c r="F397" s="413"/>
      <c r="G397" s="413"/>
      <c r="H397" s="413"/>
      <c r="I397" s="413"/>
      <c r="J397" s="413"/>
      <c r="K397" s="413"/>
      <c r="L397" s="413"/>
      <c r="M397" s="413"/>
      <c r="N397" s="414"/>
    </row>
    <row r="398" spans="1:14" ht="61.5" x14ac:dyDescent="0.9">
      <c r="A398" s="247" t="s">
        <v>236</v>
      </c>
      <c r="B398" s="254"/>
      <c r="C398" s="254"/>
      <c r="D398" s="254"/>
      <c r="E398" s="254"/>
      <c r="F398" s="254"/>
      <c r="G398" s="254"/>
      <c r="H398" s="254"/>
      <c r="I398" s="254"/>
      <c r="J398" s="254"/>
      <c r="K398" s="254"/>
      <c r="L398" s="254"/>
      <c r="M398" s="410"/>
      <c r="N398" s="254"/>
    </row>
    <row r="399" spans="1:14" ht="61.5" x14ac:dyDescent="0.9">
      <c r="A399" s="248">
        <v>46096</v>
      </c>
      <c r="B399" s="251"/>
      <c r="C399" s="251"/>
      <c r="D399" s="251"/>
      <c r="E399" s="251"/>
      <c r="F399" s="251"/>
      <c r="G399" s="251"/>
      <c r="H399" s="251"/>
      <c r="I399" s="251"/>
      <c r="J399" s="251"/>
      <c r="K399" s="251"/>
      <c r="L399" s="251"/>
      <c r="M399" s="251"/>
      <c r="N399" s="251"/>
    </row>
    <row r="400" spans="1:14" x14ac:dyDescent="0.25">
      <c r="A400" s="412"/>
      <c r="B400" s="413"/>
      <c r="C400" s="413"/>
      <c r="D400" s="413"/>
      <c r="E400" s="413"/>
      <c r="F400" s="413"/>
      <c r="G400" s="413"/>
      <c r="H400" s="413"/>
      <c r="I400" s="413"/>
      <c r="J400" s="413"/>
      <c r="K400" s="413"/>
      <c r="L400" s="413"/>
      <c r="M400" s="413"/>
      <c r="N400" s="414"/>
    </row>
    <row r="401" spans="1:14" ht="61.5" x14ac:dyDescent="0.9">
      <c r="A401" s="247" t="s">
        <v>232</v>
      </c>
      <c r="B401" s="254"/>
      <c r="C401" s="254"/>
      <c r="D401" s="254"/>
      <c r="E401" s="254"/>
      <c r="F401" s="254"/>
      <c r="G401" s="254"/>
      <c r="H401" s="254"/>
      <c r="I401" s="254"/>
      <c r="J401" s="254"/>
      <c r="K401" s="254"/>
      <c r="L401" s="254"/>
      <c r="M401" s="410"/>
      <c r="N401" s="254"/>
    </row>
    <row r="402" spans="1:14" ht="61.5" x14ac:dyDescent="0.9">
      <c r="A402" s="248">
        <v>46097</v>
      </c>
      <c r="B402" s="251"/>
      <c r="C402" s="251"/>
      <c r="D402" s="251"/>
      <c r="E402" s="251"/>
      <c r="F402" s="251"/>
      <c r="G402" s="251"/>
      <c r="H402" s="251"/>
      <c r="I402" s="251"/>
      <c r="J402" s="251"/>
      <c r="K402" s="251"/>
      <c r="L402" s="251"/>
      <c r="M402" s="251"/>
      <c r="N402" s="251"/>
    </row>
    <row r="403" spans="1:14" x14ac:dyDescent="0.25">
      <c r="A403" s="412"/>
      <c r="B403" s="413"/>
      <c r="C403" s="413"/>
      <c r="D403" s="413"/>
      <c r="E403" s="413"/>
      <c r="F403" s="413"/>
      <c r="G403" s="413"/>
      <c r="H403" s="413"/>
      <c r="I403" s="413"/>
      <c r="J403" s="413"/>
      <c r="K403" s="413"/>
      <c r="L403" s="413"/>
      <c r="M403" s="413"/>
      <c r="N403" s="414"/>
    </row>
    <row r="404" spans="1:14" ht="61.5" x14ac:dyDescent="0.9">
      <c r="A404" s="247" t="s">
        <v>233</v>
      </c>
      <c r="B404" s="254"/>
      <c r="C404" s="254"/>
      <c r="D404" s="254"/>
      <c r="E404" s="254"/>
      <c r="F404" s="254"/>
      <c r="G404" s="254"/>
      <c r="H404" s="254"/>
      <c r="I404" s="254"/>
      <c r="J404" s="254"/>
      <c r="K404" s="254"/>
      <c r="L404" s="254"/>
      <c r="M404" s="410"/>
      <c r="N404" s="254"/>
    </row>
    <row r="405" spans="1:14" ht="61.5" x14ac:dyDescent="0.9">
      <c r="A405" s="248">
        <v>46098</v>
      </c>
      <c r="B405" s="251"/>
      <c r="C405" s="251"/>
      <c r="D405" s="251"/>
      <c r="E405" s="251"/>
      <c r="F405" s="251"/>
      <c r="G405" s="251"/>
      <c r="H405" s="251"/>
      <c r="I405" s="251"/>
      <c r="J405" s="251"/>
      <c r="K405" s="251"/>
      <c r="L405" s="251"/>
      <c r="M405" s="251"/>
      <c r="N405" s="251"/>
    </row>
    <row r="406" spans="1:14" x14ac:dyDescent="0.25">
      <c r="A406" s="412"/>
      <c r="B406" s="413"/>
      <c r="C406" s="413"/>
      <c r="D406" s="413"/>
      <c r="E406" s="413"/>
      <c r="F406" s="413"/>
      <c r="G406" s="413"/>
      <c r="H406" s="413"/>
      <c r="I406" s="413"/>
      <c r="J406" s="413"/>
      <c r="K406" s="413"/>
      <c r="L406" s="413"/>
      <c r="M406" s="413"/>
      <c r="N406" s="414"/>
    </row>
    <row r="407" spans="1:14" ht="61.5" x14ac:dyDescent="0.9">
      <c r="A407" s="247" t="s">
        <v>53</v>
      </c>
      <c r="B407" s="254"/>
      <c r="C407" s="254"/>
      <c r="D407" s="254"/>
      <c r="E407" s="254"/>
      <c r="F407" s="254"/>
      <c r="G407" s="254"/>
      <c r="H407" s="254"/>
      <c r="I407" s="254"/>
      <c r="J407" s="254"/>
      <c r="K407" s="254"/>
      <c r="L407" s="254"/>
      <c r="M407" s="410"/>
      <c r="N407" s="254"/>
    </row>
    <row r="408" spans="1:14" ht="61.5" x14ac:dyDescent="0.9">
      <c r="A408" s="248">
        <v>46099</v>
      </c>
      <c r="B408" s="251"/>
      <c r="C408" s="251"/>
      <c r="D408" s="251"/>
      <c r="E408" s="251"/>
      <c r="F408" s="251"/>
      <c r="G408" s="251"/>
      <c r="H408" s="251"/>
      <c r="I408" s="251"/>
      <c r="J408" s="251"/>
      <c r="K408" s="251"/>
      <c r="L408" s="251"/>
      <c r="M408" s="251"/>
      <c r="N408" s="251"/>
    </row>
    <row r="409" spans="1:14" x14ac:dyDescent="0.25">
      <c r="A409" s="412"/>
      <c r="B409" s="413"/>
      <c r="C409" s="413"/>
      <c r="D409" s="413"/>
      <c r="E409" s="413"/>
      <c r="F409" s="413"/>
      <c r="G409" s="413"/>
      <c r="H409" s="413"/>
      <c r="I409" s="413"/>
      <c r="J409" s="413"/>
      <c r="K409" s="413"/>
      <c r="L409" s="413"/>
      <c r="M409" s="413"/>
      <c r="N409" s="414"/>
    </row>
    <row r="410" spans="1:14" ht="61.5" x14ac:dyDescent="0.9">
      <c r="A410" s="247" t="s">
        <v>448</v>
      </c>
      <c r="B410" s="254"/>
      <c r="C410" s="254"/>
      <c r="D410" s="254"/>
      <c r="E410" s="254"/>
      <c r="F410" s="254"/>
      <c r="G410" s="254"/>
      <c r="H410" s="254"/>
      <c r="I410" s="254"/>
      <c r="J410" s="254"/>
      <c r="K410" s="254"/>
      <c r="L410" s="254"/>
      <c r="M410" s="410"/>
      <c r="N410" s="254"/>
    </row>
    <row r="411" spans="1:14" ht="61.5" x14ac:dyDescent="0.9">
      <c r="A411" s="248">
        <v>46100</v>
      </c>
      <c r="B411" s="251"/>
      <c r="C411" s="251"/>
      <c r="D411" s="251"/>
      <c r="E411" s="251"/>
      <c r="F411" s="251"/>
      <c r="G411" s="251"/>
      <c r="H411" s="251"/>
      <c r="I411" s="251"/>
      <c r="J411" s="251"/>
      <c r="K411" s="251"/>
      <c r="L411" s="251"/>
      <c r="M411" s="251"/>
      <c r="N411" s="251"/>
    </row>
    <row r="412" spans="1:14" x14ac:dyDescent="0.25">
      <c r="A412" s="412"/>
      <c r="B412" s="413"/>
      <c r="C412" s="413"/>
      <c r="D412" s="413"/>
      <c r="E412" s="413"/>
      <c r="F412" s="413"/>
      <c r="G412" s="413"/>
      <c r="H412" s="413"/>
      <c r="I412" s="413"/>
      <c r="J412" s="413"/>
      <c r="K412" s="413"/>
      <c r="L412" s="413"/>
      <c r="M412" s="413"/>
      <c r="N412" s="414"/>
    </row>
    <row r="413" spans="1:14" ht="61.5" x14ac:dyDescent="0.9">
      <c r="A413" s="247" t="s">
        <v>234</v>
      </c>
      <c r="B413" s="254"/>
      <c r="C413" s="254"/>
      <c r="D413" s="254"/>
      <c r="E413" s="254"/>
      <c r="F413" s="254"/>
      <c r="G413" s="254"/>
      <c r="H413" s="254"/>
      <c r="I413" s="254"/>
      <c r="J413" s="254"/>
      <c r="K413" s="254"/>
      <c r="L413" s="254"/>
      <c r="M413" s="410"/>
      <c r="N413" s="254"/>
    </row>
    <row r="414" spans="1:14" ht="61.5" x14ac:dyDescent="0.9">
      <c r="A414" s="248">
        <v>46101</v>
      </c>
      <c r="B414" s="251"/>
      <c r="C414" s="251"/>
      <c r="D414" s="251"/>
      <c r="E414" s="251"/>
      <c r="F414" s="251"/>
      <c r="G414" s="251"/>
      <c r="H414" s="251"/>
      <c r="I414" s="251"/>
      <c r="J414" s="251"/>
      <c r="K414" s="251"/>
      <c r="L414" s="251"/>
      <c r="M414" s="251"/>
      <c r="N414" s="251"/>
    </row>
    <row r="415" spans="1:14" x14ac:dyDescent="0.25">
      <c r="A415" s="412"/>
      <c r="B415" s="413"/>
      <c r="C415" s="413"/>
      <c r="D415" s="413"/>
      <c r="E415" s="413"/>
      <c r="F415" s="413"/>
      <c r="G415" s="413"/>
      <c r="H415" s="413"/>
      <c r="I415" s="413"/>
      <c r="J415" s="413"/>
      <c r="K415" s="413"/>
      <c r="L415" s="413"/>
      <c r="M415" s="413"/>
      <c r="N415" s="414"/>
    </row>
    <row r="416" spans="1:14" ht="61.5" x14ac:dyDescent="0.9">
      <c r="A416" s="247" t="s">
        <v>235</v>
      </c>
      <c r="B416" s="254"/>
      <c r="C416" s="254"/>
      <c r="D416" s="254"/>
      <c r="E416" s="254"/>
      <c r="F416" s="254"/>
      <c r="G416" s="254"/>
      <c r="H416" s="254"/>
      <c r="I416" s="254"/>
      <c r="J416" s="254"/>
      <c r="K416" s="254"/>
      <c r="L416" s="254"/>
      <c r="M416" s="410"/>
      <c r="N416" s="254"/>
    </row>
    <row r="417" spans="1:14" ht="61.5" x14ac:dyDescent="0.9">
      <c r="A417" s="248">
        <v>46102</v>
      </c>
      <c r="B417" s="251"/>
      <c r="C417" s="251"/>
      <c r="D417" s="251"/>
      <c r="E417" s="251"/>
      <c r="F417" s="251"/>
      <c r="G417" s="251"/>
      <c r="H417" s="251"/>
      <c r="I417" s="251"/>
      <c r="J417" s="251"/>
      <c r="K417" s="251"/>
      <c r="L417" s="251"/>
      <c r="M417" s="251"/>
      <c r="N417" s="251"/>
    </row>
    <row r="418" spans="1:14" x14ac:dyDescent="0.25">
      <c r="A418" s="412"/>
      <c r="B418" s="413"/>
      <c r="C418" s="413"/>
      <c r="D418" s="413"/>
      <c r="E418" s="413"/>
      <c r="F418" s="413"/>
      <c r="G418" s="413"/>
      <c r="H418" s="413"/>
      <c r="I418" s="413"/>
      <c r="J418" s="413"/>
      <c r="K418" s="413"/>
      <c r="L418" s="413"/>
      <c r="M418" s="413"/>
      <c r="N418" s="414"/>
    </row>
    <row r="419" spans="1:14" ht="61.5" x14ac:dyDescent="0.9">
      <c r="A419" s="247" t="s">
        <v>236</v>
      </c>
      <c r="B419" s="254"/>
      <c r="C419" s="254"/>
      <c r="D419" s="254"/>
      <c r="E419" s="254"/>
      <c r="F419" s="254"/>
      <c r="G419" s="254"/>
      <c r="H419" s="254"/>
      <c r="I419" s="254"/>
      <c r="J419" s="254"/>
      <c r="K419" s="254"/>
      <c r="L419" s="254"/>
      <c r="M419" s="410"/>
      <c r="N419" s="254"/>
    </row>
    <row r="420" spans="1:14" ht="61.5" x14ac:dyDescent="0.9">
      <c r="A420" s="248">
        <v>46103</v>
      </c>
      <c r="B420" s="251"/>
      <c r="C420" s="251"/>
      <c r="D420" s="251"/>
      <c r="E420" s="251"/>
      <c r="F420" s="251"/>
      <c r="G420" s="251"/>
      <c r="H420" s="251"/>
      <c r="I420" s="251"/>
      <c r="J420" s="251"/>
      <c r="K420" s="251"/>
      <c r="L420" s="251"/>
      <c r="M420" s="251"/>
      <c r="N420" s="251"/>
    </row>
    <row r="421" spans="1:14" x14ac:dyDescent="0.25">
      <c r="A421" s="412"/>
      <c r="B421" s="413"/>
      <c r="C421" s="413"/>
      <c r="D421" s="413"/>
      <c r="E421" s="413"/>
      <c r="F421" s="413"/>
      <c r="G421" s="413"/>
      <c r="H421" s="413"/>
      <c r="I421" s="413"/>
      <c r="J421" s="413"/>
      <c r="K421" s="413"/>
      <c r="L421" s="413"/>
      <c r="M421" s="413"/>
      <c r="N421" s="414"/>
    </row>
    <row r="422" spans="1:14" ht="61.5" x14ac:dyDescent="0.9">
      <c r="A422" s="247" t="s">
        <v>232</v>
      </c>
      <c r="B422" s="254"/>
      <c r="C422" s="254"/>
      <c r="D422" s="254"/>
      <c r="E422" s="254"/>
      <c r="F422" s="254"/>
      <c r="G422" s="254"/>
      <c r="H422" s="254"/>
      <c r="I422" s="254"/>
      <c r="J422" s="254"/>
      <c r="K422" s="254"/>
      <c r="L422" s="254"/>
      <c r="M422" s="410"/>
      <c r="N422" s="254"/>
    </row>
    <row r="423" spans="1:14" ht="61.5" x14ac:dyDescent="0.9">
      <c r="A423" s="248">
        <v>46104</v>
      </c>
      <c r="B423" s="251"/>
      <c r="C423" s="251"/>
      <c r="D423" s="251"/>
      <c r="E423" s="251"/>
      <c r="F423" s="251"/>
      <c r="G423" s="251"/>
      <c r="H423" s="251"/>
      <c r="I423" s="251"/>
      <c r="J423" s="251"/>
      <c r="K423" s="251"/>
      <c r="L423" s="251"/>
      <c r="M423" s="251"/>
      <c r="N423" s="251"/>
    </row>
    <row r="424" spans="1:14" x14ac:dyDescent="0.25">
      <c r="A424" s="412"/>
      <c r="B424" s="413"/>
      <c r="C424" s="413"/>
      <c r="D424" s="413"/>
      <c r="E424" s="413"/>
      <c r="F424" s="413"/>
      <c r="G424" s="413"/>
      <c r="H424" s="413"/>
      <c r="I424" s="413"/>
      <c r="J424" s="413"/>
      <c r="K424" s="413"/>
      <c r="L424" s="413"/>
      <c r="M424" s="413"/>
      <c r="N424" s="414"/>
    </row>
    <row r="425" spans="1:14" ht="61.5" x14ac:dyDescent="0.9">
      <c r="A425" s="247" t="s">
        <v>233</v>
      </c>
      <c r="B425" s="254"/>
      <c r="C425" s="254"/>
      <c r="D425" s="254"/>
      <c r="E425" s="254"/>
      <c r="F425" s="254"/>
      <c r="G425" s="254"/>
      <c r="H425" s="254"/>
      <c r="I425" s="254"/>
      <c r="J425" s="254"/>
      <c r="K425" s="254"/>
      <c r="L425" s="254"/>
      <c r="M425" s="410"/>
      <c r="N425" s="254"/>
    </row>
    <row r="426" spans="1:14" ht="61.5" x14ac:dyDescent="0.9">
      <c r="A426" s="248">
        <v>46105</v>
      </c>
      <c r="B426" s="251"/>
      <c r="C426" s="251"/>
      <c r="D426" s="251"/>
      <c r="E426" s="251"/>
      <c r="F426" s="251"/>
      <c r="G426" s="251"/>
      <c r="H426" s="251"/>
      <c r="I426" s="251"/>
      <c r="J426" s="251"/>
      <c r="K426" s="251"/>
      <c r="L426" s="251"/>
      <c r="M426" s="251"/>
      <c r="N426" s="251"/>
    </row>
    <row r="427" spans="1:14" x14ac:dyDescent="0.25">
      <c r="A427" s="412"/>
      <c r="B427" s="413"/>
      <c r="C427" s="413"/>
      <c r="D427" s="413"/>
      <c r="E427" s="413"/>
      <c r="F427" s="413"/>
      <c r="G427" s="413"/>
      <c r="H427" s="413"/>
      <c r="I427" s="413"/>
      <c r="J427" s="413"/>
      <c r="K427" s="413"/>
      <c r="L427" s="413"/>
      <c r="M427" s="413"/>
      <c r="N427" s="414"/>
    </row>
    <row r="428" spans="1:14" ht="61.5" x14ac:dyDescent="0.9">
      <c r="A428" s="247" t="s">
        <v>53</v>
      </c>
      <c r="B428" s="254"/>
      <c r="C428" s="254"/>
      <c r="D428" s="254"/>
      <c r="E428" s="254"/>
      <c r="F428" s="254"/>
      <c r="G428" s="254"/>
      <c r="H428" s="254"/>
      <c r="I428" s="254"/>
      <c r="J428" s="254"/>
      <c r="K428" s="254"/>
      <c r="L428" s="254"/>
      <c r="M428" s="410"/>
      <c r="N428" s="254"/>
    </row>
    <row r="429" spans="1:14" ht="61.5" x14ac:dyDescent="0.9">
      <c r="A429" s="248">
        <v>46106</v>
      </c>
      <c r="B429" s="251"/>
      <c r="C429" s="251"/>
      <c r="D429" s="251"/>
      <c r="E429" s="251"/>
      <c r="F429" s="251"/>
      <c r="G429" s="251"/>
      <c r="H429" s="251"/>
      <c r="I429" s="251"/>
      <c r="J429" s="251"/>
      <c r="K429" s="251"/>
      <c r="L429" s="251"/>
      <c r="M429" s="251"/>
      <c r="N429" s="251"/>
    </row>
    <row r="430" spans="1:14" x14ac:dyDescent="0.25">
      <c r="A430" s="412"/>
      <c r="B430" s="413"/>
      <c r="C430" s="413"/>
      <c r="D430" s="413"/>
      <c r="E430" s="413"/>
      <c r="F430" s="413"/>
      <c r="G430" s="413"/>
      <c r="H430" s="413"/>
      <c r="I430" s="413"/>
      <c r="J430" s="413"/>
      <c r="K430" s="413"/>
      <c r="L430" s="413"/>
      <c r="M430" s="413"/>
      <c r="N430" s="414"/>
    </row>
    <row r="431" spans="1:14" ht="61.5" x14ac:dyDescent="0.9">
      <c r="A431" s="247" t="s">
        <v>448</v>
      </c>
      <c r="B431" s="254"/>
      <c r="C431" s="254"/>
      <c r="D431" s="254"/>
      <c r="E431" s="254"/>
      <c r="F431" s="254"/>
      <c r="G431" s="254"/>
      <c r="H431" s="254"/>
      <c r="I431" s="254"/>
      <c r="J431" s="254"/>
      <c r="K431" s="254"/>
      <c r="L431" s="254"/>
      <c r="M431" s="410"/>
      <c r="N431" s="254"/>
    </row>
    <row r="432" spans="1:14" ht="61.5" x14ac:dyDescent="0.9">
      <c r="A432" s="248">
        <v>46107</v>
      </c>
      <c r="B432" s="251"/>
      <c r="C432" s="251"/>
      <c r="D432" s="251"/>
      <c r="E432" s="251"/>
      <c r="F432" s="251"/>
      <c r="G432" s="251"/>
      <c r="H432" s="251"/>
      <c r="I432" s="251"/>
      <c r="J432" s="251"/>
      <c r="K432" s="251"/>
      <c r="L432" s="251"/>
      <c r="M432" s="251"/>
      <c r="N432" s="251"/>
    </row>
    <row r="433" spans="1:14" x14ac:dyDescent="0.25">
      <c r="A433" s="412"/>
      <c r="B433" s="413"/>
      <c r="C433" s="413"/>
      <c r="D433" s="413"/>
      <c r="E433" s="413"/>
      <c r="F433" s="413"/>
      <c r="G433" s="413"/>
      <c r="H433" s="413"/>
      <c r="I433" s="413"/>
      <c r="J433" s="413"/>
      <c r="K433" s="413"/>
      <c r="L433" s="413"/>
      <c r="M433" s="413"/>
      <c r="N433" s="414"/>
    </row>
    <row r="434" spans="1:14" ht="61.5" x14ac:dyDescent="0.9">
      <c r="A434" s="247" t="s">
        <v>234</v>
      </c>
      <c r="B434" s="254"/>
      <c r="C434" s="254"/>
      <c r="D434" s="254"/>
      <c r="E434" s="254"/>
      <c r="F434" s="254"/>
      <c r="G434" s="254"/>
      <c r="H434" s="254"/>
      <c r="I434" s="254"/>
      <c r="J434" s="254"/>
      <c r="K434" s="254"/>
      <c r="L434" s="254"/>
      <c r="M434" s="410"/>
      <c r="N434" s="254"/>
    </row>
    <row r="435" spans="1:14" ht="61.5" x14ac:dyDescent="0.9">
      <c r="A435" s="248">
        <v>46108</v>
      </c>
      <c r="B435" s="251"/>
      <c r="C435" s="251"/>
      <c r="D435" s="251"/>
      <c r="E435" s="251"/>
      <c r="F435" s="251"/>
      <c r="G435" s="251"/>
      <c r="H435" s="251"/>
      <c r="I435" s="251"/>
      <c r="J435" s="251"/>
      <c r="K435" s="251"/>
      <c r="L435" s="251"/>
      <c r="M435" s="251"/>
      <c r="N435" s="251"/>
    </row>
    <row r="436" spans="1:14" x14ac:dyDescent="0.25">
      <c r="A436" s="412"/>
      <c r="B436" s="413"/>
      <c r="C436" s="413"/>
      <c r="D436" s="413"/>
      <c r="E436" s="413"/>
      <c r="F436" s="413"/>
      <c r="G436" s="413"/>
      <c r="H436" s="413"/>
      <c r="I436" s="413"/>
      <c r="J436" s="413"/>
      <c r="K436" s="413"/>
      <c r="L436" s="413"/>
      <c r="M436" s="413"/>
      <c r="N436" s="414"/>
    </row>
    <row r="437" spans="1:14" ht="61.5" x14ac:dyDescent="0.9">
      <c r="A437" s="247" t="s">
        <v>235</v>
      </c>
      <c r="B437" s="254"/>
      <c r="C437" s="254"/>
      <c r="D437" s="254"/>
      <c r="E437" s="254"/>
      <c r="F437" s="254"/>
      <c r="G437" s="254"/>
      <c r="H437" s="254"/>
      <c r="I437" s="254"/>
      <c r="J437" s="254"/>
      <c r="K437" s="254"/>
      <c r="L437" s="254"/>
      <c r="M437" s="410"/>
      <c r="N437" s="254"/>
    </row>
    <row r="438" spans="1:14" ht="61.5" x14ac:dyDescent="0.9">
      <c r="A438" s="248">
        <v>46109</v>
      </c>
      <c r="B438" s="251"/>
      <c r="C438" s="251"/>
      <c r="D438" s="251"/>
      <c r="E438" s="251"/>
      <c r="F438" s="251"/>
      <c r="G438" s="251"/>
      <c r="H438" s="251"/>
      <c r="I438" s="251"/>
      <c r="J438" s="251"/>
      <c r="K438" s="251"/>
      <c r="L438" s="251"/>
      <c r="M438" s="251"/>
      <c r="N438" s="251"/>
    </row>
    <row r="439" spans="1:14" x14ac:dyDescent="0.25">
      <c r="A439" s="412"/>
      <c r="B439" s="413"/>
      <c r="C439" s="413"/>
      <c r="D439" s="413"/>
      <c r="E439" s="413"/>
      <c r="F439" s="413"/>
      <c r="G439" s="413"/>
      <c r="H439" s="413"/>
      <c r="I439" s="413"/>
      <c r="J439" s="413"/>
      <c r="K439" s="413"/>
      <c r="L439" s="413"/>
      <c r="M439" s="413"/>
      <c r="N439" s="414"/>
    </row>
    <row r="440" spans="1:14" ht="61.5" x14ac:dyDescent="0.9">
      <c r="A440" s="247" t="s">
        <v>236</v>
      </c>
      <c r="B440" s="254"/>
      <c r="C440" s="254"/>
      <c r="D440" s="254"/>
      <c r="E440" s="254"/>
      <c r="F440" s="254"/>
      <c r="G440" s="254"/>
      <c r="H440" s="254"/>
      <c r="I440" s="254"/>
      <c r="J440" s="254"/>
      <c r="K440" s="254"/>
      <c r="L440" s="254"/>
      <c r="M440" s="410"/>
      <c r="N440" s="254"/>
    </row>
    <row r="441" spans="1:14" ht="61.5" x14ac:dyDescent="0.9">
      <c r="A441" s="248">
        <v>46110</v>
      </c>
      <c r="B441" s="251"/>
      <c r="C441" s="251"/>
      <c r="D441" s="251"/>
      <c r="E441" s="251"/>
      <c r="F441" s="251"/>
      <c r="G441" s="251"/>
      <c r="H441" s="251"/>
      <c r="I441" s="251"/>
      <c r="J441" s="251"/>
      <c r="K441" s="251"/>
      <c r="L441" s="251"/>
      <c r="M441" s="251"/>
      <c r="N441" s="251"/>
    </row>
    <row r="442" spans="1:14" x14ac:dyDescent="0.25">
      <c r="A442" s="412"/>
      <c r="B442" s="413"/>
      <c r="C442" s="413"/>
      <c r="D442" s="413"/>
      <c r="E442" s="413"/>
      <c r="F442" s="413"/>
      <c r="G442" s="413"/>
      <c r="H442" s="413"/>
      <c r="I442" s="413"/>
      <c r="J442" s="413"/>
      <c r="K442" s="413"/>
      <c r="L442" s="413"/>
      <c r="M442" s="413"/>
      <c r="N442" s="414"/>
    </row>
    <row r="443" spans="1:14" ht="61.5" x14ac:dyDescent="0.9">
      <c r="A443" s="247" t="s">
        <v>232</v>
      </c>
      <c r="B443" s="254"/>
      <c r="C443" s="254"/>
      <c r="D443" s="254"/>
      <c r="E443" s="254"/>
      <c r="F443" s="254"/>
      <c r="G443" s="254"/>
      <c r="H443" s="254"/>
      <c r="I443" s="254"/>
      <c r="J443" s="254"/>
      <c r="K443" s="254"/>
      <c r="L443" s="254"/>
      <c r="M443" s="410"/>
      <c r="N443" s="254"/>
    </row>
    <row r="444" spans="1:14" ht="61.5" x14ac:dyDescent="0.9">
      <c r="A444" s="248">
        <v>46111</v>
      </c>
      <c r="B444" s="251"/>
      <c r="C444" s="251"/>
      <c r="D444" s="251"/>
      <c r="E444" s="251"/>
      <c r="F444" s="251"/>
      <c r="G444" s="251"/>
      <c r="H444" s="251"/>
      <c r="I444" s="251"/>
      <c r="J444" s="251"/>
      <c r="K444" s="251"/>
      <c r="L444" s="251"/>
      <c r="M444" s="251"/>
      <c r="N444" s="251"/>
    </row>
    <row r="445" spans="1:14" x14ac:dyDescent="0.25">
      <c r="A445" s="412"/>
      <c r="B445" s="413"/>
      <c r="C445" s="413"/>
      <c r="D445" s="413"/>
      <c r="E445" s="413"/>
      <c r="F445" s="413"/>
      <c r="G445" s="413"/>
      <c r="H445" s="413"/>
      <c r="I445" s="413"/>
      <c r="J445" s="413"/>
      <c r="K445" s="413"/>
      <c r="L445" s="413"/>
      <c r="M445" s="413"/>
      <c r="N445" s="414"/>
    </row>
    <row r="446" spans="1:14" ht="61.5" x14ac:dyDescent="0.9">
      <c r="A446" s="247" t="s">
        <v>233</v>
      </c>
      <c r="B446" s="254"/>
      <c r="C446" s="254"/>
      <c r="D446" s="254"/>
      <c r="E446" s="254"/>
      <c r="F446" s="254"/>
      <c r="G446" s="254"/>
      <c r="H446" s="254"/>
      <c r="I446" s="254"/>
      <c r="J446" s="254"/>
      <c r="K446" s="254"/>
      <c r="L446" s="254"/>
      <c r="M446" s="410"/>
      <c r="N446" s="254"/>
    </row>
    <row r="447" spans="1:14" ht="61.5" x14ac:dyDescent="0.9">
      <c r="A447" s="248">
        <v>46112</v>
      </c>
      <c r="B447" s="251"/>
      <c r="C447" s="251"/>
      <c r="D447" s="251"/>
      <c r="E447" s="251"/>
      <c r="F447" s="251"/>
      <c r="G447" s="251"/>
      <c r="H447" s="251"/>
      <c r="I447" s="251"/>
      <c r="J447" s="251"/>
      <c r="K447" s="251"/>
      <c r="L447" s="251"/>
      <c r="M447" s="251"/>
      <c r="N447" s="251"/>
    </row>
    <row r="448" spans="1:14" x14ac:dyDescent="0.25">
      <c r="A448" s="412"/>
      <c r="B448" s="413"/>
      <c r="C448" s="413"/>
      <c r="D448" s="413"/>
      <c r="E448" s="413"/>
      <c r="F448" s="413"/>
      <c r="G448" s="413"/>
      <c r="H448" s="413"/>
      <c r="I448" s="413"/>
      <c r="J448" s="413"/>
      <c r="K448" s="413"/>
      <c r="L448" s="413"/>
      <c r="M448" s="413"/>
      <c r="N448" s="414"/>
    </row>
    <row r="449" spans="1:14" ht="61.5" x14ac:dyDescent="0.9">
      <c r="A449" s="247" t="s">
        <v>53</v>
      </c>
      <c r="B449" s="254"/>
      <c r="C449" s="254"/>
      <c r="D449" s="254"/>
      <c r="E449" s="254"/>
      <c r="F449" s="254"/>
      <c r="G449" s="254"/>
      <c r="H449" s="254"/>
      <c r="I449" s="254"/>
      <c r="J449" s="254"/>
      <c r="K449" s="254"/>
      <c r="L449" s="254"/>
      <c r="M449" s="410"/>
      <c r="N449" s="254"/>
    </row>
    <row r="450" spans="1:14" ht="61.5" x14ac:dyDescent="0.9">
      <c r="A450" s="248">
        <v>46113</v>
      </c>
      <c r="B450" s="251"/>
      <c r="C450" s="251"/>
      <c r="D450" s="251"/>
      <c r="E450" s="251"/>
      <c r="F450" s="251"/>
      <c r="G450" s="251"/>
      <c r="H450" s="251"/>
      <c r="I450" s="251"/>
      <c r="J450" s="251"/>
      <c r="K450" s="251"/>
      <c r="L450" s="251"/>
      <c r="M450" s="251"/>
      <c r="N450" s="251"/>
    </row>
    <row r="451" spans="1:14" x14ac:dyDescent="0.25">
      <c r="A451" s="412"/>
      <c r="B451" s="413"/>
      <c r="C451" s="413"/>
      <c r="D451" s="413"/>
      <c r="E451" s="413"/>
      <c r="F451" s="413"/>
      <c r="G451" s="413"/>
      <c r="H451" s="413"/>
      <c r="I451" s="413"/>
      <c r="J451" s="413"/>
      <c r="K451" s="413"/>
      <c r="L451" s="413"/>
      <c r="M451" s="413"/>
      <c r="N451" s="414"/>
    </row>
    <row r="452" spans="1:14" ht="61.5" x14ac:dyDescent="0.9">
      <c r="A452" s="247" t="s">
        <v>448</v>
      </c>
      <c r="B452" s="254"/>
      <c r="C452" s="254"/>
      <c r="D452" s="254"/>
      <c r="E452" s="254"/>
      <c r="F452" s="254"/>
      <c r="G452" s="254"/>
      <c r="H452" s="254"/>
      <c r="I452" s="254"/>
      <c r="J452" s="254"/>
      <c r="K452" s="254"/>
      <c r="L452" s="254"/>
      <c r="M452" s="410"/>
      <c r="N452" s="254"/>
    </row>
    <row r="453" spans="1:14" ht="61.5" x14ac:dyDescent="0.9">
      <c r="A453" s="248">
        <v>46114</v>
      </c>
      <c r="B453" s="251"/>
      <c r="C453" s="251"/>
      <c r="D453" s="251"/>
      <c r="E453" s="251"/>
      <c r="F453" s="251"/>
      <c r="G453" s="251"/>
      <c r="H453" s="251"/>
      <c r="I453" s="251"/>
      <c r="J453" s="251"/>
      <c r="K453" s="251"/>
      <c r="L453" s="251"/>
      <c r="M453" s="251"/>
      <c r="N453" s="251"/>
    </row>
    <row r="454" spans="1:14" x14ac:dyDescent="0.25">
      <c r="A454" s="412"/>
      <c r="B454" s="413"/>
      <c r="C454" s="413"/>
      <c r="D454" s="413"/>
      <c r="E454" s="413"/>
      <c r="F454" s="413"/>
      <c r="G454" s="413"/>
      <c r="H454" s="413"/>
      <c r="I454" s="413"/>
      <c r="J454" s="413"/>
      <c r="K454" s="413"/>
      <c r="L454" s="413"/>
      <c r="M454" s="413"/>
      <c r="N454" s="414"/>
    </row>
    <row r="455" spans="1:14" ht="61.5" x14ac:dyDescent="0.9">
      <c r="A455" s="247" t="s">
        <v>234</v>
      </c>
      <c r="B455" s="254"/>
      <c r="C455" s="254"/>
      <c r="D455" s="254"/>
      <c r="E455" s="254"/>
      <c r="F455" s="254"/>
      <c r="G455" s="254"/>
      <c r="H455" s="254"/>
      <c r="I455" s="254"/>
      <c r="J455" s="254"/>
      <c r="K455" s="254"/>
      <c r="L455" s="254"/>
      <c r="M455" s="410"/>
      <c r="N455" s="254"/>
    </row>
  </sheetData>
  <mergeCells count="3">
    <mergeCell ref="C59:D59"/>
    <mergeCell ref="C61:D61"/>
    <mergeCell ref="C60:D60"/>
  </mergeCells>
  <phoneticPr fontId="26" type="noConversion"/>
  <printOptions horizontalCentered="1" verticalCentered="1"/>
  <pageMargins left="0.17" right="0.17" top="0.17" bottom="0.17" header="0.17" footer="0.17"/>
  <pageSetup paperSize="9" scale="1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23"/>
  <sheetViews>
    <sheetView showGridLines="0" zoomScaleNormal="100" workbookViewId="0">
      <selection activeCell="G9" sqref="G9"/>
    </sheetView>
  </sheetViews>
  <sheetFormatPr defaultRowHeight="15.75" customHeight="1" x14ac:dyDescent="0.2"/>
  <cols>
    <col min="1" max="1" width="5.85546875" style="183" customWidth="1"/>
    <col min="2" max="2" width="31.42578125" style="173" customWidth="1"/>
    <col min="3" max="3" width="8" style="173" customWidth="1"/>
    <col min="4" max="4" width="11.28515625" style="180" customWidth="1"/>
    <col min="5" max="5" width="18.28515625" style="180" customWidth="1"/>
    <col min="6" max="6" width="10.28515625" style="180" customWidth="1"/>
    <col min="7" max="7" width="50.140625" style="173" bestFit="1" customWidth="1"/>
    <col min="8" max="8" width="7.85546875" style="188" customWidth="1"/>
    <col min="9" max="9" width="24.140625" style="188" customWidth="1"/>
    <col min="10" max="10" width="8.5703125" style="173" bestFit="1" customWidth="1"/>
    <col min="11" max="16384" width="9.140625" style="173"/>
  </cols>
  <sheetData>
    <row r="1" spans="1:10" s="170" customFormat="1" ht="23.25" customHeight="1" thickBot="1" x14ac:dyDescent="0.25">
      <c r="A1" s="181" t="s">
        <v>13</v>
      </c>
      <c r="B1" s="167" t="s">
        <v>10</v>
      </c>
      <c r="C1" s="166" t="s">
        <v>404</v>
      </c>
      <c r="D1" s="168" t="s">
        <v>153</v>
      </c>
      <c r="E1" s="168" t="s">
        <v>331</v>
      </c>
      <c r="F1" s="168" t="s">
        <v>332</v>
      </c>
      <c r="G1" s="167" t="s">
        <v>333</v>
      </c>
      <c r="H1" s="169" t="s">
        <v>4</v>
      </c>
      <c r="I1" s="169" t="s">
        <v>338</v>
      </c>
    </row>
    <row r="2" spans="1:10" ht="15.75" customHeight="1" thickBot="1" x14ac:dyDescent="0.25">
      <c r="A2" s="659" t="s">
        <v>154</v>
      </c>
      <c r="B2" s="659"/>
      <c r="C2" s="659"/>
      <c r="D2" s="659"/>
      <c r="E2" s="659"/>
      <c r="F2" s="659"/>
      <c r="G2" s="659"/>
      <c r="H2" s="659"/>
      <c r="I2" s="660"/>
    </row>
    <row r="3" spans="1:10" customFormat="1" thickBot="1" x14ac:dyDescent="0.3">
      <c r="A3" s="184">
        <v>1</v>
      </c>
      <c r="B3" s="172" t="s">
        <v>191</v>
      </c>
      <c r="C3" s="172"/>
      <c r="D3" s="174" t="s">
        <v>161</v>
      </c>
      <c r="E3" s="174"/>
      <c r="F3" s="174">
        <v>636</v>
      </c>
      <c r="G3" s="175" t="s">
        <v>1246</v>
      </c>
      <c r="H3" s="187">
        <v>175</v>
      </c>
      <c r="I3" s="172" t="s">
        <v>148</v>
      </c>
      <c r="J3" s="173"/>
    </row>
    <row r="4" spans="1:10" customFormat="1" thickBot="1" x14ac:dyDescent="0.3">
      <c r="A4" s="184"/>
      <c r="B4" s="508" t="s">
        <v>835</v>
      </c>
      <c r="C4" s="172"/>
      <c r="D4" s="174"/>
      <c r="E4" s="174"/>
      <c r="F4" s="174"/>
      <c r="G4" s="509" t="s">
        <v>909</v>
      </c>
      <c r="H4" s="187"/>
      <c r="I4" s="508" t="s">
        <v>148</v>
      </c>
      <c r="J4" s="173"/>
    </row>
    <row r="5" spans="1:10" customFormat="1" thickBot="1" x14ac:dyDescent="0.3">
      <c r="A5" s="184">
        <v>2</v>
      </c>
      <c r="B5" s="172" t="s">
        <v>446</v>
      </c>
      <c r="C5" s="172"/>
      <c r="D5" s="174" t="s">
        <v>161</v>
      </c>
      <c r="E5" s="174" t="s">
        <v>559</v>
      </c>
      <c r="F5" s="174">
        <v>3602</v>
      </c>
      <c r="G5" s="175" t="s">
        <v>549</v>
      </c>
      <c r="H5" s="187">
        <v>311</v>
      </c>
      <c r="I5" s="172" t="s">
        <v>402</v>
      </c>
      <c r="J5" s="173"/>
    </row>
    <row r="6" spans="1:10" customFormat="1" thickBot="1" x14ac:dyDescent="0.3">
      <c r="A6" s="184">
        <v>3</v>
      </c>
      <c r="B6" s="308" t="s">
        <v>500</v>
      </c>
      <c r="C6" s="308"/>
      <c r="D6" s="310" t="s">
        <v>146</v>
      </c>
      <c r="E6" s="310" t="s">
        <v>501</v>
      </c>
      <c r="F6" s="310">
        <v>2534</v>
      </c>
      <c r="G6" s="323" t="s">
        <v>510</v>
      </c>
      <c r="H6" s="313">
        <v>295</v>
      </c>
      <c r="I6" s="308" t="s">
        <v>148</v>
      </c>
      <c r="J6" s="173"/>
    </row>
    <row r="7" spans="1:10" customFormat="1" thickBot="1" x14ac:dyDescent="0.3">
      <c r="A7" s="184">
        <v>4</v>
      </c>
      <c r="B7" s="172" t="s">
        <v>391</v>
      </c>
      <c r="C7" s="171" t="s">
        <v>447</v>
      </c>
      <c r="D7" s="174" t="s">
        <v>147</v>
      </c>
      <c r="E7" s="174"/>
      <c r="F7" s="174">
        <v>702</v>
      </c>
      <c r="G7" s="175" t="s">
        <v>679</v>
      </c>
      <c r="H7" s="187">
        <v>180</v>
      </c>
      <c r="I7" s="172" t="s">
        <v>148</v>
      </c>
      <c r="J7" s="173"/>
    </row>
    <row r="8" spans="1:10" customFormat="1" ht="16.5" customHeight="1" thickBot="1" x14ac:dyDescent="0.3">
      <c r="A8" s="184">
        <v>5</v>
      </c>
      <c r="B8" s="308" t="s">
        <v>258</v>
      </c>
      <c r="C8" s="308"/>
      <c r="D8" s="310" t="s">
        <v>146</v>
      </c>
      <c r="E8" s="310" t="s">
        <v>178</v>
      </c>
      <c r="F8" s="310">
        <v>118</v>
      </c>
      <c r="G8" s="323" t="s">
        <v>260</v>
      </c>
      <c r="H8" s="313">
        <v>91</v>
      </c>
      <c r="I8" s="308" t="s">
        <v>209</v>
      </c>
      <c r="J8" s="173"/>
    </row>
    <row r="9" spans="1:10" customFormat="1" thickBot="1" x14ac:dyDescent="0.3">
      <c r="A9" s="184">
        <v>6</v>
      </c>
      <c r="B9" s="308" t="s">
        <v>614</v>
      </c>
      <c r="C9" s="308"/>
      <c r="D9" s="310" t="s">
        <v>253</v>
      </c>
      <c r="E9" s="310"/>
      <c r="F9" s="310">
        <v>456</v>
      </c>
      <c r="G9" s="323" t="s">
        <v>613</v>
      </c>
      <c r="H9" s="313">
        <v>242</v>
      </c>
      <c r="I9" s="308" t="s">
        <v>148</v>
      </c>
      <c r="J9" s="173"/>
    </row>
    <row r="10" spans="1:10" customFormat="1" thickBot="1" x14ac:dyDescent="0.3">
      <c r="A10" s="184"/>
      <c r="B10" s="514" t="s">
        <v>883</v>
      </c>
      <c r="C10" s="215"/>
      <c r="D10" s="216"/>
      <c r="E10" s="216"/>
      <c r="F10" s="216"/>
      <c r="G10" s="523" t="s">
        <v>837</v>
      </c>
      <c r="H10" s="515"/>
      <c r="I10" s="514" t="s">
        <v>208</v>
      </c>
      <c r="J10" s="173"/>
    </row>
    <row r="11" spans="1:10" customFormat="1" thickBot="1" x14ac:dyDescent="0.3">
      <c r="A11" s="184">
        <v>7</v>
      </c>
      <c r="B11" s="172" t="s">
        <v>192</v>
      </c>
      <c r="C11" s="171" t="s">
        <v>447</v>
      </c>
      <c r="D11" s="174" t="s">
        <v>183</v>
      </c>
      <c r="E11" s="174"/>
      <c r="F11" s="174">
        <v>2050</v>
      </c>
      <c r="G11" s="175" t="s">
        <v>193</v>
      </c>
      <c r="H11" s="187">
        <v>253</v>
      </c>
      <c r="I11" s="172" t="s">
        <v>148</v>
      </c>
      <c r="J11" s="173"/>
    </row>
    <row r="12" spans="1:10" customFormat="1" thickBot="1" x14ac:dyDescent="0.3">
      <c r="A12" s="184">
        <v>8</v>
      </c>
      <c r="B12" s="255" t="s">
        <v>518</v>
      </c>
      <c r="C12" s="255"/>
      <c r="D12" s="325" t="s">
        <v>161</v>
      </c>
      <c r="E12" s="392"/>
      <c r="F12" s="325">
        <v>684</v>
      </c>
      <c r="G12" s="326" t="s">
        <v>255</v>
      </c>
      <c r="H12" s="327">
        <v>181</v>
      </c>
      <c r="I12" s="255" t="s">
        <v>148</v>
      </c>
      <c r="J12" s="185"/>
    </row>
    <row r="13" spans="1:10" customFormat="1" thickBot="1" x14ac:dyDescent="0.3">
      <c r="A13" s="184"/>
      <c r="B13" s="514" t="s">
        <v>883</v>
      </c>
      <c r="C13" s="215"/>
      <c r="D13" s="216"/>
      <c r="E13" s="216"/>
      <c r="F13" s="216"/>
      <c r="G13" s="523" t="s">
        <v>838</v>
      </c>
      <c r="H13" s="515"/>
      <c r="I13" s="514" t="s">
        <v>208</v>
      </c>
      <c r="J13" s="173"/>
    </row>
    <row r="14" spans="1:10" customFormat="1" thickBot="1" x14ac:dyDescent="0.3">
      <c r="A14" s="184">
        <v>9</v>
      </c>
      <c r="B14" s="186" t="s">
        <v>182</v>
      </c>
      <c r="C14" s="186"/>
      <c r="D14" s="192" t="s">
        <v>146</v>
      </c>
      <c r="E14" s="193"/>
      <c r="F14" s="192">
        <v>408</v>
      </c>
      <c r="G14" s="194" t="s">
        <v>459</v>
      </c>
      <c r="H14" s="195">
        <v>199</v>
      </c>
      <c r="I14" s="186" t="s">
        <v>148</v>
      </c>
      <c r="J14" s="185"/>
    </row>
    <row r="15" spans="1:10" customFormat="1" thickBot="1" x14ac:dyDescent="0.3">
      <c r="A15" s="184">
        <v>10</v>
      </c>
      <c r="B15" s="255" t="s">
        <v>192</v>
      </c>
      <c r="C15" s="328" t="s">
        <v>447</v>
      </c>
      <c r="D15" s="325" t="s">
        <v>183</v>
      </c>
      <c r="E15" s="325"/>
      <c r="F15" s="325">
        <v>2050</v>
      </c>
      <c r="G15" s="326" t="s">
        <v>382</v>
      </c>
      <c r="H15" s="327">
        <v>253</v>
      </c>
      <c r="I15" s="255" t="s">
        <v>148</v>
      </c>
      <c r="J15" s="185"/>
    </row>
    <row r="16" spans="1:10" customFormat="1" ht="21" thickBot="1" x14ac:dyDescent="0.3">
      <c r="A16" s="656" t="s">
        <v>238</v>
      </c>
      <c r="B16" s="656"/>
      <c r="C16" s="656"/>
      <c r="D16" s="656"/>
      <c r="E16" s="656"/>
      <c r="F16" s="656"/>
      <c r="G16" s="656"/>
      <c r="H16" s="657"/>
      <c r="I16" s="366"/>
      <c r="J16" s="173"/>
    </row>
    <row r="17" spans="1:10" customFormat="1" thickBot="1" x14ac:dyDescent="0.3">
      <c r="A17" s="182">
        <v>1</v>
      </c>
      <c r="B17" s="172" t="s">
        <v>182</v>
      </c>
      <c r="C17" s="172"/>
      <c r="D17" s="174" t="s">
        <v>146</v>
      </c>
      <c r="E17" s="174"/>
      <c r="F17" s="174">
        <v>408</v>
      </c>
      <c r="G17" s="175" t="s">
        <v>239</v>
      </c>
      <c r="H17" s="187">
        <v>199</v>
      </c>
      <c r="I17" s="172" t="s">
        <v>171</v>
      </c>
      <c r="J17" s="173"/>
    </row>
    <row r="18" spans="1:10" customFormat="1" ht="21" thickBot="1" x14ac:dyDescent="0.3">
      <c r="A18" s="218"/>
      <c r="B18" s="218"/>
      <c r="C18" s="218"/>
      <c r="D18" s="218"/>
      <c r="E18" s="218" t="s">
        <v>157</v>
      </c>
      <c r="F18" s="218"/>
      <c r="G18" s="218"/>
      <c r="H18" s="218"/>
      <c r="I18" s="219"/>
      <c r="J18" s="173"/>
    </row>
    <row r="19" spans="1:10" customFormat="1" thickBot="1" x14ac:dyDescent="0.3">
      <c r="A19" s="182">
        <v>1</v>
      </c>
      <c r="B19" s="272" t="s">
        <v>258</v>
      </c>
      <c r="C19" s="272"/>
      <c r="D19" s="273" t="s">
        <v>146</v>
      </c>
      <c r="E19" s="273"/>
      <c r="F19" s="273">
        <v>118</v>
      </c>
      <c r="G19" s="274" t="s">
        <v>482</v>
      </c>
      <c r="H19" s="275">
        <v>91</v>
      </c>
      <c r="I19" s="272" t="s">
        <v>148</v>
      </c>
      <c r="J19" s="173"/>
    </row>
    <row r="20" spans="1:10" customFormat="1" thickBot="1" x14ac:dyDescent="0.3">
      <c r="A20" s="182">
        <v>2</v>
      </c>
      <c r="B20" s="276" t="s">
        <v>182</v>
      </c>
      <c r="C20" s="276"/>
      <c r="D20" s="277" t="s">
        <v>146</v>
      </c>
      <c r="E20" s="277"/>
      <c r="F20" s="277">
        <v>408</v>
      </c>
      <c r="G20" s="278" t="s">
        <v>456</v>
      </c>
      <c r="H20" s="279">
        <v>199</v>
      </c>
      <c r="I20" s="272" t="s">
        <v>652</v>
      </c>
      <c r="J20" s="173"/>
    </row>
    <row r="21" spans="1:10" customFormat="1" thickBot="1" x14ac:dyDescent="0.3">
      <c r="A21" s="182">
        <v>3</v>
      </c>
      <c r="B21" s="276" t="s">
        <v>262</v>
      </c>
      <c r="C21" s="280" t="s">
        <v>447</v>
      </c>
      <c r="D21" s="277" t="s">
        <v>147</v>
      </c>
      <c r="E21" s="277"/>
      <c r="F21" s="277">
        <v>600</v>
      </c>
      <c r="G21" s="278" t="s">
        <v>481</v>
      </c>
      <c r="H21" s="279">
        <v>181</v>
      </c>
      <c r="I21" s="272" t="s">
        <v>209</v>
      </c>
      <c r="J21" s="173"/>
    </row>
    <row r="22" spans="1:10" customFormat="1" thickBot="1" x14ac:dyDescent="0.3">
      <c r="A22" s="182">
        <v>4</v>
      </c>
      <c r="B22" s="272" t="s">
        <v>384</v>
      </c>
      <c r="C22" s="272"/>
      <c r="D22" s="273" t="s">
        <v>7</v>
      </c>
      <c r="E22" s="273" t="s">
        <v>724</v>
      </c>
      <c r="F22" s="273">
        <v>2679</v>
      </c>
      <c r="G22" s="274" t="s">
        <v>350</v>
      </c>
      <c r="H22" s="275">
        <v>275</v>
      </c>
      <c r="I22" s="272" t="s">
        <v>148</v>
      </c>
      <c r="J22" s="173"/>
    </row>
    <row r="23" spans="1:10" customFormat="1" thickBot="1" x14ac:dyDescent="0.3">
      <c r="A23" s="182">
        <v>5</v>
      </c>
      <c r="B23" s="172" t="s">
        <v>192</v>
      </c>
      <c r="C23" s="171" t="s">
        <v>447</v>
      </c>
      <c r="D23" s="174" t="s">
        <v>183</v>
      </c>
      <c r="E23" s="174"/>
      <c r="F23" s="174">
        <v>2050</v>
      </c>
      <c r="G23" s="175" t="s">
        <v>194</v>
      </c>
      <c r="H23" s="187">
        <v>253</v>
      </c>
      <c r="I23" s="172" t="s">
        <v>148</v>
      </c>
      <c r="J23" s="173"/>
    </row>
    <row r="24" spans="1:10" customFormat="1" thickBot="1" x14ac:dyDescent="0.3">
      <c r="A24" s="182">
        <v>6</v>
      </c>
      <c r="B24" s="172" t="s">
        <v>266</v>
      </c>
      <c r="C24" s="172"/>
      <c r="D24" s="174" t="s">
        <v>161</v>
      </c>
      <c r="E24" s="176"/>
      <c r="F24" s="174">
        <v>184</v>
      </c>
      <c r="G24" s="175" t="s">
        <v>267</v>
      </c>
      <c r="H24" s="187">
        <v>132</v>
      </c>
      <c r="I24" s="172" t="s">
        <v>148</v>
      </c>
      <c r="J24" s="173"/>
    </row>
    <row r="25" spans="1:10" customFormat="1" thickBot="1" x14ac:dyDescent="0.3">
      <c r="A25" s="182">
        <v>7</v>
      </c>
      <c r="B25" s="172" t="s">
        <v>519</v>
      </c>
      <c r="C25" s="172"/>
      <c r="D25" s="174" t="s">
        <v>161</v>
      </c>
      <c r="E25" s="174"/>
      <c r="F25" s="174">
        <v>596</v>
      </c>
      <c r="G25" s="175" t="s">
        <v>395</v>
      </c>
      <c r="H25" s="187">
        <v>212</v>
      </c>
      <c r="I25" s="172" t="s">
        <v>148</v>
      </c>
      <c r="J25" s="173"/>
    </row>
    <row r="26" spans="1:10" customFormat="1" thickBot="1" x14ac:dyDescent="0.3">
      <c r="A26" s="182">
        <v>8</v>
      </c>
      <c r="B26" s="215" t="s">
        <v>288</v>
      </c>
      <c r="C26" s="215"/>
      <c r="D26" s="216" t="s">
        <v>183</v>
      </c>
      <c r="E26" s="216"/>
      <c r="F26" s="216">
        <v>2174</v>
      </c>
      <c r="G26" s="246" t="s">
        <v>505</v>
      </c>
      <c r="H26" s="217">
        <v>224</v>
      </c>
      <c r="I26" s="215" t="s">
        <v>148</v>
      </c>
      <c r="J26" s="173"/>
    </row>
    <row r="27" spans="1:10" customFormat="1" thickBot="1" x14ac:dyDescent="0.3">
      <c r="A27" s="182">
        <v>9</v>
      </c>
      <c r="B27" s="211" t="s">
        <v>262</v>
      </c>
      <c r="C27" s="245" t="s">
        <v>447</v>
      </c>
      <c r="D27" s="212" t="s">
        <v>147</v>
      </c>
      <c r="E27" s="212"/>
      <c r="F27" s="212">
        <v>600</v>
      </c>
      <c r="G27" s="213" t="s">
        <v>355</v>
      </c>
      <c r="H27" s="214">
        <v>181</v>
      </c>
      <c r="I27" s="215" t="s">
        <v>504</v>
      </c>
      <c r="J27" s="173"/>
    </row>
    <row r="28" spans="1:10" customFormat="1" thickBot="1" x14ac:dyDescent="0.3">
      <c r="A28" s="182">
        <v>10</v>
      </c>
      <c r="B28" s="211" t="s">
        <v>182</v>
      </c>
      <c r="C28" s="245" t="s">
        <v>447</v>
      </c>
      <c r="D28" s="212" t="s">
        <v>146</v>
      </c>
      <c r="E28" s="212" t="s">
        <v>178</v>
      </c>
      <c r="F28" s="212">
        <v>408</v>
      </c>
      <c r="G28" s="213" t="s">
        <v>457</v>
      </c>
      <c r="H28" s="214">
        <v>199</v>
      </c>
      <c r="I28" s="215" t="s">
        <v>148</v>
      </c>
      <c r="J28" s="173"/>
    </row>
    <row r="29" spans="1:10" customFormat="1" thickBot="1" x14ac:dyDescent="0.3">
      <c r="A29" s="182">
        <v>12</v>
      </c>
      <c r="B29" s="172" t="s">
        <v>268</v>
      </c>
      <c r="C29" s="172"/>
      <c r="D29" s="174" t="s">
        <v>159</v>
      </c>
      <c r="E29" s="174" t="s">
        <v>400</v>
      </c>
      <c r="F29" s="174">
        <v>2120</v>
      </c>
      <c r="G29" s="175" t="s">
        <v>399</v>
      </c>
      <c r="H29" s="187">
        <v>286</v>
      </c>
      <c r="I29" s="172" t="s">
        <v>148</v>
      </c>
      <c r="J29" s="173"/>
    </row>
    <row r="30" spans="1:10" customFormat="1" thickBot="1" x14ac:dyDescent="0.3">
      <c r="A30" s="182">
        <v>13</v>
      </c>
      <c r="B30" s="172" t="s">
        <v>248</v>
      </c>
      <c r="C30" s="172"/>
      <c r="D30" s="174" t="s">
        <v>147</v>
      </c>
      <c r="E30" s="174"/>
      <c r="F30" s="174">
        <v>198</v>
      </c>
      <c r="G30" s="175" t="s">
        <v>393</v>
      </c>
      <c r="H30" s="187">
        <v>126</v>
      </c>
      <c r="I30" s="172" t="s">
        <v>148</v>
      </c>
      <c r="J30" s="173"/>
    </row>
    <row r="31" spans="1:10" customFormat="1" thickBot="1" x14ac:dyDescent="0.3">
      <c r="A31" s="182">
        <v>14</v>
      </c>
      <c r="B31" s="172" t="s">
        <v>394</v>
      </c>
      <c r="C31" s="172"/>
      <c r="D31" s="174" t="s">
        <v>159</v>
      </c>
      <c r="E31" s="174"/>
      <c r="F31" s="174">
        <v>2996</v>
      </c>
      <c r="G31" s="175" t="s">
        <v>693</v>
      </c>
      <c r="H31" s="313">
        <v>323</v>
      </c>
      <c r="I31" s="308" t="s">
        <v>652</v>
      </c>
      <c r="J31" s="173"/>
    </row>
    <row r="32" spans="1:10" customFormat="1" thickBot="1" x14ac:dyDescent="0.3">
      <c r="A32" s="182">
        <v>15</v>
      </c>
      <c r="B32" s="172" t="s">
        <v>167</v>
      </c>
      <c r="C32" s="172"/>
      <c r="D32" s="174" t="s">
        <v>161</v>
      </c>
      <c r="E32" s="174"/>
      <c r="F32" s="174">
        <v>708</v>
      </c>
      <c r="G32" s="175" t="s">
        <v>195</v>
      </c>
      <c r="H32" s="187">
        <v>206</v>
      </c>
      <c r="I32" s="172" t="s">
        <v>148</v>
      </c>
      <c r="J32" s="173"/>
    </row>
    <row r="33" spans="1:10" customFormat="1" thickBot="1" x14ac:dyDescent="0.3">
      <c r="A33" s="182">
        <v>16</v>
      </c>
      <c r="B33" s="172" t="s">
        <v>192</v>
      </c>
      <c r="C33" s="171" t="s">
        <v>447</v>
      </c>
      <c r="D33" s="174" t="s">
        <v>183</v>
      </c>
      <c r="E33" s="174"/>
      <c r="F33" s="174">
        <v>2050</v>
      </c>
      <c r="G33" s="175" t="s">
        <v>196</v>
      </c>
      <c r="H33" s="187">
        <v>253</v>
      </c>
      <c r="I33" s="172" t="s">
        <v>148</v>
      </c>
      <c r="J33" s="173"/>
    </row>
    <row r="34" spans="1:10" customFormat="1" thickBot="1" x14ac:dyDescent="0.3">
      <c r="A34" s="182">
        <v>17</v>
      </c>
      <c r="B34" s="172" t="s">
        <v>369</v>
      </c>
      <c r="C34" s="172"/>
      <c r="D34" s="174" t="s">
        <v>147</v>
      </c>
      <c r="E34" s="174"/>
      <c r="F34" s="174">
        <v>420</v>
      </c>
      <c r="G34" s="175" t="s">
        <v>370</v>
      </c>
      <c r="H34" s="187">
        <v>144</v>
      </c>
      <c r="I34" s="172" t="s">
        <v>148</v>
      </c>
      <c r="J34" s="173"/>
    </row>
    <row r="35" spans="1:10" customFormat="1" thickBot="1" x14ac:dyDescent="0.3">
      <c r="A35" s="182">
        <v>18</v>
      </c>
      <c r="B35" s="172" t="s">
        <v>192</v>
      </c>
      <c r="C35" s="171" t="s">
        <v>447</v>
      </c>
      <c r="D35" s="174" t="s">
        <v>183</v>
      </c>
      <c r="E35" s="174"/>
      <c r="F35" s="174">
        <v>2050</v>
      </c>
      <c r="G35" s="175" t="s">
        <v>843</v>
      </c>
      <c r="H35" s="187">
        <v>253</v>
      </c>
      <c r="I35" s="172" t="s">
        <v>148</v>
      </c>
      <c r="J35" s="173"/>
    </row>
    <row r="36" spans="1:10" customFormat="1" thickBot="1" x14ac:dyDescent="0.3">
      <c r="A36" s="182">
        <v>19</v>
      </c>
      <c r="B36" s="308" t="s">
        <v>503</v>
      </c>
      <c r="C36" s="324"/>
      <c r="D36" s="310" t="s">
        <v>183</v>
      </c>
      <c r="E36" s="310"/>
      <c r="F36" s="310">
        <v>2826</v>
      </c>
      <c r="G36" s="323" t="s">
        <v>490</v>
      </c>
      <c r="H36" s="313">
        <v>294</v>
      </c>
      <c r="I36" s="308" t="s">
        <v>504</v>
      </c>
      <c r="J36" s="173"/>
    </row>
    <row r="37" spans="1:10" customFormat="1" thickBot="1" x14ac:dyDescent="0.3">
      <c r="A37" s="182">
        <v>20</v>
      </c>
      <c r="B37" s="308" t="s">
        <v>152</v>
      </c>
      <c r="C37" s="308"/>
      <c r="D37" s="310" t="s">
        <v>161</v>
      </c>
      <c r="E37" s="310"/>
      <c r="F37" s="310">
        <v>2272</v>
      </c>
      <c r="G37" s="323" t="s">
        <v>623</v>
      </c>
      <c r="H37" s="313">
        <v>261</v>
      </c>
      <c r="I37" s="308" t="s">
        <v>509</v>
      </c>
      <c r="J37" s="173"/>
    </row>
    <row r="38" spans="1:10" customFormat="1" thickBot="1" x14ac:dyDescent="0.3">
      <c r="A38" s="182">
        <v>21</v>
      </c>
      <c r="B38" s="172" t="s">
        <v>603</v>
      </c>
      <c r="C38" s="172"/>
      <c r="D38" s="174" t="s">
        <v>147</v>
      </c>
      <c r="E38" s="174" t="s">
        <v>604</v>
      </c>
      <c r="F38" s="244">
        <v>1520</v>
      </c>
      <c r="G38" s="175" t="s">
        <v>836</v>
      </c>
      <c r="H38" s="187">
        <v>220</v>
      </c>
      <c r="I38" s="172" t="s">
        <v>148</v>
      </c>
      <c r="J38" s="173"/>
    </row>
    <row r="39" spans="1:10" customFormat="1" thickBot="1" x14ac:dyDescent="0.3">
      <c r="A39" s="182">
        <v>22</v>
      </c>
      <c r="B39" s="172" t="s">
        <v>653</v>
      </c>
      <c r="C39" s="172"/>
      <c r="D39" s="174" t="s">
        <v>161</v>
      </c>
      <c r="E39" s="174" t="s">
        <v>657</v>
      </c>
      <c r="F39" s="244">
        <v>936</v>
      </c>
      <c r="G39" s="175" t="s">
        <v>654</v>
      </c>
      <c r="H39" s="187">
        <v>204</v>
      </c>
      <c r="I39" s="172" t="s">
        <v>148</v>
      </c>
      <c r="J39" s="173"/>
    </row>
    <row r="40" spans="1:10" customFormat="1" thickBot="1" x14ac:dyDescent="0.3">
      <c r="A40" s="182">
        <v>23</v>
      </c>
      <c r="B40" s="172" t="s">
        <v>500</v>
      </c>
      <c r="C40" s="172"/>
      <c r="D40" s="174" t="s">
        <v>146</v>
      </c>
      <c r="E40" s="174" t="s">
        <v>555</v>
      </c>
      <c r="F40" s="244">
        <v>2534</v>
      </c>
      <c r="G40" s="175" t="s">
        <v>554</v>
      </c>
      <c r="H40" s="187">
        <v>295</v>
      </c>
      <c r="I40" s="172" t="s">
        <v>148</v>
      </c>
      <c r="J40" s="173"/>
    </row>
    <row r="41" spans="1:10" customFormat="1" thickBot="1" x14ac:dyDescent="0.3">
      <c r="A41" s="182">
        <v>24</v>
      </c>
      <c r="B41" s="172" t="s">
        <v>249</v>
      </c>
      <c r="C41" s="172"/>
      <c r="D41" s="174" t="s">
        <v>161</v>
      </c>
      <c r="E41" s="174"/>
      <c r="F41" s="174">
        <v>670</v>
      </c>
      <c r="G41" s="175" t="s">
        <v>197</v>
      </c>
      <c r="H41" s="187">
        <v>181</v>
      </c>
      <c r="I41" s="172" t="s">
        <v>148</v>
      </c>
      <c r="J41" s="173"/>
    </row>
    <row r="42" spans="1:10" customFormat="1" thickBot="1" x14ac:dyDescent="0.3">
      <c r="A42" s="182">
        <v>25</v>
      </c>
      <c r="B42" s="172" t="s">
        <v>301</v>
      </c>
      <c r="C42" s="172"/>
      <c r="D42" s="174" t="s">
        <v>159</v>
      </c>
      <c r="E42" s="174" t="s">
        <v>13</v>
      </c>
      <c r="F42" s="174">
        <v>2695</v>
      </c>
      <c r="G42" s="175" t="s">
        <v>694</v>
      </c>
      <c r="H42" s="187">
        <v>344</v>
      </c>
      <c r="I42" s="172" t="s">
        <v>504</v>
      </c>
      <c r="J42" s="173"/>
    </row>
    <row r="43" spans="1:10" customFormat="1" thickBot="1" x14ac:dyDescent="0.3">
      <c r="A43" s="182">
        <v>26</v>
      </c>
      <c r="B43" s="172" t="s">
        <v>670</v>
      </c>
      <c r="C43" s="172"/>
      <c r="D43" s="174" t="s">
        <v>253</v>
      </c>
      <c r="E43" s="174"/>
      <c r="F43" s="174">
        <v>158</v>
      </c>
      <c r="G43" s="175" t="s">
        <v>667</v>
      </c>
      <c r="H43" s="187">
        <v>135</v>
      </c>
      <c r="I43" s="172" t="s">
        <v>148</v>
      </c>
      <c r="J43" s="173"/>
    </row>
    <row r="44" spans="1:10" customFormat="1" thickBot="1" x14ac:dyDescent="0.3">
      <c r="A44" s="182">
        <v>27</v>
      </c>
      <c r="B44" s="172" t="s">
        <v>659</v>
      </c>
      <c r="C44" s="172"/>
      <c r="D44" s="174" t="s">
        <v>7</v>
      </c>
      <c r="E44" s="174" t="s">
        <v>692</v>
      </c>
      <c r="F44" s="174">
        <v>3605</v>
      </c>
      <c r="G44" s="175" t="s">
        <v>723</v>
      </c>
      <c r="H44" s="187">
        <v>294</v>
      </c>
      <c r="I44" s="172" t="s">
        <v>148</v>
      </c>
      <c r="J44" s="173"/>
    </row>
    <row r="45" spans="1:10" customFormat="1" thickBot="1" x14ac:dyDescent="0.3">
      <c r="A45" s="182">
        <v>28</v>
      </c>
      <c r="B45" s="172" t="s">
        <v>675</v>
      </c>
      <c r="C45" s="172"/>
      <c r="D45" s="174" t="s">
        <v>161</v>
      </c>
      <c r="E45" s="174"/>
      <c r="F45" s="174">
        <v>596</v>
      </c>
      <c r="G45" s="175" t="s">
        <v>676</v>
      </c>
      <c r="H45" s="187">
        <v>212</v>
      </c>
      <c r="I45" s="172" t="s">
        <v>148</v>
      </c>
      <c r="J45" s="173"/>
    </row>
    <row r="46" spans="1:10" customFormat="1" thickBot="1" x14ac:dyDescent="0.3">
      <c r="A46" s="182">
        <v>29</v>
      </c>
      <c r="B46" s="172" t="s">
        <v>384</v>
      </c>
      <c r="C46" s="172"/>
      <c r="D46" s="174" t="s">
        <v>7</v>
      </c>
      <c r="E46" s="174" t="s">
        <v>690</v>
      </c>
      <c r="F46" s="174">
        <v>2679</v>
      </c>
      <c r="G46" s="175" t="s">
        <v>689</v>
      </c>
      <c r="H46" s="187">
        <v>275</v>
      </c>
      <c r="I46" s="172" t="s">
        <v>148</v>
      </c>
      <c r="J46" s="173"/>
    </row>
    <row r="47" spans="1:10" customFormat="1" thickBot="1" x14ac:dyDescent="0.3">
      <c r="A47" s="182">
        <v>30</v>
      </c>
      <c r="B47" s="172" t="s">
        <v>158</v>
      </c>
      <c r="C47" s="172"/>
      <c r="D47" s="174" t="s">
        <v>161</v>
      </c>
      <c r="E47" s="174" t="s">
        <v>578</v>
      </c>
      <c r="F47" s="174">
        <v>604</v>
      </c>
      <c r="G47" s="175" t="s">
        <v>577</v>
      </c>
      <c r="H47" s="187">
        <v>193</v>
      </c>
      <c r="I47" s="172" t="s">
        <v>148</v>
      </c>
      <c r="J47" s="173"/>
    </row>
    <row r="48" spans="1:10" customFormat="1" thickBot="1" x14ac:dyDescent="0.3">
      <c r="A48" s="182">
        <v>31</v>
      </c>
      <c r="B48" s="177" t="s">
        <v>152</v>
      </c>
      <c r="C48" s="177"/>
      <c r="D48" s="174" t="s">
        <v>161</v>
      </c>
      <c r="E48" s="179"/>
      <c r="F48" s="174">
        <v>2010</v>
      </c>
      <c r="G48" s="175" t="s">
        <v>755</v>
      </c>
      <c r="H48" s="187">
        <v>261</v>
      </c>
      <c r="I48" s="172" t="s">
        <v>504</v>
      </c>
      <c r="J48" s="173"/>
    </row>
    <row r="49" spans="1:10" customFormat="1" thickBot="1" x14ac:dyDescent="0.3">
      <c r="A49" s="182">
        <v>32</v>
      </c>
      <c r="B49" s="394" t="s">
        <v>390</v>
      </c>
      <c r="C49" s="395" t="s">
        <v>447</v>
      </c>
      <c r="D49" s="396" t="s">
        <v>161</v>
      </c>
      <c r="E49" s="397"/>
      <c r="F49" s="396">
        <v>1936</v>
      </c>
      <c r="G49" s="398" t="s">
        <v>625</v>
      </c>
      <c r="H49" s="399">
        <v>258</v>
      </c>
      <c r="I49" s="400" t="s">
        <v>148</v>
      </c>
      <c r="J49" s="173"/>
    </row>
    <row r="50" spans="1:10" customFormat="1" thickBot="1" x14ac:dyDescent="0.3">
      <c r="A50" s="182">
        <v>33</v>
      </c>
      <c r="B50" s="394" t="s">
        <v>385</v>
      </c>
      <c r="C50" s="394"/>
      <c r="D50" s="396" t="s">
        <v>161</v>
      </c>
      <c r="E50" s="397"/>
      <c r="F50" s="396">
        <v>2018</v>
      </c>
      <c r="G50" s="398" t="s">
        <v>386</v>
      </c>
      <c r="H50" s="399">
        <v>268</v>
      </c>
      <c r="I50" s="400" t="s">
        <v>148</v>
      </c>
      <c r="J50" s="173"/>
    </row>
    <row r="51" spans="1:10" customFormat="1" thickBot="1" x14ac:dyDescent="0.3">
      <c r="A51" s="182">
        <v>34</v>
      </c>
      <c r="B51" s="177" t="s">
        <v>452</v>
      </c>
      <c r="C51" s="177"/>
      <c r="D51" s="174" t="s">
        <v>161</v>
      </c>
      <c r="E51" s="179"/>
      <c r="F51" s="174">
        <v>700</v>
      </c>
      <c r="G51" s="175" t="s">
        <v>451</v>
      </c>
      <c r="H51" s="187">
        <v>180</v>
      </c>
      <c r="I51" s="172" t="s">
        <v>148</v>
      </c>
      <c r="J51" s="173"/>
    </row>
    <row r="52" spans="1:10" customFormat="1" thickBot="1" x14ac:dyDescent="0.3">
      <c r="A52" s="182">
        <v>35</v>
      </c>
      <c r="B52" s="177" t="s">
        <v>444</v>
      </c>
      <c r="C52" s="177"/>
      <c r="D52" s="174" t="s">
        <v>147</v>
      </c>
      <c r="E52" s="179" t="s">
        <v>445</v>
      </c>
      <c r="F52" s="174">
        <v>3080</v>
      </c>
      <c r="G52" s="175" t="s">
        <v>624</v>
      </c>
      <c r="H52" s="187">
        <v>290</v>
      </c>
      <c r="I52" s="172" t="s">
        <v>148</v>
      </c>
      <c r="J52" s="173"/>
    </row>
    <row r="53" spans="1:10" customFormat="1" thickBot="1" x14ac:dyDescent="0.3">
      <c r="A53" s="182">
        <v>36</v>
      </c>
      <c r="B53" s="172" t="s">
        <v>500</v>
      </c>
      <c r="C53" s="172"/>
      <c r="D53" s="174" t="s">
        <v>146</v>
      </c>
      <c r="E53" s="174" t="s">
        <v>555</v>
      </c>
      <c r="F53" s="244">
        <v>2534</v>
      </c>
      <c r="G53" s="175" t="s">
        <v>646</v>
      </c>
      <c r="H53" s="187">
        <v>295</v>
      </c>
      <c r="I53" s="172" t="s">
        <v>148</v>
      </c>
      <c r="J53" s="173"/>
    </row>
    <row r="54" spans="1:10" customFormat="1" thickBot="1" x14ac:dyDescent="0.3">
      <c r="A54" s="182">
        <v>37</v>
      </c>
      <c r="B54" s="172" t="s">
        <v>666</v>
      </c>
      <c r="C54" s="172"/>
      <c r="D54" s="174" t="s">
        <v>253</v>
      </c>
      <c r="E54" s="174"/>
      <c r="F54" s="174">
        <v>158</v>
      </c>
      <c r="G54" s="175" t="s">
        <v>668</v>
      </c>
      <c r="H54" s="187">
        <v>135</v>
      </c>
      <c r="I54" s="172" t="s">
        <v>148</v>
      </c>
      <c r="J54" s="173"/>
    </row>
    <row r="55" spans="1:10" customFormat="1" thickBot="1" x14ac:dyDescent="0.3">
      <c r="A55" s="182">
        <v>38</v>
      </c>
      <c r="B55" s="177" t="s">
        <v>191</v>
      </c>
      <c r="C55" s="177"/>
      <c r="D55" s="174" t="s">
        <v>161</v>
      </c>
      <c r="E55" s="179"/>
      <c r="F55" s="174">
        <v>636</v>
      </c>
      <c r="G55" s="175" t="s">
        <v>546</v>
      </c>
      <c r="H55" s="187">
        <v>175</v>
      </c>
      <c r="I55" s="172" t="s">
        <v>148</v>
      </c>
      <c r="J55" s="173"/>
    </row>
    <row r="56" spans="1:10" customFormat="1" thickBot="1" x14ac:dyDescent="0.3">
      <c r="A56" s="182">
        <v>39</v>
      </c>
      <c r="B56" s="177" t="s">
        <v>385</v>
      </c>
      <c r="C56" s="177"/>
      <c r="D56" s="174" t="s">
        <v>161</v>
      </c>
      <c r="E56" s="179"/>
      <c r="F56" s="174">
        <v>2018</v>
      </c>
      <c r="G56" s="175" t="s">
        <v>387</v>
      </c>
      <c r="H56" s="187">
        <v>268</v>
      </c>
      <c r="I56" s="172" t="s">
        <v>148</v>
      </c>
      <c r="J56" s="173"/>
    </row>
    <row r="57" spans="1:10" customFormat="1" thickBot="1" x14ac:dyDescent="0.3">
      <c r="A57" s="182">
        <v>40</v>
      </c>
      <c r="B57" s="177" t="s">
        <v>263</v>
      </c>
      <c r="C57" s="178" t="s">
        <v>447</v>
      </c>
      <c r="D57" s="174" t="s">
        <v>146</v>
      </c>
      <c r="E57" s="179" t="s">
        <v>178</v>
      </c>
      <c r="F57" s="174">
        <v>544</v>
      </c>
      <c r="G57" s="175" t="s">
        <v>458</v>
      </c>
      <c r="H57" s="187">
        <v>226</v>
      </c>
      <c r="I57" s="172" t="s">
        <v>148</v>
      </c>
      <c r="J57" s="173"/>
    </row>
    <row r="58" spans="1:10" customFormat="1" thickBot="1" x14ac:dyDescent="0.3">
      <c r="A58" s="182">
        <v>41</v>
      </c>
      <c r="B58" s="177" t="s">
        <v>699</v>
      </c>
      <c r="C58" s="178"/>
      <c r="D58" s="174" t="s">
        <v>161</v>
      </c>
      <c r="E58" s="179"/>
      <c r="F58" s="174">
        <v>596</v>
      </c>
      <c r="G58" s="175" t="s">
        <v>700</v>
      </c>
      <c r="H58" s="187">
        <v>213</v>
      </c>
      <c r="I58" s="172" t="s">
        <v>148</v>
      </c>
      <c r="J58" s="173"/>
    </row>
    <row r="59" spans="1:10" customFormat="1" thickBot="1" x14ac:dyDescent="0.3">
      <c r="A59" s="182">
        <v>42</v>
      </c>
      <c r="B59" s="177" t="s">
        <v>596</v>
      </c>
      <c r="C59" s="177"/>
      <c r="D59" s="174" t="s">
        <v>7</v>
      </c>
      <c r="E59" s="179" t="s">
        <v>724</v>
      </c>
      <c r="F59" s="174">
        <v>3400</v>
      </c>
      <c r="G59" s="175" t="s">
        <v>691</v>
      </c>
      <c r="H59" s="187">
        <v>275</v>
      </c>
      <c r="I59" s="172" t="s">
        <v>148</v>
      </c>
      <c r="J59" s="173"/>
    </row>
    <row r="60" spans="1:10" customFormat="1" thickBot="1" x14ac:dyDescent="0.3">
      <c r="A60" s="182">
        <v>43</v>
      </c>
      <c r="B60" s="309" t="s">
        <v>449</v>
      </c>
      <c r="C60" s="309"/>
      <c r="D60" s="310" t="s">
        <v>146</v>
      </c>
      <c r="E60" s="311"/>
      <c r="F60" s="310">
        <v>120</v>
      </c>
      <c r="G60" s="323" t="s">
        <v>450</v>
      </c>
      <c r="H60" s="313">
        <v>91</v>
      </c>
      <c r="I60" s="308" t="s">
        <v>209</v>
      </c>
      <c r="J60" s="173"/>
    </row>
    <row r="61" spans="1:10" customFormat="1" thickBot="1" x14ac:dyDescent="0.3">
      <c r="A61" s="182">
        <v>44</v>
      </c>
      <c r="B61" s="309" t="s">
        <v>500</v>
      </c>
      <c r="C61" s="309"/>
      <c r="D61" s="310" t="s">
        <v>146</v>
      </c>
      <c r="E61" s="311" t="s">
        <v>553</v>
      </c>
      <c r="F61" s="310">
        <v>2534</v>
      </c>
      <c r="G61" s="323" t="s">
        <v>552</v>
      </c>
      <c r="H61" s="313">
        <v>295</v>
      </c>
      <c r="I61" s="308" t="s">
        <v>148</v>
      </c>
      <c r="J61" s="173"/>
    </row>
    <row r="62" spans="1:10" customFormat="1" thickBot="1" x14ac:dyDescent="0.3">
      <c r="A62" s="182">
        <v>45</v>
      </c>
      <c r="B62" s="177" t="s">
        <v>270</v>
      </c>
      <c r="C62" s="177"/>
      <c r="D62" s="174" t="s">
        <v>146</v>
      </c>
      <c r="E62" s="179"/>
      <c r="F62" s="174">
        <v>230</v>
      </c>
      <c r="G62" s="175" t="s">
        <v>610</v>
      </c>
      <c r="H62" s="187">
        <v>139</v>
      </c>
      <c r="I62" s="172" t="s">
        <v>148</v>
      </c>
      <c r="J62" s="173"/>
    </row>
    <row r="63" spans="1:10" customFormat="1" thickBot="1" x14ac:dyDescent="0.3">
      <c r="A63" s="182">
        <v>46</v>
      </c>
      <c r="B63" s="177" t="s">
        <v>263</v>
      </c>
      <c r="C63" s="177"/>
      <c r="D63" s="174" t="s">
        <v>146</v>
      </c>
      <c r="E63" s="179" t="s">
        <v>178</v>
      </c>
      <c r="F63" s="174">
        <v>544</v>
      </c>
      <c r="G63" s="175" t="s">
        <v>454</v>
      </c>
      <c r="H63" s="187">
        <v>226</v>
      </c>
      <c r="I63" s="172" t="s">
        <v>148</v>
      </c>
      <c r="J63" s="173"/>
    </row>
    <row r="64" spans="1:10" customFormat="1" thickBot="1" x14ac:dyDescent="0.3">
      <c r="A64" s="182">
        <v>47</v>
      </c>
      <c r="B64" s="177" t="s">
        <v>263</v>
      </c>
      <c r="C64" s="177"/>
      <c r="D64" s="174" t="s">
        <v>146</v>
      </c>
      <c r="E64" s="179" t="s">
        <v>178</v>
      </c>
      <c r="F64" s="174">
        <v>544</v>
      </c>
      <c r="G64" s="175" t="s">
        <v>455</v>
      </c>
      <c r="H64" s="187">
        <v>226</v>
      </c>
      <c r="I64" s="172" t="s">
        <v>148</v>
      </c>
      <c r="J64" s="173"/>
    </row>
    <row r="65" spans="1:10" customFormat="1" thickBot="1" x14ac:dyDescent="0.3">
      <c r="A65" s="182">
        <v>48</v>
      </c>
      <c r="B65" s="177" t="s">
        <v>596</v>
      </c>
      <c r="C65" s="177"/>
      <c r="D65" s="174" t="s">
        <v>7</v>
      </c>
      <c r="E65" s="179" t="s">
        <v>648</v>
      </c>
      <c r="F65" s="174">
        <v>3400</v>
      </c>
      <c r="G65" s="175" t="s">
        <v>649</v>
      </c>
      <c r="H65" s="187">
        <v>275</v>
      </c>
      <c r="I65" s="172" t="s">
        <v>148</v>
      </c>
      <c r="J65" s="173"/>
    </row>
    <row r="66" spans="1:10" customFormat="1" ht="21" thickBot="1" x14ac:dyDescent="0.3">
      <c r="A66" s="218"/>
      <c r="B66" s="656" t="s">
        <v>656</v>
      </c>
      <c r="C66" s="656"/>
      <c r="D66" s="656"/>
      <c r="E66" s="656"/>
      <c r="F66" s="656"/>
      <c r="G66" s="656"/>
      <c r="H66" s="656"/>
      <c r="I66" s="657"/>
      <c r="J66" s="173"/>
    </row>
    <row r="67" spans="1:10" customFormat="1" thickBot="1" x14ac:dyDescent="0.3">
      <c r="A67" s="182">
        <v>1</v>
      </c>
      <c r="B67" s="172" t="s">
        <v>653</v>
      </c>
      <c r="C67" s="172"/>
      <c r="D67" s="174" t="s">
        <v>161</v>
      </c>
      <c r="E67" s="174"/>
      <c r="F67" s="174">
        <v>835</v>
      </c>
      <c r="G67" s="175" t="s">
        <v>655</v>
      </c>
      <c r="H67" s="187">
        <v>204</v>
      </c>
      <c r="I67" s="172" t="s">
        <v>171</v>
      </c>
      <c r="J67" s="173"/>
    </row>
    <row r="68" spans="1:10" customFormat="1" ht="21" thickBot="1" x14ac:dyDescent="0.3">
      <c r="A68" s="182"/>
      <c r="B68" s="658" t="s">
        <v>357</v>
      </c>
      <c r="C68" s="659"/>
      <c r="D68" s="659"/>
      <c r="E68" s="659"/>
      <c r="F68" s="659"/>
      <c r="G68" s="659"/>
      <c r="H68" s="659"/>
      <c r="I68" s="660"/>
      <c r="J68" s="173"/>
    </row>
    <row r="69" spans="1:10" customFormat="1" thickBot="1" x14ac:dyDescent="0.3">
      <c r="A69" s="182">
        <v>1</v>
      </c>
      <c r="B69" s="172" t="s">
        <v>152</v>
      </c>
      <c r="C69" s="172"/>
      <c r="D69" s="174" t="s">
        <v>161</v>
      </c>
      <c r="E69" s="174" t="s">
        <v>389</v>
      </c>
      <c r="F69" s="174">
        <v>2272</v>
      </c>
      <c r="G69" s="175" t="s">
        <v>677</v>
      </c>
      <c r="H69" s="187">
        <v>262</v>
      </c>
      <c r="I69" s="172" t="s">
        <v>148</v>
      </c>
      <c r="J69" s="173"/>
    </row>
    <row r="70" spans="1:10" customFormat="1" thickBot="1" x14ac:dyDescent="0.3">
      <c r="A70" s="182">
        <v>2</v>
      </c>
      <c r="B70" s="172" t="s">
        <v>167</v>
      </c>
      <c r="C70" s="420"/>
      <c r="D70" s="171" t="s">
        <v>161</v>
      </c>
      <c r="E70" s="172"/>
      <c r="F70" s="171">
        <v>708</v>
      </c>
      <c r="G70" s="172" t="s">
        <v>734</v>
      </c>
      <c r="H70" s="172">
        <v>207</v>
      </c>
      <c r="I70" s="172" t="s">
        <v>148</v>
      </c>
      <c r="J70" s="173"/>
    </row>
    <row r="71" spans="1:10" customFormat="1" ht="16.5" customHeight="1" thickBot="1" x14ac:dyDescent="0.3">
      <c r="A71" s="182">
        <v>3</v>
      </c>
      <c r="B71" s="177" t="s">
        <v>597</v>
      </c>
      <c r="C71" s="177"/>
      <c r="D71" s="174" t="s">
        <v>161</v>
      </c>
      <c r="E71" s="179" t="s">
        <v>359</v>
      </c>
      <c r="F71" s="174">
        <v>936</v>
      </c>
      <c r="G71" s="175" t="s">
        <v>360</v>
      </c>
      <c r="H71" s="187">
        <v>204</v>
      </c>
      <c r="I71" s="172" t="s">
        <v>148</v>
      </c>
      <c r="J71" s="173"/>
    </row>
    <row r="72" spans="1:10" customFormat="1" thickBot="1" x14ac:dyDescent="0.3">
      <c r="A72" s="182">
        <v>4</v>
      </c>
      <c r="B72" s="172" t="s">
        <v>167</v>
      </c>
      <c r="C72" s="420"/>
      <c r="D72" s="174" t="s">
        <v>161</v>
      </c>
      <c r="E72" s="179"/>
      <c r="F72" s="174">
        <v>708</v>
      </c>
      <c r="G72" s="175" t="s">
        <v>735</v>
      </c>
      <c r="H72" s="187">
        <v>207</v>
      </c>
      <c r="I72" s="172" t="s">
        <v>148</v>
      </c>
      <c r="J72" s="173"/>
    </row>
    <row r="73" spans="1:10" customFormat="1" thickBot="1" x14ac:dyDescent="0.3">
      <c r="A73" s="182">
        <v>5</v>
      </c>
      <c r="B73" s="172" t="s">
        <v>666</v>
      </c>
      <c r="C73" s="172"/>
      <c r="D73" s="174" t="s">
        <v>253</v>
      </c>
      <c r="E73" s="174"/>
      <c r="F73" s="174">
        <v>158</v>
      </c>
      <c r="G73" s="175" t="s">
        <v>669</v>
      </c>
      <c r="H73" s="187">
        <v>135</v>
      </c>
      <c r="I73" s="172" t="s">
        <v>148</v>
      </c>
      <c r="J73" s="173"/>
    </row>
    <row r="74" spans="1:10" customFormat="1" thickBot="1" x14ac:dyDescent="0.3">
      <c r="A74" s="182">
        <v>6</v>
      </c>
      <c r="B74" s="177" t="s">
        <v>581</v>
      </c>
      <c r="C74" s="177"/>
      <c r="D74" s="174" t="s">
        <v>147</v>
      </c>
      <c r="E74" s="179" t="s">
        <v>582</v>
      </c>
      <c r="F74" s="174">
        <v>1805</v>
      </c>
      <c r="G74" s="175" t="s">
        <v>600</v>
      </c>
      <c r="H74" s="187">
        <v>238</v>
      </c>
      <c r="I74" s="172" t="s">
        <v>148</v>
      </c>
      <c r="J74" s="173"/>
    </row>
    <row r="75" spans="1:10" customFormat="1" thickBot="1" x14ac:dyDescent="0.3">
      <c r="A75" s="182">
        <v>7</v>
      </c>
      <c r="B75" s="177" t="s">
        <v>358</v>
      </c>
      <c r="C75" s="177"/>
      <c r="D75" s="174" t="s">
        <v>159</v>
      </c>
      <c r="E75" s="179"/>
      <c r="F75" s="174">
        <v>2081</v>
      </c>
      <c r="G75" s="175" t="s">
        <v>368</v>
      </c>
      <c r="H75" s="187">
        <v>294</v>
      </c>
      <c r="I75" s="172" t="s">
        <v>148</v>
      </c>
      <c r="J75" s="173"/>
    </row>
    <row r="76" spans="1:10" customFormat="1" thickBot="1" x14ac:dyDescent="0.3">
      <c r="A76" s="182">
        <v>8</v>
      </c>
      <c r="B76" s="177" t="s">
        <v>586</v>
      </c>
      <c r="C76" s="177"/>
      <c r="D76" s="174" t="s">
        <v>161</v>
      </c>
      <c r="E76" s="179"/>
      <c r="F76" s="174">
        <v>1400</v>
      </c>
      <c r="G76" s="175" t="s">
        <v>587</v>
      </c>
      <c r="H76" s="187">
        <v>238</v>
      </c>
      <c r="I76" s="172" t="s">
        <v>148</v>
      </c>
      <c r="J76" s="173"/>
    </row>
    <row r="77" spans="1:10" customFormat="1" thickBot="1" x14ac:dyDescent="0.3">
      <c r="A77" s="182">
        <v>9</v>
      </c>
      <c r="B77" s="177" t="s">
        <v>596</v>
      </c>
      <c r="C77" s="177"/>
      <c r="D77" s="174" t="s">
        <v>7</v>
      </c>
      <c r="E77" s="179" t="s">
        <v>690</v>
      </c>
      <c r="F77" s="174">
        <v>3400</v>
      </c>
      <c r="G77" s="175" t="s">
        <v>650</v>
      </c>
      <c r="H77" s="187">
        <v>275</v>
      </c>
      <c r="I77" s="172" t="s">
        <v>148</v>
      </c>
      <c r="J77" s="173"/>
    </row>
    <row r="78" spans="1:10" customFormat="1" thickBot="1" x14ac:dyDescent="0.3">
      <c r="A78" s="182">
        <v>10</v>
      </c>
      <c r="B78" s="177" t="s">
        <v>500</v>
      </c>
      <c r="C78" s="177"/>
      <c r="D78" s="174" t="s">
        <v>146</v>
      </c>
      <c r="E78" s="179"/>
      <c r="F78" s="174">
        <v>2534</v>
      </c>
      <c r="G78" s="175" t="s">
        <v>674</v>
      </c>
      <c r="H78" s="187">
        <v>295</v>
      </c>
      <c r="I78" s="172" t="s">
        <v>148</v>
      </c>
      <c r="J78" s="173"/>
    </row>
    <row r="79" spans="1:10" customFormat="1" thickBot="1" x14ac:dyDescent="0.3">
      <c r="A79" s="182">
        <v>11</v>
      </c>
      <c r="B79" s="177" t="s">
        <v>340</v>
      </c>
      <c r="C79" s="177"/>
      <c r="D79" s="174" t="s">
        <v>146</v>
      </c>
      <c r="E79" s="179"/>
      <c r="F79" s="174">
        <v>544</v>
      </c>
      <c r="G79" s="175" t="s">
        <v>660</v>
      </c>
      <c r="H79" s="187">
        <v>226</v>
      </c>
      <c r="I79" s="172" t="s">
        <v>148</v>
      </c>
      <c r="J79" s="173"/>
    </row>
    <row r="80" spans="1:10" customFormat="1" thickBot="1" x14ac:dyDescent="0.3">
      <c r="A80" s="182">
        <v>12</v>
      </c>
      <c r="B80" s="177" t="s">
        <v>258</v>
      </c>
      <c r="C80" s="177"/>
      <c r="D80" s="174" t="s">
        <v>146</v>
      </c>
      <c r="E80" s="179"/>
      <c r="F80" s="174"/>
      <c r="G80" s="175" t="s">
        <v>695</v>
      </c>
      <c r="H80" s="187">
        <v>91</v>
      </c>
      <c r="I80" s="172" t="s">
        <v>148</v>
      </c>
      <c r="J80" s="173"/>
    </row>
    <row r="81" spans="1:10" customFormat="1" thickBot="1" x14ac:dyDescent="0.3">
      <c r="A81" s="182">
        <v>13</v>
      </c>
      <c r="B81" s="177" t="s">
        <v>500</v>
      </c>
      <c r="C81" s="177"/>
      <c r="D81" s="174" t="s">
        <v>146</v>
      </c>
      <c r="E81" s="179"/>
      <c r="F81" s="174">
        <v>2534</v>
      </c>
      <c r="G81" s="175" t="s">
        <v>860</v>
      </c>
      <c r="H81" s="187">
        <v>295</v>
      </c>
      <c r="I81" s="172" t="s">
        <v>148</v>
      </c>
      <c r="J81" s="173"/>
    </row>
    <row r="82" spans="1:10" customFormat="1" thickBot="1" x14ac:dyDescent="0.3">
      <c r="A82" s="182">
        <v>14</v>
      </c>
      <c r="B82" s="177" t="s">
        <v>596</v>
      </c>
      <c r="C82" s="177"/>
      <c r="D82" s="174" t="s">
        <v>7</v>
      </c>
      <c r="E82" s="179" t="s">
        <v>692</v>
      </c>
      <c r="F82" s="174">
        <v>3400</v>
      </c>
      <c r="G82" s="175" t="s">
        <v>598</v>
      </c>
      <c r="H82" s="187">
        <v>275</v>
      </c>
      <c r="I82" s="172" t="s">
        <v>148</v>
      </c>
      <c r="J82" s="173"/>
    </row>
    <row r="83" spans="1:10" customFormat="1" thickBot="1" x14ac:dyDescent="0.3">
      <c r="A83" s="182">
        <v>15</v>
      </c>
      <c r="B83" s="177" t="s">
        <v>621</v>
      </c>
      <c r="C83" s="177"/>
      <c r="D83" s="174" t="s">
        <v>146</v>
      </c>
      <c r="E83" s="179"/>
      <c r="F83" s="174">
        <v>2506</v>
      </c>
      <c r="G83" s="175" t="s">
        <v>616</v>
      </c>
      <c r="H83" s="187">
        <v>293</v>
      </c>
      <c r="I83" s="172" t="s">
        <v>148</v>
      </c>
      <c r="J83" s="173"/>
    </row>
    <row r="84" spans="1:10" customFormat="1" thickBot="1" x14ac:dyDescent="0.3">
      <c r="A84" s="182">
        <v>16</v>
      </c>
      <c r="B84" s="177" t="s">
        <v>182</v>
      </c>
      <c r="C84" s="177"/>
      <c r="D84" s="174" t="s">
        <v>146</v>
      </c>
      <c r="E84" s="179" t="s">
        <v>178</v>
      </c>
      <c r="F84" s="174">
        <v>408</v>
      </c>
      <c r="G84" s="175" t="s">
        <v>637</v>
      </c>
      <c r="H84" s="187">
        <v>199</v>
      </c>
      <c r="I84" s="172" t="s">
        <v>148</v>
      </c>
      <c r="J84" s="173"/>
    </row>
    <row r="85" spans="1:10" customFormat="1" thickBot="1" x14ac:dyDescent="0.3">
      <c r="A85" s="182">
        <v>17</v>
      </c>
      <c r="B85" s="309" t="s">
        <v>605</v>
      </c>
      <c r="C85" s="309"/>
      <c r="D85" s="310" t="s">
        <v>146</v>
      </c>
      <c r="E85" s="311"/>
      <c r="F85" s="310">
        <v>230</v>
      </c>
      <c r="G85" s="323" t="s">
        <v>606</v>
      </c>
      <c r="H85" s="313">
        <v>139</v>
      </c>
      <c r="I85" s="308" t="s">
        <v>209</v>
      </c>
      <c r="J85" s="173"/>
    </row>
    <row r="86" spans="1:10" customFormat="1" thickBot="1" x14ac:dyDescent="0.3">
      <c r="A86" s="182">
        <v>18</v>
      </c>
      <c r="B86" s="309" t="s">
        <v>284</v>
      </c>
      <c r="C86" s="309" t="s">
        <v>447</v>
      </c>
      <c r="D86" s="310" t="s">
        <v>183</v>
      </c>
      <c r="E86" s="311"/>
      <c r="F86" s="310">
        <v>2050</v>
      </c>
      <c r="G86" s="323" t="s">
        <v>772</v>
      </c>
      <c r="H86" s="313">
        <v>254</v>
      </c>
      <c r="I86" s="308" t="s">
        <v>148</v>
      </c>
      <c r="J86" s="173"/>
    </row>
    <row r="87" spans="1:10" ht="15.75" customHeight="1" thickBot="1" x14ac:dyDescent="0.25">
      <c r="A87" s="182">
        <v>19</v>
      </c>
      <c r="B87" s="177" t="s">
        <v>152</v>
      </c>
      <c r="C87" s="177"/>
      <c r="D87" s="174" t="s">
        <v>161</v>
      </c>
      <c r="E87" s="179" t="s">
        <v>543</v>
      </c>
      <c r="F87" s="174">
        <v>2010</v>
      </c>
      <c r="G87" s="175" t="s">
        <v>644</v>
      </c>
      <c r="H87" s="187">
        <v>261</v>
      </c>
      <c r="I87" s="172" t="s">
        <v>148</v>
      </c>
    </row>
    <row r="88" spans="1:10" ht="15.75" customHeight="1" thickBot="1" x14ac:dyDescent="0.25">
      <c r="A88" s="544">
        <v>20</v>
      </c>
      <c r="B88" s="309" t="s">
        <v>596</v>
      </c>
      <c r="C88" s="309"/>
      <c r="D88" s="310" t="s">
        <v>7</v>
      </c>
      <c r="E88" s="311"/>
      <c r="F88" s="310">
        <v>3400</v>
      </c>
      <c r="G88" s="323" t="s">
        <v>1026</v>
      </c>
      <c r="H88" s="313">
        <v>275</v>
      </c>
      <c r="I88" s="308" t="s">
        <v>148</v>
      </c>
    </row>
    <row r="89" spans="1:10" customFormat="1" ht="21" thickBot="1" x14ac:dyDescent="0.3">
      <c r="A89" s="182"/>
      <c r="B89" s="658" t="s">
        <v>537</v>
      </c>
      <c r="C89" s="659"/>
      <c r="D89" s="659"/>
      <c r="E89" s="659"/>
      <c r="F89" s="659"/>
      <c r="G89" s="659"/>
      <c r="H89" s="659"/>
      <c r="I89" s="660"/>
      <c r="J89" s="173"/>
    </row>
    <row r="90" spans="1:10" customFormat="1" thickBot="1" x14ac:dyDescent="0.3">
      <c r="A90" s="182">
        <v>1</v>
      </c>
      <c r="B90" s="309" t="s">
        <v>605</v>
      </c>
      <c r="C90" s="309"/>
      <c r="D90" s="310" t="s">
        <v>146</v>
      </c>
      <c r="E90" s="311"/>
      <c r="F90" s="310">
        <v>230</v>
      </c>
      <c r="G90" s="323" t="s">
        <v>609</v>
      </c>
      <c r="H90" s="313">
        <v>139</v>
      </c>
      <c r="I90" s="308" t="s">
        <v>209</v>
      </c>
      <c r="J90" s="173"/>
    </row>
    <row r="91" spans="1:10" customFormat="1" thickBot="1" x14ac:dyDescent="0.3">
      <c r="A91" s="182">
        <v>2</v>
      </c>
      <c r="B91" s="309" t="s">
        <v>615</v>
      </c>
      <c r="C91" s="309"/>
      <c r="D91" s="310" t="s">
        <v>146</v>
      </c>
      <c r="E91" s="311"/>
      <c r="F91" s="310">
        <v>2506</v>
      </c>
      <c r="G91" s="323" t="s">
        <v>617</v>
      </c>
      <c r="H91" s="313">
        <v>293</v>
      </c>
      <c r="I91" s="308" t="s">
        <v>504</v>
      </c>
      <c r="J91" s="173"/>
    </row>
    <row r="92" spans="1:10" customFormat="1" ht="16.5" customHeight="1" thickBot="1" x14ac:dyDescent="0.3">
      <c r="A92" s="182">
        <v>3</v>
      </c>
      <c r="B92" s="309" t="s">
        <v>284</v>
      </c>
      <c r="C92" s="309" t="s">
        <v>447</v>
      </c>
      <c r="D92" s="310" t="s">
        <v>183</v>
      </c>
      <c r="E92" s="311"/>
      <c r="F92" s="310">
        <v>2050</v>
      </c>
      <c r="G92" s="323" t="s">
        <v>631</v>
      </c>
      <c r="H92" s="313">
        <v>254</v>
      </c>
      <c r="I92" s="308" t="s">
        <v>148</v>
      </c>
      <c r="J92" s="173"/>
    </row>
    <row r="93" spans="1:10" customFormat="1" thickBot="1" x14ac:dyDescent="0.3">
      <c r="A93" s="182">
        <v>4</v>
      </c>
      <c r="B93" s="309" t="s">
        <v>596</v>
      </c>
      <c r="C93" s="309"/>
      <c r="D93" s="310" t="s">
        <v>7</v>
      </c>
      <c r="E93" s="311" t="s">
        <v>349</v>
      </c>
      <c r="F93" s="310">
        <v>3400</v>
      </c>
      <c r="G93" s="323" t="s">
        <v>599</v>
      </c>
      <c r="H93" s="313">
        <v>275</v>
      </c>
      <c r="I93" s="308" t="s">
        <v>209</v>
      </c>
      <c r="J93" s="173"/>
    </row>
    <row r="94" spans="1:10" customFormat="1" thickBot="1" x14ac:dyDescent="0.3">
      <c r="A94" s="182">
        <v>5</v>
      </c>
      <c r="B94" s="177" t="s">
        <v>284</v>
      </c>
      <c r="C94" s="177" t="s">
        <v>447</v>
      </c>
      <c r="D94" s="174" t="s">
        <v>183</v>
      </c>
      <c r="E94" s="179"/>
      <c r="F94" s="174">
        <v>2050</v>
      </c>
      <c r="G94" s="175" t="s">
        <v>632</v>
      </c>
      <c r="H94" s="187">
        <v>254</v>
      </c>
      <c r="I94" s="172" t="s">
        <v>148</v>
      </c>
      <c r="J94" s="173"/>
    </row>
    <row r="95" spans="1:10" customFormat="1" thickBot="1" x14ac:dyDescent="0.3">
      <c r="A95" s="182">
        <v>6</v>
      </c>
      <c r="B95" s="177" t="s">
        <v>605</v>
      </c>
      <c r="C95" s="177"/>
      <c r="D95" s="174" t="s">
        <v>146</v>
      </c>
      <c r="E95" s="179"/>
      <c r="F95" s="174">
        <v>230</v>
      </c>
      <c r="G95" s="175" t="s">
        <v>607</v>
      </c>
      <c r="H95" s="187">
        <v>139</v>
      </c>
      <c r="I95" s="172" t="s">
        <v>148</v>
      </c>
      <c r="J95" s="173"/>
    </row>
    <row r="96" spans="1:10" customFormat="1" thickBot="1" x14ac:dyDescent="0.3">
      <c r="A96" s="182">
        <v>7</v>
      </c>
      <c r="B96" s="177" t="s">
        <v>615</v>
      </c>
      <c r="C96" s="177"/>
      <c r="D96" s="174" t="s">
        <v>146</v>
      </c>
      <c r="E96" s="179"/>
      <c r="F96" s="174">
        <v>2506</v>
      </c>
      <c r="G96" s="175" t="s">
        <v>618</v>
      </c>
      <c r="H96" s="187">
        <v>293</v>
      </c>
      <c r="I96" s="172" t="s">
        <v>148</v>
      </c>
      <c r="J96" s="173"/>
    </row>
    <row r="97" spans="1:10" customFormat="1" thickBot="1" x14ac:dyDescent="0.3">
      <c r="A97" s="182">
        <v>8</v>
      </c>
      <c r="B97" s="177" t="s">
        <v>284</v>
      </c>
      <c r="C97" s="177" t="s">
        <v>447</v>
      </c>
      <c r="D97" s="174" t="s">
        <v>183</v>
      </c>
      <c r="E97" s="179"/>
      <c r="F97" s="174">
        <v>2050</v>
      </c>
      <c r="G97" s="175" t="s">
        <v>770</v>
      </c>
      <c r="H97" s="187">
        <v>254</v>
      </c>
      <c r="I97" s="172" t="s">
        <v>148</v>
      </c>
      <c r="J97" s="173"/>
    </row>
    <row r="98" spans="1:10" customFormat="1" thickBot="1" x14ac:dyDescent="0.3">
      <c r="A98" s="182">
        <v>9</v>
      </c>
      <c r="B98" s="177" t="s">
        <v>392</v>
      </c>
      <c r="C98" s="177"/>
      <c r="D98" s="174" t="s">
        <v>161</v>
      </c>
      <c r="E98" s="179"/>
      <c r="F98" s="174">
        <v>1260</v>
      </c>
      <c r="G98" s="175" t="s">
        <v>740</v>
      </c>
      <c r="H98" s="187">
        <v>231</v>
      </c>
      <c r="I98" s="172" t="s">
        <v>148</v>
      </c>
      <c r="J98" s="173"/>
    </row>
    <row r="99" spans="1:10" customFormat="1" thickBot="1" x14ac:dyDescent="0.3">
      <c r="A99" s="182">
        <v>10</v>
      </c>
      <c r="B99" s="177" t="s">
        <v>284</v>
      </c>
      <c r="C99" s="177" t="s">
        <v>447</v>
      </c>
      <c r="D99" s="174" t="s">
        <v>183</v>
      </c>
      <c r="E99" s="179"/>
      <c r="F99" s="174">
        <v>2050</v>
      </c>
      <c r="G99" s="175" t="s">
        <v>771</v>
      </c>
      <c r="H99" s="187">
        <v>254</v>
      </c>
      <c r="I99" s="172" t="s">
        <v>148</v>
      </c>
      <c r="J99" s="173"/>
    </row>
    <row r="100" spans="1:10" customFormat="1" thickBot="1" x14ac:dyDescent="0.3">
      <c r="A100" s="182">
        <v>11</v>
      </c>
      <c r="B100" s="177" t="s">
        <v>663</v>
      </c>
      <c r="C100" s="177"/>
      <c r="D100" s="174" t="s">
        <v>159</v>
      </c>
      <c r="E100" s="179"/>
      <c r="F100" s="174">
        <v>2081</v>
      </c>
      <c r="G100" s="175" t="s">
        <v>664</v>
      </c>
      <c r="H100" s="187">
        <v>294</v>
      </c>
      <c r="I100" s="172" t="s">
        <v>504</v>
      </c>
      <c r="J100" s="173"/>
    </row>
    <row r="101" spans="1:10" customFormat="1" thickBot="1" x14ac:dyDescent="0.3">
      <c r="A101" s="182">
        <v>12</v>
      </c>
      <c r="B101" s="177" t="s">
        <v>605</v>
      </c>
      <c r="C101" s="177"/>
      <c r="D101" s="174" t="s">
        <v>146</v>
      </c>
      <c r="E101" s="179"/>
      <c r="F101" s="174">
        <v>230</v>
      </c>
      <c r="G101" s="175" t="s">
        <v>608</v>
      </c>
      <c r="H101" s="187">
        <v>139</v>
      </c>
      <c r="I101" s="172" t="s">
        <v>148</v>
      </c>
      <c r="J101" s="173"/>
    </row>
    <row r="102" spans="1:10" customFormat="1" thickBot="1" x14ac:dyDescent="0.3">
      <c r="A102" s="182">
        <v>13</v>
      </c>
      <c r="B102" s="177" t="s">
        <v>615</v>
      </c>
      <c r="C102" s="177"/>
      <c r="D102" s="174" t="s">
        <v>146</v>
      </c>
      <c r="E102" s="179"/>
      <c r="F102" s="174">
        <v>2506</v>
      </c>
      <c r="G102" s="175" t="s">
        <v>619</v>
      </c>
      <c r="H102" s="187">
        <v>293</v>
      </c>
      <c r="I102" s="172" t="s">
        <v>148</v>
      </c>
      <c r="J102" s="173"/>
    </row>
    <row r="103" spans="1:10" customFormat="1" thickBot="1" x14ac:dyDescent="0.3">
      <c r="A103" s="182">
        <v>14</v>
      </c>
      <c r="B103" s="177" t="s">
        <v>339</v>
      </c>
      <c r="C103" s="177"/>
      <c r="D103" s="174" t="s">
        <v>147</v>
      </c>
      <c r="E103" s="179"/>
      <c r="F103" s="174">
        <v>2000</v>
      </c>
      <c r="G103" s="175" t="s">
        <v>698</v>
      </c>
      <c r="H103" s="187">
        <v>294</v>
      </c>
      <c r="I103" s="172" t="s">
        <v>504</v>
      </c>
      <c r="J103" s="173"/>
    </row>
    <row r="104" spans="1:10" customFormat="1" thickBot="1" x14ac:dyDescent="0.3">
      <c r="A104" s="182">
        <v>15</v>
      </c>
      <c r="B104" s="309" t="s">
        <v>615</v>
      </c>
      <c r="C104" s="309"/>
      <c r="D104" s="310" t="s">
        <v>146</v>
      </c>
      <c r="E104" s="311"/>
      <c r="F104" s="310">
        <v>2506</v>
      </c>
      <c r="G104" s="323" t="s">
        <v>620</v>
      </c>
      <c r="H104" s="313">
        <v>293</v>
      </c>
      <c r="I104" s="308" t="s">
        <v>148</v>
      </c>
      <c r="J104" s="173"/>
    </row>
    <row r="105" spans="1:10" customFormat="1" thickBot="1" x14ac:dyDescent="0.3">
      <c r="A105" s="182">
        <v>16</v>
      </c>
      <c r="B105" s="309" t="s">
        <v>539</v>
      </c>
      <c r="C105" s="310"/>
      <c r="D105" s="311" t="s">
        <v>161</v>
      </c>
      <c r="E105" s="310" t="s">
        <v>538</v>
      </c>
      <c r="F105" s="312">
        <v>388</v>
      </c>
      <c r="G105" s="313" t="s">
        <v>540</v>
      </c>
      <c r="H105" s="308">
        <v>186</v>
      </c>
      <c r="I105" s="308" t="s">
        <v>209</v>
      </c>
      <c r="J105" s="173"/>
    </row>
    <row r="106" spans="1:10" customFormat="1" thickBot="1" x14ac:dyDescent="0.3">
      <c r="A106" s="182">
        <v>17</v>
      </c>
      <c r="B106" s="172" t="s">
        <v>394</v>
      </c>
      <c r="C106" s="172"/>
      <c r="D106" s="174" t="s">
        <v>159</v>
      </c>
      <c r="E106" s="174"/>
      <c r="F106" s="174">
        <v>2996</v>
      </c>
      <c r="G106" s="175" t="s">
        <v>665</v>
      </c>
      <c r="H106" s="187">
        <v>323</v>
      </c>
      <c r="I106" s="172" t="s">
        <v>160</v>
      </c>
      <c r="J106" s="173"/>
    </row>
    <row r="107" spans="1:10" customFormat="1" thickBot="1" x14ac:dyDescent="0.3">
      <c r="A107" s="182">
        <v>18</v>
      </c>
      <c r="B107" s="177" t="s">
        <v>738</v>
      </c>
      <c r="C107" s="420"/>
      <c r="D107" s="178" t="s">
        <v>161</v>
      </c>
      <c r="E107" s="177"/>
      <c r="F107" s="174">
        <v>746</v>
      </c>
      <c r="G107" s="177" t="s">
        <v>736</v>
      </c>
      <c r="H107" s="177">
        <v>216</v>
      </c>
      <c r="I107" s="177" t="s">
        <v>148</v>
      </c>
      <c r="J107" s="173"/>
    </row>
    <row r="108" spans="1:10" customFormat="1" thickBot="1" x14ac:dyDescent="0.3">
      <c r="A108" s="182">
        <v>19</v>
      </c>
      <c r="B108" s="186" t="s">
        <v>347</v>
      </c>
      <c r="C108" s="562"/>
      <c r="D108" s="192" t="s">
        <v>147</v>
      </c>
      <c r="E108" s="192"/>
      <c r="F108" s="192">
        <v>600</v>
      </c>
      <c r="G108" s="194" t="s">
        <v>1213</v>
      </c>
      <c r="H108" s="195">
        <v>181</v>
      </c>
      <c r="I108" s="172" t="s">
        <v>148</v>
      </c>
      <c r="J108" s="173"/>
    </row>
    <row r="109" spans="1:10" customFormat="1" thickBot="1" x14ac:dyDescent="0.3">
      <c r="A109" s="182">
        <v>20</v>
      </c>
      <c r="B109" s="309" t="s">
        <v>596</v>
      </c>
      <c r="C109" s="309"/>
      <c r="D109" s="310" t="s">
        <v>7</v>
      </c>
      <c r="E109" s="311" t="s">
        <v>690</v>
      </c>
      <c r="F109" s="310">
        <v>3400</v>
      </c>
      <c r="G109" s="323" t="s">
        <v>601</v>
      </c>
      <c r="H109" s="313">
        <v>275</v>
      </c>
      <c r="I109" s="308" t="s">
        <v>148</v>
      </c>
      <c r="J109" s="173"/>
    </row>
    <row r="110" spans="1:10" customFormat="1" thickBot="1" x14ac:dyDescent="0.3">
      <c r="A110" s="182">
        <v>21</v>
      </c>
      <c r="B110" s="309" t="s">
        <v>158</v>
      </c>
      <c r="C110" s="309"/>
      <c r="D110" s="310" t="s">
        <v>161</v>
      </c>
      <c r="E110" s="311" t="s">
        <v>697</v>
      </c>
      <c r="F110" s="310">
        <v>604</v>
      </c>
      <c r="G110" s="323" t="s">
        <v>696</v>
      </c>
      <c r="H110" s="313">
        <v>193</v>
      </c>
      <c r="I110" s="308" t="s">
        <v>504</v>
      </c>
      <c r="J110" s="173"/>
    </row>
    <row r="111" spans="1:10" customFormat="1" thickBot="1" x14ac:dyDescent="0.3">
      <c r="A111" s="182">
        <v>22</v>
      </c>
      <c r="B111" s="177" t="s">
        <v>739</v>
      </c>
      <c r="C111" s="420"/>
      <c r="D111" s="178" t="s">
        <v>161</v>
      </c>
      <c r="E111" s="177"/>
      <c r="F111" s="178">
        <v>490</v>
      </c>
      <c r="G111" s="177" t="s">
        <v>737</v>
      </c>
      <c r="H111" s="177">
        <v>171</v>
      </c>
      <c r="I111" s="177" t="s">
        <v>148</v>
      </c>
      <c r="J111" s="173"/>
    </row>
    <row r="112" spans="1:10" customFormat="1" thickBot="1" x14ac:dyDescent="0.3">
      <c r="A112" s="182">
        <v>23</v>
      </c>
      <c r="B112" s="177" t="s">
        <v>596</v>
      </c>
      <c r="C112" s="177"/>
      <c r="D112" s="174" t="s">
        <v>7</v>
      </c>
      <c r="E112" s="179" t="s">
        <v>692</v>
      </c>
      <c r="F112" s="174">
        <v>3400</v>
      </c>
      <c r="G112" s="175" t="s">
        <v>602</v>
      </c>
      <c r="H112" s="187">
        <v>275</v>
      </c>
      <c r="I112" s="172" t="s">
        <v>148</v>
      </c>
      <c r="J112" s="173"/>
    </row>
    <row r="113" spans="1:10" customFormat="1" ht="21" thickBot="1" x14ac:dyDescent="0.3">
      <c r="A113" s="218"/>
      <c r="B113" s="656" t="s">
        <v>742</v>
      </c>
      <c r="C113" s="656"/>
      <c r="D113" s="656"/>
      <c r="E113" s="656"/>
      <c r="F113" s="656"/>
      <c r="G113" s="656"/>
      <c r="H113" s="656"/>
      <c r="I113" s="657"/>
      <c r="J113" s="173"/>
    </row>
    <row r="114" spans="1:10" customFormat="1" thickBot="1" x14ac:dyDescent="0.3">
      <c r="A114" s="182">
        <v>1</v>
      </c>
      <c r="B114" s="177" t="s">
        <v>392</v>
      </c>
      <c r="C114" s="420"/>
      <c r="D114" s="178" t="s">
        <v>161</v>
      </c>
      <c r="E114" s="177"/>
      <c r="F114" s="178">
        <v>1260</v>
      </c>
      <c r="G114" s="175" t="s">
        <v>741</v>
      </c>
      <c r="H114" s="177">
        <v>231</v>
      </c>
      <c r="I114" s="177" t="s">
        <v>171</v>
      </c>
      <c r="J114" s="173"/>
    </row>
    <row r="115" spans="1:10" customFormat="1" thickBot="1" x14ac:dyDescent="0.3">
      <c r="A115" s="203"/>
      <c r="B115" s="220" t="s">
        <v>467</v>
      </c>
      <c r="C115" s="204"/>
      <c r="D115" s="205"/>
      <c r="E115" s="206"/>
      <c r="F115" s="207"/>
      <c r="G115" s="208"/>
      <c r="H115" s="209"/>
      <c r="I115" s="210"/>
      <c r="J115" s="173"/>
    </row>
    <row r="116" spans="1:10" customFormat="1" thickBot="1" x14ac:dyDescent="0.3">
      <c r="A116" s="224"/>
      <c r="B116" s="666" t="s">
        <v>468</v>
      </c>
      <c r="C116" s="667"/>
      <c r="D116" s="668"/>
      <c r="E116" s="669" t="s">
        <v>469</v>
      </c>
      <c r="F116" s="670"/>
      <c r="G116" s="670"/>
      <c r="H116" s="670"/>
      <c r="I116" s="671"/>
      <c r="J116" s="1"/>
    </row>
    <row r="117" spans="1:10" customFormat="1" ht="15" x14ac:dyDescent="0.25">
      <c r="A117" s="223">
        <v>1</v>
      </c>
      <c r="B117" s="672" t="s">
        <v>470</v>
      </c>
      <c r="C117" s="673"/>
      <c r="D117" s="674"/>
      <c r="E117" s="675" t="s">
        <v>471</v>
      </c>
      <c r="F117" s="675"/>
      <c r="G117" s="675"/>
      <c r="H117" s="675"/>
      <c r="I117" s="676"/>
      <c r="J117" s="173"/>
    </row>
    <row r="118" spans="1:10" customFormat="1" ht="15" x14ac:dyDescent="0.25">
      <c r="A118" s="221">
        <v>2</v>
      </c>
      <c r="B118" s="677" t="s">
        <v>243</v>
      </c>
      <c r="C118" s="678"/>
      <c r="D118" s="679"/>
      <c r="E118" s="680" t="s">
        <v>472</v>
      </c>
      <c r="F118" s="680"/>
      <c r="G118" s="680"/>
      <c r="H118" s="680"/>
      <c r="I118" s="681"/>
      <c r="J118" s="173"/>
    </row>
    <row r="119" spans="1:10" customFormat="1" ht="15" x14ac:dyDescent="0.25">
      <c r="A119" s="221">
        <v>3</v>
      </c>
      <c r="B119" s="677" t="s">
        <v>147</v>
      </c>
      <c r="C119" s="678"/>
      <c r="D119" s="679"/>
      <c r="E119" s="680" t="s">
        <v>473</v>
      </c>
      <c r="F119" s="680"/>
      <c r="G119" s="680"/>
      <c r="H119" s="680"/>
      <c r="I119" s="681"/>
      <c r="J119" s="173"/>
    </row>
    <row r="120" spans="1:10" customFormat="1" ht="15" x14ac:dyDescent="0.25">
      <c r="A120" s="221">
        <v>4</v>
      </c>
      <c r="B120" s="677" t="s">
        <v>474</v>
      </c>
      <c r="C120" s="678"/>
      <c r="D120" s="679"/>
      <c r="E120" s="680" t="s">
        <v>475</v>
      </c>
      <c r="F120" s="680"/>
      <c r="G120" s="680"/>
      <c r="H120" s="680"/>
      <c r="I120" s="681"/>
      <c r="J120" s="173"/>
    </row>
    <row r="121" spans="1:10" customFormat="1" ht="15" x14ac:dyDescent="0.25">
      <c r="A121" s="221">
        <v>5</v>
      </c>
      <c r="B121" s="677" t="s">
        <v>476</v>
      </c>
      <c r="C121" s="678"/>
      <c r="D121" s="679"/>
      <c r="E121" s="680" t="s">
        <v>477</v>
      </c>
      <c r="F121" s="680"/>
      <c r="G121" s="680"/>
      <c r="H121" s="680"/>
      <c r="I121" s="681"/>
      <c r="J121" s="173"/>
    </row>
    <row r="122" spans="1:10" customFormat="1" ht="15" x14ac:dyDescent="0.25">
      <c r="A122" s="221">
        <v>6</v>
      </c>
      <c r="B122" s="677" t="s">
        <v>478</v>
      </c>
      <c r="C122" s="678"/>
      <c r="D122" s="679"/>
      <c r="E122" s="682" t="s">
        <v>651</v>
      </c>
      <c r="F122" s="682"/>
      <c r="G122" s="682"/>
      <c r="H122" s="682"/>
      <c r="I122" s="683"/>
      <c r="J122" s="173"/>
    </row>
    <row r="123" spans="1:10" customFormat="1" thickBot="1" x14ac:dyDescent="0.3">
      <c r="A123" s="222">
        <v>7</v>
      </c>
      <c r="B123" s="661" t="s">
        <v>479</v>
      </c>
      <c r="C123" s="662"/>
      <c r="D123" s="663"/>
      <c r="E123" s="664" t="s">
        <v>480</v>
      </c>
      <c r="F123" s="664"/>
      <c r="G123" s="664"/>
      <c r="H123" s="664"/>
      <c r="I123" s="665"/>
      <c r="J123" s="173"/>
    </row>
  </sheetData>
  <mergeCells count="22">
    <mergeCell ref="B123:D123"/>
    <mergeCell ref="E123:I123"/>
    <mergeCell ref="B116:D116"/>
    <mergeCell ref="E116:I116"/>
    <mergeCell ref="B117:D117"/>
    <mergeCell ref="E117:I117"/>
    <mergeCell ref="B118:D118"/>
    <mergeCell ref="E118:I118"/>
    <mergeCell ref="B119:D119"/>
    <mergeCell ref="E119:I119"/>
    <mergeCell ref="B120:D120"/>
    <mergeCell ref="E120:I120"/>
    <mergeCell ref="B121:D121"/>
    <mergeCell ref="E121:I121"/>
    <mergeCell ref="B122:D122"/>
    <mergeCell ref="E122:I122"/>
    <mergeCell ref="B113:I113"/>
    <mergeCell ref="B89:I89"/>
    <mergeCell ref="B66:I66"/>
    <mergeCell ref="A16:H16"/>
    <mergeCell ref="A2:I2"/>
    <mergeCell ref="B68:I68"/>
  </mergeCells>
  <phoneticPr fontId="26" type="noConversion"/>
  <hyperlinks>
    <hyperlink ref="E117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69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9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8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8"/>
    </row>
    <row r="4" spans="1:6" ht="15.75" thickBot="1" x14ac:dyDescent="0.3">
      <c r="A4" s="1"/>
      <c r="B4" s="1" t="str">
        <f>ACTUAL!B3</f>
        <v>THURSDAY 06.11.2025</v>
      </c>
      <c r="C4" s="2"/>
      <c r="D4" s="1"/>
      <c r="E4" s="1" t="s">
        <v>64</v>
      </c>
      <c r="F4" s="38"/>
    </row>
    <row r="5" spans="1:6" ht="21" customHeight="1" thickBot="1" x14ac:dyDescent="0.3">
      <c r="A5" s="1"/>
      <c r="B5" s="401" t="s">
        <v>13</v>
      </c>
      <c r="C5" s="402" t="s">
        <v>65</v>
      </c>
      <c r="D5" s="403" t="s">
        <v>52</v>
      </c>
      <c r="E5" s="403" t="s">
        <v>153</v>
      </c>
      <c r="F5" s="404" t="s">
        <v>181</v>
      </c>
    </row>
    <row r="6" spans="1:6" ht="21" customHeight="1" thickTop="1" thickBot="1" x14ac:dyDescent="0.3">
      <c r="A6" s="1"/>
      <c r="B6" s="469">
        <v>1</v>
      </c>
      <c r="C6" s="305">
        <v>52433</v>
      </c>
      <c r="D6" s="306" t="s">
        <v>66</v>
      </c>
      <c r="E6" s="226" t="s">
        <v>954</v>
      </c>
      <c r="F6" s="470" t="s">
        <v>103</v>
      </c>
    </row>
    <row r="7" spans="1:6" ht="21" customHeight="1" thickTop="1" thickBot="1" x14ac:dyDescent="0.3">
      <c r="A7" s="1"/>
      <c r="B7" s="469">
        <v>2</v>
      </c>
      <c r="C7" s="227">
        <v>55380</v>
      </c>
      <c r="D7" s="226" t="s">
        <v>67</v>
      </c>
      <c r="E7" s="226" t="s">
        <v>68</v>
      </c>
      <c r="F7" s="471" t="s">
        <v>104</v>
      </c>
    </row>
    <row r="8" spans="1:6" ht="21" customHeight="1" thickTop="1" thickBot="1" x14ac:dyDescent="0.3">
      <c r="A8" s="1"/>
      <c r="B8" s="469">
        <v>3</v>
      </c>
      <c r="C8" s="227">
        <v>56525</v>
      </c>
      <c r="D8" s="226" t="s">
        <v>69</v>
      </c>
      <c r="E8" s="226" t="s">
        <v>68</v>
      </c>
      <c r="F8" s="471" t="s">
        <v>105</v>
      </c>
    </row>
    <row r="9" spans="1:6" ht="21" customHeight="1" thickTop="1" thickBot="1" x14ac:dyDescent="0.3">
      <c r="A9" s="1"/>
      <c r="B9" s="469">
        <v>4</v>
      </c>
      <c r="C9" s="227">
        <v>59314</v>
      </c>
      <c r="D9" s="226" t="s">
        <v>96</v>
      </c>
      <c r="E9" s="226" t="s">
        <v>70</v>
      </c>
      <c r="F9" s="471" t="s">
        <v>106</v>
      </c>
    </row>
    <row r="10" spans="1:6" ht="21" customHeight="1" thickTop="1" thickBot="1" x14ac:dyDescent="0.3">
      <c r="A10" s="1"/>
      <c r="B10" s="469">
        <v>5</v>
      </c>
      <c r="C10" s="305">
        <v>66590</v>
      </c>
      <c r="D10" s="306" t="s">
        <v>71</v>
      </c>
      <c r="E10" s="226" t="s">
        <v>72</v>
      </c>
      <c r="F10" s="470" t="s">
        <v>107</v>
      </c>
    </row>
    <row r="11" spans="1:6" ht="21" customHeight="1" thickTop="1" thickBot="1" x14ac:dyDescent="0.3">
      <c r="A11" s="1"/>
      <c r="B11" s="469">
        <v>6</v>
      </c>
      <c r="C11" s="227">
        <v>68445</v>
      </c>
      <c r="D11" s="226" t="s">
        <v>97</v>
      </c>
      <c r="E11" s="226" t="s">
        <v>781</v>
      </c>
      <c r="F11" s="471" t="s">
        <v>108</v>
      </c>
    </row>
    <row r="12" spans="1:6" ht="21" customHeight="1" thickTop="1" thickBot="1" x14ac:dyDescent="0.3">
      <c r="A12" s="1"/>
      <c r="B12" s="469">
        <v>7</v>
      </c>
      <c r="C12" s="227">
        <v>68693</v>
      </c>
      <c r="D12" s="226" t="s">
        <v>73</v>
      </c>
      <c r="E12" s="226" t="s">
        <v>74</v>
      </c>
      <c r="F12" s="471" t="s">
        <v>109</v>
      </c>
    </row>
    <row r="13" spans="1:6" ht="21" customHeight="1" thickTop="1" thickBot="1" x14ac:dyDescent="0.3">
      <c r="A13" s="1"/>
      <c r="B13" s="469">
        <v>8</v>
      </c>
      <c r="C13" s="227">
        <v>70443</v>
      </c>
      <c r="D13" s="226" t="s">
        <v>173</v>
      </c>
      <c r="E13" s="226" t="s">
        <v>75</v>
      </c>
      <c r="F13" s="471" t="s">
        <v>110</v>
      </c>
    </row>
    <row r="14" spans="1:6" ht="21" customHeight="1" thickTop="1" thickBot="1" x14ac:dyDescent="0.3">
      <c r="A14" s="1"/>
      <c r="B14" s="469">
        <v>9</v>
      </c>
      <c r="C14" s="305">
        <v>70821</v>
      </c>
      <c r="D14" s="306" t="s">
        <v>76</v>
      </c>
      <c r="E14" s="226" t="s">
        <v>77</v>
      </c>
      <c r="F14" s="470" t="s">
        <v>111</v>
      </c>
    </row>
    <row r="15" spans="1:6" ht="21" customHeight="1" thickTop="1" thickBot="1" x14ac:dyDescent="0.3">
      <c r="A15" s="1"/>
      <c r="B15" s="469">
        <v>10</v>
      </c>
      <c r="C15" s="227">
        <v>71761</v>
      </c>
      <c r="D15" s="226" t="s">
        <v>98</v>
      </c>
      <c r="E15" s="226" t="s">
        <v>78</v>
      </c>
      <c r="F15" s="471" t="s">
        <v>112</v>
      </c>
    </row>
    <row r="16" spans="1:6" ht="21" customHeight="1" thickTop="1" thickBot="1" x14ac:dyDescent="0.3">
      <c r="A16" s="1"/>
      <c r="B16" s="469">
        <v>11</v>
      </c>
      <c r="C16" s="227">
        <v>72082</v>
      </c>
      <c r="D16" s="226" t="s">
        <v>99</v>
      </c>
      <c r="E16" s="226" t="s">
        <v>79</v>
      </c>
      <c r="F16" s="471" t="s">
        <v>113</v>
      </c>
    </row>
    <row r="17" spans="2:6" ht="21" customHeight="1" thickTop="1" thickBot="1" x14ac:dyDescent="0.25">
      <c r="B17" s="469">
        <v>12</v>
      </c>
      <c r="C17" s="227">
        <v>72425</v>
      </c>
      <c r="D17" s="226" t="s">
        <v>174</v>
      </c>
      <c r="E17" s="226" t="s">
        <v>954</v>
      </c>
      <c r="F17" s="471" t="s">
        <v>114</v>
      </c>
    </row>
    <row r="18" spans="2:6" ht="21" customHeight="1" thickTop="1" thickBot="1" x14ac:dyDescent="0.25">
      <c r="B18" s="469">
        <v>13</v>
      </c>
      <c r="C18" s="305">
        <v>75182</v>
      </c>
      <c r="D18" s="306" t="s">
        <v>80</v>
      </c>
      <c r="E18" s="226" t="s">
        <v>954</v>
      </c>
      <c r="F18" s="470" t="s">
        <v>115</v>
      </c>
    </row>
    <row r="19" spans="2:6" ht="21" customHeight="1" thickTop="1" thickBot="1" x14ac:dyDescent="0.25">
      <c r="B19" s="469">
        <v>14</v>
      </c>
      <c r="C19" s="227">
        <v>75983</v>
      </c>
      <c r="D19" s="226" t="s">
        <v>81</v>
      </c>
      <c r="E19" s="226" t="s">
        <v>100</v>
      </c>
      <c r="F19" s="471" t="s">
        <v>116</v>
      </c>
    </row>
    <row r="20" spans="2:6" ht="21" customHeight="1" thickTop="1" thickBot="1" x14ac:dyDescent="0.25">
      <c r="B20" s="469">
        <v>15</v>
      </c>
      <c r="C20" s="227">
        <v>76663</v>
      </c>
      <c r="D20" s="226" t="s">
        <v>83</v>
      </c>
      <c r="E20" s="226" t="s">
        <v>84</v>
      </c>
      <c r="F20" s="471" t="s">
        <v>117</v>
      </c>
    </row>
    <row r="21" spans="2:6" ht="21" customHeight="1" thickTop="1" thickBot="1" x14ac:dyDescent="0.25">
      <c r="B21" s="469">
        <v>16</v>
      </c>
      <c r="C21" s="227">
        <v>77305</v>
      </c>
      <c r="D21" s="226" t="s">
        <v>85</v>
      </c>
      <c r="E21" s="226" t="s">
        <v>86</v>
      </c>
      <c r="F21" s="471" t="s">
        <v>118</v>
      </c>
    </row>
    <row r="22" spans="2:6" ht="21" customHeight="1" thickTop="1" thickBot="1" x14ac:dyDescent="0.25">
      <c r="B22" s="469">
        <v>17</v>
      </c>
      <c r="C22" s="305">
        <v>77412</v>
      </c>
      <c r="D22" s="306" t="s">
        <v>87</v>
      </c>
      <c r="E22" s="226" t="s">
        <v>954</v>
      </c>
      <c r="F22" s="470" t="s">
        <v>119</v>
      </c>
    </row>
    <row r="23" spans="2:6" ht="21" customHeight="1" thickTop="1" thickBot="1" x14ac:dyDescent="0.25">
      <c r="B23" s="469">
        <v>18</v>
      </c>
      <c r="C23" s="227" t="s">
        <v>371</v>
      </c>
      <c r="D23" s="226" t="s">
        <v>175</v>
      </c>
      <c r="E23" s="226" t="s">
        <v>101</v>
      </c>
      <c r="F23" s="471" t="s">
        <v>120</v>
      </c>
    </row>
    <row r="24" spans="2:6" ht="21" customHeight="1" thickTop="1" thickBot="1" x14ac:dyDescent="0.25">
      <c r="B24" s="469">
        <v>19</v>
      </c>
      <c r="C24" s="227" t="s">
        <v>372</v>
      </c>
      <c r="D24" s="226" t="s">
        <v>88</v>
      </c>
      <c r="E24" s="226" t="s">
        <v>89</v>
      </c>
      <c r="F24" s="471" t="s">
        <v>782</v>
      </c>
    </row>
    <row r="25" spans="2:6" ht="21" customHeight="1" thickTop="1" thickBot="1" x14ac:dyDescent="0.25">
      <c r="B25" s="469">
        <v>20</v>
      </c>
      <c r="C25" s="227">
        <v>2394</v>
      </c>
      <c r="D25" s="226" t="s">
        <v>176</v>
      </c>
      <c r="E25" s="226" t="s">
        <v>954</v>
      </c>
      <c r="F25" s="471" t="s">
        <v>121</v>
      </c>
    </row>
    <row r="26" spans="2:6" ht="21" customHeight="1" thickTop="1" thickBot="1" x14ac:dyDescent="0.25">
      <c r="B26" s="469">
        <v>21</v>
      </c>
      <c r="C26" s="305" t="s">
        <v>373</v>
      </c>
      <c r="D26" s="306" t="s">
        <v>91</v>
      </c>
      <c r="E26" s="226" t="s">
        <v>82</v>
      </c>
      <c r="F26" s="470" t="s">
        <v>122</v>
      </c>
    </row>
    <row r="27" spans="2:6" ht="21" customHeight="1" thickTop="1" thickBot="1" x14ac:dyDescent="0.25">
      <c r="B27" s="469">
        <v>22</v>
      </c>
      <c r="C27" s="227" t="s">
        <v>374</v>
      </c>
      <c r="D27" s="226" t="s">
        <v>129</v>
      </c>
      <c r="E27" s="226" t="s">
        <v>151</v>
      </c>
      <c r="F27" s="471" t="s">
        <v>123</v>
      </c>
    </row>
    <row r="28" spans="2:6" ht="21" customHeight="1" thickTop="1" thickBot="1" x14ac:dyDescent="0.25">
      <c r="B28" s="469">
        <v>23</v>
      </c>
      <c r="C28" s="227" t="s">
        <v>375</v>
      </c>
      <c r="D28" s="226" t="s">
        <v>130</v>
      </c>
      <c r="E28" s="226" t="s">
        <v>102</v>
      </c>
      <c r="F28" s="471" t="s">
        <v>124</v>
      </c>
    </row>
    <row r="29" spans="2:6" ht="21" customHeight="1" thickTop="1" thickBot="1" x14ac:dyDescent="0.25">
      <c r="B29" s="469">
        <v>24</v>
      </c>
      <c r="C29" s="227" t="s">
        <v>376</v>
      </c>
      <c r="D29" s="226" t="s">
        <v>92</v>
      </c>
      <c r="E29" s="226" t="s">
        <v>93</v>
      </c>
      <c r="F29" s="471" t="s">
        <v>125</v>
      </c>
    </row>
    <row r="30" spans="2:6" ht="21" customHeight="1" thickTop="1" thickBot="1" x14ac:dyDescent="0.25">
      <c r="B30" s="469">
        <v>25</v>
      </c>
      <c r="C30" s="305" t="s">
        <v>377</v>
      </c>
      <c r="D30" s="306" t="s">
        <v>177</v>
      </c>
      <c r="E30" s="226" t="s">
        <v>94</v>
      </c>
      <c r="F30" s="471" t="s">
        <v>126</v>
      </c>
    </row>
    <row r="31" spans="2:6" ht="21" customHeight="1" thickTop="1" thickBot="1" x14ac:dyDescent="0.25">
      <c r="B31" s="469">
        <v>26</v>
      </c>
      <c r="C31" s="227" t="s">
        <v>378</v>
      </c>
      <c r="D31" s="226" t="s">
        <v>90</v>
      </c>
      <c r="E31" s="226" t="s">
        <v>94</v>
      </c>
      <c r="F31" s="471" t="s">
        <v>126</v>
      </c>
    </row>
    <row r="32" spans="2:6" ht="21" customHeight="1" thickTop="1" thickBot="1" x14ac:dyDescent="0.25">
      <c r="B32" s="469">
        <v>27</v>
      </c>
      <c r="C32" s="227">
        <v>1020</v>
      </c>
      <c r="D32" s="226" t="s">
        <v>95</v>
      </c>
      <c r="E32" s="226" t="s">
        <v>150</v>
      </c>
      <c r="F32" s="471" t="s">
        <v>127</v>
      </c>
    </row>
    <row r="33" spans="2:6" ht="15.75" thickTop="1" thickBot="1" x14ac:dyDescent="0.25">
      <c r="B33" s="469">
        <v>28</v>
      </c>
      <c r="C33" s="227">
        <v>1968</v>
      </c>
      <c r="D33" s="226" t="s">
        <v>135</v>
      </c>
      <c r="E33" s="226" t="s">
        <v>134</v>
      </c>
      <c r="F33" s="471" t="s">
        <v>128</v>
      </c>
    </row>
    <row r="34" spans="2:6" ht="15.75" thickTop="1" thickBot="1" x14ac:dyDescent="0.25">
      <c r="B34" s="469">
        <v>29</v>
      </c>
      <c r="C34" s="305">
        <v>2462</v>
      </c>
      <c r="D34" s="306" t="s">
        <v>783</v>
      </c>
      <c r="E34" s="226" t="s">
        <v>137</v>
      </c>
      <c r="F34" s="470" t="s">
        <v>367</v>
      </c>
    </row>
    <row r="35" spans="2:6" ht="15.75" thickTop="1" thickBot="1" x14ac:dyDescent="0.25">
      <c r="B35" s="469">
        <v>30</v>
      </c>
      <c r="C35" s="227" t="s">
        <v>379</v>
      </c>
      <c r="D35" s="226" t="s">
        <v>143</v>
      </c>
      <c r="E35" s="226" t="s">
        <v>131</v>
      </c>
      <c r="F35" s="471" t="s">
        <v>144</v>
      </c>
    </row>
    <row r="36" spans="2:6" ht="15.75" thickTop="1" thickBot="1" x14ac:dyDescent="0.25">
      <c r="B36" s="469">
        <v>31</v>
      </c>
      <c r="C36" s="227">
        <v>1503</v>
      </c>
      <c r="D36" s="226" t="s">
        <v>155</v>
      </c>
      <c r="E36" s="226" t="s">
        <v>172</v>
      </c>
      <c r="F36" s="471" t="s">
        <v>156</v>
      </c>
    </row>
    <row r="37" spans="2:6" ht="15.75" thickTop="1" thickBot="1" x14ac:dyDescent="0.25">
      <c r="B37" s="469">
        <v>32</v>
      </c>
      <c r="C37" s="227" t="s">
        <v>380</v>
      </c>
      <c r="D37" s="226" t="s">
        <v>164</v>
      </c>
      <c r="E37" s="226" t="s">
        <v>131</v>
      </c>
      <c r="F37" s="471" t="s">
        <v>163</v>
      </c>
    </row>
    <row r="38" spans="2:6" ht="15.75" thickTop="1" thickBot="1" x14ac:dyDescent="0.25">
      <c r="B38" s="469">
        <v>33</v>
      </c>
      <c r="C38" s="305" t="s">
        <v>381</v>
      </c>
      <c r="D38" s="306" t="s">
        <v>179</v>
      </c>
      <c r="E38" s="226" t="s">
        <v>180</v>
      </c>
      <c r="F38" s="470" t="s">
        <v>344</v>
      </c>
    </row>
    <row r="39" spans="2:6" ht="15.75" thickTop="1" thickBot="1" x14ac:dyDescent="0.25">
      <c r="B39" s="469">
        <v>34</v>
      </c>
      <c r="C39" s="227">
        <v>2117</v>
      </c>
      <c r="D39" s="226" t="s">
        <v>187</v>
      </c>
      <c r="E39" s="226" t="s">
        <v>184</v>
      </c>
      <c r="F39" s="471" t="s">
        <v>237</v>
      </c>
    </row>
    <row r="40" spans="2:6" ht="15.75" thickTop="1" thickBot="1" x14ac:dyDescent="0.25">
      <c r="B40" s="469">
        <v>35</v>
      </c>
      <c r="C40" s="306">
        <v>1355</v>
      </c>
      <c r="D40" s="306" t="s">
        <v>784</v>
      </c>
      <c r="E40" s="226" t="s">
        <v>150</v>
      </c>
      <c r="F40" s="471" t="s">
        <v>785</v>
      </c>
    </row>
    <row r="41" spans="2:6" ht="15.75" thickTop="1" thickBot="1" x14ac:dyDescent="0.25">
      <c r="B41" s="469">
        <v>36</v>
      </c>
      <c r="C41" s="305" t="s">
        <v>491</v>
      </c>
      <c r="D41" s="306" t="s">
        <v>492</v>
      </c>
      <c r="E41" s="226" t="s">
        <v>150</v>
      </c>
      <c r="F41" s="471" t="s">
        <v>493</v>
      </c>
    </row>
    <row r="42" spans="2:6" ht="15.75" thickTop="1" thickBot="1" x14ac:dyDescent="0.25">
      <c r="B42" s="469">
        <v>37</v>
      </c>
      <c r="C42" s="227" t="s">
        <v>494</v>
      </c>
      <c r="D42" s="226" t="s">
        <v>247</v>
      </c>
      <c r="E42" s="226" t="s">
        <v>132</v>
      </c>
      <c r="F42" s="471" t="s">
        <v>345</v>
      </c>
    </row>
    <row r="43" spans="2:6" ht="15.75" thickTop="1" thickBot="1" x14ac:dyDescent="0.25">
      <c r="B43" s="469">
        <v>38</v>
      </c>
      <c r="C43" s="227" t="s">
        <v>461</v>
      </c>
      <c r="D43" s="226" t="s">
        <v>361</v>
      </c>
      <c r="E43" s="226" t="s">
        <v>150</v>
      </c>
      <c r="F43" s="471" t="s">
        <v>460</v>
      </c>
    </row>
    <row r="44" spans="2:6" ht="15.75" thickTop="1" thickBot="1" x14ac:dyDescent="0.25">
      <c r="B44" s="469">
        <v>39</v>
      </c>
      <c r="C44" s="227">
        <v>3510</v>
      </c>
      <c r="D44" s="226" t="s">
        <v>486</v>
      </c>
      <c r="E44" s="226" t="s">
        <v>453</v>
      </c>
      <c r="F44" s="471" t="s">
        <v>556</v>
      </c>
    </row>
    <row r="45" spans="2:6" ht="15.75" thickTop="1" thickBot="1" x14ac:dyDescent="0.25">
      <c r="B45" s="469">
        <v>40</v>
      </c>
      <c r="C45" s="227" t="s">
        <v>523</v>
      </c>
      <c r="D45" s="226" t="s">
        <v>524</v>
      </c>
      <c r="E45" s="226" t="s">
        <v>484</v>
      </c>
      <c r="F45" s="471" t="s">
        <v>557</v>
      </c>
    </row>
    <row r="46" spans="2:6" ht="15.75" thickTop="1" thickBot="1" x14ac:dyDescent="0.25">
      <c r="B46" s="469">
        <v>41</v>
      </c>
      <c r="C46" s="418" t="s">
        <v>585</v>
      </c>
      <c r="D46" s="419" t="s">
        <v>580</v>
      </c>
      <c r="E46" s="441" t="s">
        <v>545</v>
      </c>
      <c r="F46" s="484" t="s">
        <v>558</v>
      </c>
    </row>
    <row r="47" spans="2:6" ht="15.75" thickTop="1" thickBot="1" x14ac:dyDescent="0.25">
      <c r="B47" s="469">
        <v>42</v>
      </c>
      <c r="C47" s="418" t="s">
        <v>682</v>
      </c>
      <c r="D47" s="419" t="s">
        <v>680</v>
      </c>
      <c r="E47" s="441" t="s">
        <v>683</v>
      </c>
      <c r="F47" s="484" t="s">
        <v>684</v>
      </c>
    </row>
    <row r="48" spans="2:6" ht="15.75" thickTop="1" thickBot="1" x14ac:dyDescent="0.25">
      <c r="B48" s="469">
        <v>43</v>
      </c>
      <c r="C48" s="418" t="s">
        <v>719</v>
      </c>
      <c r="D48" s="419" t="s">
        <v>720</v>
      </c>
      <c r="E48" s="441" t="s">
        <v>721</v>
      </c>
      <c r="F48" s="484" t="s">
        <v>722</v>
      </c>
    </row>
    <row r="49" spans="2:6" ht="15.75" thickTop="1" thickBot="1" x14ac:dyDescent="0.25">
      <c r="B49" s="469">
        <v>44</v>
      </c>
      <c r="C49" s="418" t="s">
        <v>747</v>
      </c>
      <c r="D49" s="419" t="s">
        <v>748</v>
      </c>
      <c r="E49" s="441" t="s">
        <v>132</v>
      </c>
      <c r="F49" s="484" t="s">
        <v>749</v>
      </c>
    </row>
    <row r="50" spans="2:6" ht="15.75" thickTop="1" thickBot="1" x14ac:dyDescent="0.25">
      <c r="B50" s="469">
        <v>45</v>
      </c>
      <c r="C50" s="418" t="s">
        <v>751</v>
      </c>
      <c r="D50" s="419" t="s">
        <v>752</v>
      </c>
      <c r="E50" s="441" t="s">
        <v>132</v>
      </c>
      <c r="F50" s="484" t="s">
        <v>750</v>
      </c>
    </row>
    <row r="51" spans="2:6" ht="15.75" thickTop="1" thickBot="1" x14ac:dyDescent="0.25">
      <c r="B51" s="469">
        <v>46</v>
      </c>
      <c r="C51" s="418" t="s">
        <v>817</v>
      </c>
      <c r="D51" s="419" t="s">
        <v>803</v>
      </c>
      <c r="E51" s="441" t="s">
        <v>818</v>
      </c>
      <c r="F51" s="484" t="s">
        <v>819</v>
      </c>
    </row>
    <row r="52" spans="2:6" ht="15.75" thickTop="1" thickBot="1" x14ac:dyDescent="0.25">
      <c r="B52" s="469">
        <v>47</v>
      </c>
      <c r="C52" s="418" t="s">
        <v>820</v>
      </c>
      <c r="D52" s="419" t="s">
        <v>821</v>
      </c>
      <c r="E52" s="441" t="s">
        <v>132</v>
      </c>
      <c r="F52" s="484" t="s">
        <v>819</v>
      </c>
    </row>
    <row r="53" spans="2:6" ht="15.75" thickTop="1" thickBot="1" x14ac:dyDescent="0.25">
      <c r="B53" s="469">
        <v>48</v>
      </c>
      <c r="C53" s="418" t="s">
        <v>827</v>
      </c>
      <c r="D53" s="419" t="s">
        <v>828</v>
      </c>
      <c r="E53" s="441" t="s">
        <v>829</v>
      </c>
      <c r="F53" s="484" t="s">
        <v>830</v>
      </c>
    </row>
    <row r="54" spans="2:6" ht="15.75" thickTop="1" thickBot="1" x14ac:dyDescent="0.25">
      <c r="B54" s="469">
        <v>49</v>
      </c>
      <c r="C54" s="418" t="s">
        <v>868</v>
      </c>
      <c r="D54" s="419" t="s">
        <v>869</v>
      </c>
      <c r="E54" s="441" t="s">
        <v>767</v>
      </c>
      <c r="F54" s="484" t="s">
        <v>870</v>
      </c>
    </row>
    <row r="55" spans="2:6" ht="15.75" thickTop="1" thickBot="1" x14ac:dyDescent="0.25">
      <c r="B55" s="469">
        <v>50</v>
      </c>
      <c r="C55" s="418">
        <v>3540</v>
      </c>
      <c r="D55" s="419" t="s">
        <v>920</v>
      </c>
      <c r="E55" s="441" t="s">
        <v>383</v>
      </c>
      <c r="F55" s="484" t="s">
        <v>919</v>
      </c>
    </row>
    <row r="56" spans="2:6" ht="15.75" thickTop="1" thickBot="1" x14ac:dyDescent="0.25">
      <c r="B56" s="469">
        <v>51</v>
      </c>
      <c r="C56" s="226">
        <v>3542</v>
      </c>
      <c r="D56" s="419" t="s">
        <v>921</v>
      </c>
      <c r="E56" s="419" t="s">
        <v>922</v>
      </c>
      <c r="F56" s="441" t="s">
        <v>919</v>
      </c>
    </row>
    <row r="57" spans="2:6" ht="15.75" thickTop="1" thickBot="1" x14ac:dyDescent="0.25">
      <c r="B57" s="469">
        <v>52</v>
      </c>
      <c r="C57" s="418" t="s">
        <v>955</v>
      </c>
      <c r="D57" s="419" t="s">
        <v>956</v>
      </c>
      <c r="E57" s="441" t="s">
        <v>957</v>
      </c>
      <c r="F57" s="484" t="s">
        <v>958</v>
      </c>
    </row>
    <row r="58" spans="2:6" ht="15.75" thickTop="1" thickBot="1" x14ac:dyDescent="0.25">
      <c r="B58" s="469">
        <v>53</v>
      </c>
      <c r="C58" s="418" t="s">
        <v>959</v>
      </c>
      <c r="D58" s="419" t="s">
        <v>960</v>
      </c>
      <c r="E58" s="441" t="s">
        <v>132</v>
      </c>
      <c r="F58" s="484" t="s">
        <v>958</v>
      </c>
    </row>
    <row r="59" spans="2:6" ht="15.75" thickTop="1" thickBot="1" x14ac:dyDescent="0.25">
      <c r="B59" s="469">
        <v>54</v>
      </c>
      <c r="C59" s="418" t="s">
        <v>961</v>
      </c>
      <c r="D59" s="419" t="s">
        <v>962</v>
      </c>
      <c r="E59" s="441" t="s">
        <v>132</v>
      </c>
      <c r="F59" s="484" t="s">
        <v>958</v>
      </c>
    </row>
    <row r="60" spans="2:6" ht="15.75" thickTop="1" thickBot="1" x14ac:dyDescent="0.25">
      <c r="B60" s="469">
        <v>55</v>
      </c>
      <c r="C60" s="418" t="s">
        <v>963</v>
      </c>
      <c r="D60" s="419" t="s">
        <v>964</v>
      </c>
      <c r="E60" s="441" t="s">
        <v>132</v>
      </c>
      <c r="F60" s="484" t="s">
        <v>958</v>
      </c>
    </row>
    <row r="61" spans="2:6" ht="15.75" thickTop="1" thickBot="1" x14ac:dyDescent="0.25">
      <c r="B61" s="469">
        <v>56</v>
      </c>
      <c r="C61" s="418" t="s">
        <v>965</v>
      </c>
      <c r="D61" s="419" t="s">
        <v>966</v>
      </c>
      <c r="E61" s="441" t="s">
        <v>132</v>
      </c>
      <c r="F61" s="484" t="s">
        <v>958</v>
      </c>
    </row>
    <row r="62" spans="2:6" ht="15.75" thickTop="1" thickBot="1" x14ac:dyDescent="0.25">
      <c r="B62" s="469">
        <v>57</v>
      </c>
      <c r="C62" s="418" t="s">
        <v>967</v>
      </c>
      <c r="D62" s="419" t="s">
        <v>968</v>
      </c>
      <c r="E62" s="441" t="s">
        <v>132</v>
      </c>
      <c r="F62" s="484" t="s">
        <v>958</v>
      </c>
    </row>
    <row r="63" spans="2:6" ht="15.75" thickTop="1" thickBot="1" x14ac:dyDescent="0.25">
      <c r="B63" s="469">
        <v>58</v>
      </c>
      <c r="C63" s="418" t="s">
        <v>969</v>
      </c>
      <c r="D63" s="419" t="s">
        <v>970</v>
      </c>
      <c r="E63" s="441" t="s">
        <v>132</v>
      </c>
      <c r="F63" s="484" t="s">
        <v>958</v>
      </c>
    </row>
    <row r="64" spans="2:6" ht="15.75" thickTop="1" thickBot="1" x14ac:dyDescent="0.25">
      <c r="B64" s="469">
        <v>59</v>
      </c>
      <c r="C64" s="418" t="s">
        <v>971</v>
      </c>
      <c r="D64" s="419" t="s">
        <v>972</v>
      </c>
      <c r="E64" s="441" t="s">
        <v>132</v>
      </c>
      <c r="F64" s="484" t="s">
        <v>973</v>
      </c>
    </row>
    <row r="65" spans="2:6" ht="15.75" thickTop="1" thickBot="1" x14ac:dyDescent="0.25">
      <c r="B65" s="469">
        <v>60</v>
      </c>
      <c r="C65" s="226" t="s">
        <v>974</v>
      </c>
      <c r="D65" s="419" t="s">
        <v>930</v>
      </c>
      <c r="E65" s="419" t="s">
        <v>975</v>
      </c>
      <c r="F65" s="441" t="s">
        <v>973</v>
      </c>
    </row>
    <row r="66" spans="2:6" ht="15.75" thickTop="1" thickBot="1" x14ac:dyDescent="0.25">
      <c r="B66" s="469">
        <v>61</v>
      </c>
      <c r="C66" s="418" t="s">
        <v>976</v>
      </c>
      <c r="D66" s="419" t="s">
        <v>977</v>
      </c>
      <c r="E66" s="441" t="s">
        <v>243</v>
      </c>
      <c r="F66" s="484" t="s">
        <v>978</v>
      </c>
    </row>
    <row r="67" spans="2:6" ht="15.75" thickTop="1" thickBot="1" x14ac:dyDescent="0.25">
      <c r="B67" s="469">
        <v>62</v>
      </c>
      <c r="C67" s="418">
        <v>3605</v>
      </c>
      <c r="D67" s="419" t="s">
        <v>1027</v>
      </c>
      <c r="E67" s="441" t="s">
        <v>1028</v>
      </c>
      <c r="F67" s="484" t="s">
        <v>1029</v>
      </c>
    </row>
    <row r="68" spans="2:6" ht="15.75" thickTop="1" thickBot="1" x14ac:dyDescent="0.25">
      <c r="B68" s="469">
        <v>63</v>
      </c>
      <c r="C68" s="418" t="s">
        <v>1225</v>
      </c>
      <c r="D68" s="419" t="s">
        <v>1226</v>
      </c>
      <c r="E68" s="441" t="s">
        <v>1227</v>
      </c>
      <c r="F68" s="484" t="s">
        <v>1228</v>
      </c>
    </row>
    <row r="69" spans="2:6" ht="15.75" thickTop="1" thickBot="1" x14ac:dyDescent="0.25">
      <c r="B69" s="507">
        <v>64</v>
      </c>
      <c r="C69" s="418" t="s">
        <v>1229</v>
      </c>
      <c r="D69" s="419" t="s">
        <v>1230</v>
      </c>
      <c r="E69" s="441" t="s">
        <v>1231</v>
      </c>
      <c r="F69" s="484" t="s">
        <v>1228</v>
      </c>
    </row>
  </sheetData>
  <phoneticPr fontId="8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workbookViewId="0">
      <selection sqref="A1:I1"/>
    </sheetView>
  </sheetViews>
  <sheetFormatPr defaultRowHeight="15" x14ac:dyDescent="0.2"/>
  <cols>
    <col min="1" max="1" width="46.7109375" style="20" customWidth="1"/>
    <col min="2" max="2" width="18.42578125" style="20" customWidth="1"/>
    <col min="3" max="3" width="6" style="20" bestFit="1" customWidth="1"/>
    <col min="4" max="5" width="10.140625" style="20" bestFit="1" customWidth="1"/>
    <col min="6" max="7" width="7.7109375" style="47" bestFit="1" customWidth="1"/>
    <col min="8" max="8" width="40" style="20" customWidth="1"/>
    <col min="9" max="9" width="9.5703125" style="20" customWidth="1"/>
    <col min="10" max="16384" width="9.140625" style="20"/>
  </cols>
  <sheetData>
    <row r="1" spans="1:9" ht="15.75" thickBot="1" x14ac:dyDescent="0.25">
      <c r="A1" s="684"/>
      <c r="B1" s="684"/>
      <c r="C1" s="685"/>
      <c r="D1" s="685"/>
      <c r="E1" s="685"/>
      <c r="F1" s="685"/>
      <c r="G1" s="685"/>
      <c r="H1" s="685"/>
      <c r="I1" s="685"/>
    </row>
    <row r="2" spans="1:9" ht="15.75" x14ac:dyDescent="0.25">
      <c r="A2" s="686" t="s">
        <v>272</v>
      </c>
      <c r="B2" s="686" t="s">
        <v>404</v>
      </c>
      <c r="C2" s="688" t="s">
        <v>4</v>
      </c>
      <c r="D2" s="690" t="s">
        <v>273</v>
      </c>
      <c r="E2" s="690" t="s">
        <v>274</v>
      </c>
      <c r="F2" s="692" t="s">
        <v>275</v>
      </c>
      <c r="G2" s="692"/>
      <c r="H2" s="19" t="s">
        <v>276</v>
      </c>
      <c r="I2" s="693" t="s">
        <v>277</v>
      </c>
    </row>
    <row r="3" spans="1:9" ht="16.5" thickBot="1" x14ac:dyDescent="0.3">
      <c r="A3" s="687"/>
      <c r="B3" s="687"/>
      <c r="C3" s="689"/>
      <c r="D3" s="691"/>
      <c r="E3" s="691"/>
      <c r="F3" s="43" t="s">
        <v>278</v>
      </c>
      <c r="G3" s="48" t="s">
        <v>44</v>
      </c>
      <c r="H3" s="21" t="s">
        <v>330</v>
      </c>
      <c r="I3" s="694"/>
    </row>
    <row r="4" spans="1:9" ht="15.75" x14ac:dyDescent="0.2">
      <c r="A4" s="22" t="s">
        <v>271</v>
      </c>
      <c r="B4" s="340"/>
      <c r="C4" s="52">
        <v>333</v>
      </c>
      <c r="D4" s="23" t="s">
        <v>336</v>
      </c>
      <c r="E4" s="23" t="s">
        <v>279</v>
      </c>
      <c r="F4" s="44">
        <v>1332</v>
      </c>
      <c r="G4" s="44">
        <v>1331</v>
      </c>
      <c r="H4" s="23" t="s">
        <v>7</v>
      </c>
      <c r="I4" s="24" t="s">
        <v>280</v>
      </c>
    </row>
    <row r="5" spans="1:9" ht="15.75" x14ac:dyDescent="0.2">
      <c r="A5" s="25" t="s">
        <v>281</v>
      </c>
      <c r="B5" s="341"/>
      <c r="C5" s="53">
        <v>91</v>
      </c>
      <c r="D5" s="26" t="s">
        <v>282</v>
      </c>
      <c r="E5" s="26" t="s">
        <v>282</v>
      </c>
      <c r="F5" s="44">
        <v>97</v>
      </c>
      <c r="G5" s="45">
        <v>97</v>
      </c>
      <c r="H5" s="26" t="s">
        <v>146</v>
      </c>
      <c r="I5" s="27" t="s">
        <v>283</v>
      </c>
    </row>
    <row r="6" spans="1:9" ht="15.75" x14ac:dyDescent="0.2">
      <c r="A6" s="25" t="s">
        <v>284</v>
      </c>
      <c r="B6" s="341"/>
      <c r="C6" s="53">
        <v>253</v>
      </c>
      <c r="D6" s="26" t="s">
        <v>285</v>
      </c>
      <c r="E6" s="26" t="s">
        <v>286</v>
      </c>
      <c r="F6" s="44">
        <v>2205</v>
      </c>
      <c r="G6" s="45">
        <v>2185</v>
      </c>
      <c r="H6" s="26" t="s">
        <v>183</v>
      </c>
      <c r="I6" s="27" t="s">
        <v>283</v>
      </c>
    </row>
    <row r="7" spans="1:9" ht="15.75" x14ac:dyDescent="0.2">
      <c r="A7" s="25" t="s">
        <v>287</v>
      </c>
      <c r="B7" s="341"/>
      <c r="C7" s="53">
        <v>238</v>
      </c>
      <c r="D7" s="26" t="s">
        <v>285</v>
      </c>
      <c r="E7" s="26" t="s">
        <v>286</v>
      </c>
      <c r="F7" s="44">
        <v>821</v>
      </c>
      <c r="G7" s="45">
        <v>818</v>
      </c>
      <c r="H7" s="26" t="s">
        <v>161</v>
      </c>
      <c r="I7" s="27" t="s">
        <v>269</v>
      </c>
    </row>
    <row r="8" spans="1:9" ht="15.75" x14ac:dyDescent="0.2">
      <c r="A8" s="25" t="s">
        <v>288</v>
      </c>
      <c r="B8" s="341"/>
      <c r="C8" s="53">
        <v>253</v>
      </c>
      <c r="D8" s="26" t="s">
        <v>289</v>
      </c>
      <c r="E8" s="26" t="s">
        <v>290</v>
      </c>
      <c r="F8" s="44">
        <v>1720</v>
      </c>
      <c r="G8" s="45">
        <v>1727</v>
      </c>
      <c r="H8" s="26" t="s">
        <v>183</v>
      </c>
      <c r="I8" s="27" t="s">
        <v>283</v>
      </c>
    </row>
    <row r="9" spans="1:9" ht="15.75" x14ac:dyDescent="0.2">
      <c r="A9" s="25" t="s">
        <v>190</v>
      </c>
      <c r="B9" s="341"/>
      <c r="C9" s="53">
        <v>294</v>
      </c>
      <c r="D9" s="26" t="s">
        <v>290</v>
      </c>
      <c r="E9" s="26" t="s">
        <v>290</v>
      </c>
      <c r="F9" s="44">
        <v>2340</v>
      </c>
      <c r="G9" s="45">
        <v>2470</v>
      </c>
      <c r="H9" s="26" t="s">
        <v>161</v>
      </c>
      <c r="I9" s="27" t="s">
        <v>269</v>
      </c>
    </row>
    <row r="10" spans="1:9" ht="15.75" x14ac:dyDescent="0.2">
      <c r="A10" s="25" t="s">
        <v>291</v>
      </c>
      <c r="B10" s="341"/>
      <c r="C10" s="53">
        <v>91</v>
      </c>
      <c r="D10" s="26" t="s">
        <v>292</v>
      </c>
      <c r="E10" s="26" t="s">
        <v>292</v>
      </c>
      <c r="F10" s="44">
        <v>100</v>
      </c>
      <c r="G10" s="45">
        <v>98</v>
      </c>
      <c r="H10" s="26" t="s">
        <v>146</v>
      </c>
      <c r="I10" s="27" t="s">
        <v>293</v>
      </c>
    </row>
    <row r="11" spans="1:9" ht="15.75" x14ac:dyDescent="0.2">
      <c r="A11" s="25" t="s">
        <v>284</v>
      </c>
      <c r="B11" s="341"/>
      <c r="C11" s="53">
        <v>253</v>
      </c>
      <c r="D11" s="26" t="s">
        <v>292</v>
      </c>
      <c r="E11" s="26" t="s">
        <v>294</v>
      </c>
      <c r="F11" s="44">
        <v>2165</v>
      </c>
      <c r="G11" s="45">
        <v>2201</v>
      </c>
      <c r="H11" s="26" t="s">
        <v>183</v>
      </c>
      <c r="I11" s="27" t="s">
        <v>283</v>
      </c>
    </row>
    <row r="12" spans="1:9" ht="15.75" x14ac:dyDescent="0.2">
      <c r="A12" s="25" t="s">
        <v>295</v>
      </c>
      <c r="B12" s="341"/>
      <c r="C12" s="53">
        <v>220</v>
      </c>
      <c r="D12" s="26" t="s">
        <v>296</v>
      </c>
      <c r="E12" s="26" t="s">
        <v>297</v>
      </c>
      <c r="F12" s="44">
        <v>792</v>
      </c>
      <c r="G12" s="45">
        <v>785</v>
      </c>
      <c r="H12" s="26" t="s">
        <v>161</v>
      </c>
      <c r="I12" s="27" t="s">
        <v>283</v>
      </c>
    </row>
    <row r="13" spans="1:9" ht="15.75" x14ac:dyDescent="0.2">
      <c r="A13" s="25" t="s">
        <v>298</v>
      </c>
      <c r="B13" s="341"/>
      <c r="C13" s="54">
        <v>131</v>
      </c>
      <c r="D13" s="26" t="s">
        <v>297</v>
      </c>
      <c r="E13" s="26" t="s">
        <v>297</v>
      </c>
      <c r="F13" s="44">
        <v>148</v>
      </c>
      <c r="G13" s="45">
        <v>130</v>
      </c>
      <c r="H13" s="26" t="s">
        <v>161</v>
      </c>
      <c r="I13" s="27" t="s">
        <v>283</v>
      </c>
    </row>
    <row r="14" spans="1:9" ht="15.75" x14ac:dyDescent="0.2">
      <c r="A14" s="25" t="s">
        <v>284</v>
      </c>
      <c r="B14" s="341"/>
      <c r="C14" s="53">
        <v>253</v>
      </c>
      <c r="D14" s="26" t="s">
        <v>299</v>
      </c>
      <c r="E14" s="26" t="s">
        <v>300</v>
      </c>
      <c r="F14" s="45">
        <v>2020</v>
      </c>
      <c r="G14" s="45">
        <v>2124</v>
      </c>
      <c r="H14" s="26" t="s">
        <v>183</v>
      </c>
      <c r="I14" s="27" t="s">
        <v>283</v>
      </c>
    </row>
    <row r="15" spans="1:9" ht="15.75" x14ac:dyDescent="0.2">
      <c r="A15" s="25" t="s">
        <v>301</v>
      </c>
      <c r="B15" s="341"/>
      <c r="C15" s="54">
        <v>344</v>
      </c>
      <c r="D15" s="26" t="s">
        <v>302</v>
      </c>
      <c r="E15" s="26" t="s">
        <v>302</v>
      </c>
      <c r="F15" s="44">
        <v>2387</v>
      </c>
      <c r="G15" s="45">
        <v>2297</v>
      </c>
      <c r="H15" s="26" t="s">
        <v>159</v>
      </c>
      <c r="I15" s="27" t="s">
        <v>269</v>
      </c>
    </row>
    <row r="16" spans="1:9" ht="15.75" x14ac:dyDescent="0.2">
      <c r="A16" s="25" t="s">
        <v>303</v>
      </c>
      <c r="B16" s="341"/>
      <c r="C16" s="54">
        <v>294</v>
      </c>
      <c r="D16" s="26" t="s">
        <v>304</v>
      </c>
      <c r="E16" s="26" t="s">
        <v>304</v>
      </c>
      <c r="F16" s="44">
        <v>2151</v>
      </c>
      <c r="G16" s="45">
        <v>2153</v>
      </c>
      <c r="H16" s="26" t="s">
        <v>7</v>
      </c>
      <c r="I16" s="27" t="s">
        <v>269</v>
      </c>
    </row>
    <row r="17" spans="1:9" ht="15.75" x14ac:dyDescent="0.2">
      <c r="A17" s="28" t="s">
        <v>305</v>
      </c>
      <c r="B17" s="342"/>
      <c r="C17" s="54">
        <v>144</v>
      </c>
      <c r="D17" s="29" t="s">
        <v>306</v>
      </c>
      <c r="E17" s="29" t="s">
        <v>306</v>
      </c>
      <c r="F17" s="45">
        <v>324</v>
      </c>
      <c r="G17" s="49">
        <v>330</v>
      </c>
      <c r="H17" s="26" t="s">
        <v>147</v>
      </c>
      <c r="I17" s="30" t="s">
        <v>283</v>
      </c>
    </row>
    <row r="18" spans="1:9" ht="15.75" x14ac:dyDescent="0.2">
      <c r="A18" s="28" t="s">
        <v>284</v>
      </c>
      <c r="B18" s="342"/>
      <c r="C18" s="53">
        <v>253</v>
      </c>
      <c r="D18" s="29" t="s">
        <v>307</v>
      </c>
      <c r="E18" s="29" t="s">
        <v>308</v>
      </c>
      <c r="F18" s="45">
        <v>2174</v>
      </c>
      <c r="G18" s="49">
        <v>2175</v>
      </c>
      <c r="H18" s="29" t="s">
        <v>183</v>
      </c>
      <c r="I18" s="30" t="s">
        <v>283</v>
      </c>
    </row>
    <row r="19" spans="1:9" ht="15.75" x14ac:dyDescent="0.2">
      <c r="A19" s="28" t="s">
        <v>309</v>
      </c>
      <c r="B19" s="342"/>
      <c r="C19" s="55">
        <v>211</v>
      </c>
      <c r="D19" s="29" t="s">
        <v>308</v>
      </c>
      <c r="E19" s="29" t="s">
        <v>310</v>
      </c>
      <c r="F19" s="45">
        <v>503</v>
      </c>
      <c r="G19" s="49">
        <v>503</v>
      </c>
      <c r="H19" s="29" t="s">
        <v>161</v>
      </c>
      <c r="I19" s="30" t="s">
        <v>293</v>
      </c>
    </row>
    <row r="20" spans="1:9" ht="15.75" x14ac:dyDescent="0.2">
      <c r="A20" s="28" t="s">
        <v>190</v>
      </c>
      <c r="B20" s="342"/>
      <c r="C20" s="55">
        <v>294</v>
      </c>
      <c r="D20" s="29" t="s">
        <v>311</v>
      </c>
      <c r="E20" s="29" t="s">
        <v>312</v>
      </c>
      <c r="F20" s="45">
        <v>2254</v>
      </c>
      <c r="G20" s="49">
        <v>2290</v>
      </c>
      <c r="H20" s="29" t="s">
        <v>161</v>
      </c>
      <c r="I20" s="30" t="s">
        <v>264</v>
      </c>
    </row>
    <row r="21" spans="1:9" ht="15.75" x14ac:dyDescent="0.2">
      <c r="A21" s="28" t="s">
        <v>261</v>
      </c>
      <c r="B21" s="342"/>
      <c r="C21" s="55">
        <v>294</v>
      </c>
      <c r="D21" s="29" t="s">
        <v>313</v>
      </c>
      <c r="E21" s="29" t="s">
        <v>313</v>
      </c>
      <c r="F21" s="45">
        <v>1668</v>
      </c>
      <c r="G21" s="49">
        <v>1655</v>
      </c>
      <c r="H21" s="29" t="s">
        <v>147</v>
      </c>
      <c r="I21" s="30" t="s">
        <v>43</v>
      </c>
    </row>
    <row r="22" spans="1:9" ht="15.75" x14ac:dyDescent="0.25">
      <c r="A22" s="25" t="s">
        <v>284</v>
      </c>
      <c r="B22" s="342"/>
      <c r="C22" s="56">
        <v>253</v>
      </c>
      <c r="D22" s="26" t="s">
        <v>314</v>
      </c>
      <c r="E22" s="26" t="s">
        <v>315</v>
      </c>
      <c r="F22" s="44">
        <v>1091</v>
      </c>
      <c r="G22" s="45">
        <v>0</v>
      </c>
      <c r="H22" s="26" t="s">
        <v>183</v>
      </c>
      <c r="I22" s="27" t="s">
        <v>283</v>
      </c>
    </row>
    <row r="23" spans="1:9" ht="15.75" x14ac:dyDescent="0.25">
      <c r="A23" s="25" t="s">
        <v>152</v>
      </c>
      <c r="B23" s="342"/>
      <c r="C23" s="56">
        <v>261</v>
      </c>
      <c r="D23" s="26" t="s">
        <v>259</v>
      </c>
      <c r="E23" s="26" t="s">
        <v>259</v>
      </c>
      <c r="F23" s="44">
        <v>1761</v>
      </c>
      <c r="G23" s="45">
        <v>1714</v>
      </c>
      <c r="H23" s="26" t="s">
        <v>161</v>
      </c>
      <c r="I23" s="27" t="s">
        <v>283</v>
      </c>
    </row>
    <row r="24" spans="1:9" ht="15.75" x14ac:dyDescent="0.25">
      <c r="A24" s="28" t="s">
        <v>316</v>
      </c>
      <c r="B24" s="342"/>
      <c r="C24" s="56">
        <v>238</v>
      </c>
      <c r="D24" s="26" t="s">
        <v>317</v>
      </c>
      <c r="E24" s="29" t="s">
        <v>317</v>
      </c>
      <c r="F24" s="45">
        <v>770</v>
      </c>
      <c r="G24" s="49">
        <v>767</v>
      </c>
      <c r="H24" s="29" t="s">
        <v>161</v>
      </c>
      <c r="I24" s="30" t="s">
        <v>204</v>
      </c>
    </row>
    <row r="25" spans="1:9" ht="15.75" x14ac:dyDescent="0.25">
      <c r="A25" s="28" t="s">
        <v>318</v>
      </c>
      <c r="B25" s="342"/>
      <c r="C25" s="56">
        <v>211</v>
      </c>
      <c r="D25" s="29" t="s">
        <v>319</v>
      </c>
      <c r="E25" s="29" t="s">
        <v>319</v>
      </c>
      <c r="F25" s="45">
        <v>45</v>
      </c>
      <c r="G25" s="49">
        <v>36</v>
      </c>
      <c r="H25" s="29" t="s">
        <v>147</v>
      </c>
      <c r="I25" s="30" t="s">
        <v>283</v>
      </c>
    </row>
    <row r="26" spans="1:9" ht="15.75" x14ac:dyDescent="0.25">
      <c r="A26" s="28" t="s">
        <v>268</v>
      </c>
      <c r="B26" s="342"/>
      <c r="C26" s="56">
        <v>285</v>
      </c>
      <c r="D26" s="29" t="s">
        <v>319</v>
      </c>
      <c r="E26" s="29" t="s">
        <v>319</v>
      </c>
      <c r="F26" s="45">
        <v>1648</v>
      </c>
      <c r="G26" s="49">
        <v>1646</v>
      </c>
      <c r="H26" s="29" t="s">
        <v>159</v>
      </c>
      <c r="I26" s="30" t="s">
        <v>293</v>
      </c>
    </row>
    <row r="27" spans="1:9" ht="15.75" x14ac:dyDescent="0.25">
      <c r="A27" s="28" t="s">
        <v>320</v>
      </c>
      <c r="B27" s="342"/>
      <c r="C27" s="56">
        <v>228</v>
      </c>
      <c r="D27" s="29" t="s">
        <v>321</v>
      </c>
      <c r="E27" s="29" t="s">
        <v>321</v>
      </c>
      <c r="F27" s="45">
        <v>474</v>
      </c>
      <c r="G27" s="49">
        <v>608</v>
      </c>
      <c r="H27" s="26" t="s">
        <v>146</v>
      </c>
      <c r="I27" s="30" t="s">
        <v>283</v>
      </c>
    </row>
    <row r="28" spans="1:9" ht="15.75" x14ac:dyDescent="0.25">
      <c r="A28" s="28" t="s">
        <v>322</v>
      </c>
      <c r="B28" s="342"/>
      <c r="C28" s="56">
        <v>229</v>
      </c>
      <c r="D28" s="29" t="s">
        <v>323</v>
      </c>
      <c r="E28" s="29" t="s">
        <v>323</v>
      </c>
      <c r="F28" s="45">
        <v>386</v>
      </c>
      <c r="G28" s="49">
        <v>588</v>
      </c>
      <c r="H28" s="26" t="s">
        <v>146</v>
      </c>
      <c r="I28" s="30" t="s">
        <v>283</v>
      </c>
    </row>
    <row r="29" spans="1:9" ht="15.75" x14ac:dyDescent="0.25">
      <c r="A29" s="28" t="s">
        <v>324</v>
      </c>
      <c r="B29" s="343"/>
      <c r="C29" s="57">
        <v>294</v>
      </c>
      <c r="D29" s="29" t="s">
        <v>325</v>
      </c>
      <c r="E29" s="29" t="s">
        <v>325</v>
      </c>
      <c r="F29" s="45">
        <v>1793</v>
      </c>
      <c r="G29" s="49">
        <v>1796</v>
      </c>
      <c r="H29" s="26" t="s">
        <v>159</v>
      </c>
      <c r="I29" s="30" t="s">
        <v>283</v>
      </c>
    </row>
    <row r="30" spans="1:9" ht="15.75" x14ac:dyDescent="0.25">
      <c r="A30" s="28" t="s">
        <v>301</v>
      </c>
      <c r="B30" s="343"/>
      <c r="C30" s="57">
        <v>345</v>
      </c>
      <c r="D30" s="29" t="s">
        <v>326</v>
      </c>
      <c r="E30" s="29" t="s">
        <v>326</v>
      </c>
      <c r="F30" s="45">
        <v>2179</v>
      </c>
      <c r="G30" s="49">
        <v>1986</v>
      </c>
      <c r="H30" s="26" t="s">
        <v>159</v>
      </c>
      <c r="I30" s="30" t="s">
        <v>327</v>
      </c>
    </row>
    <row r="31" spans="1:9" ht="15.75" x14ac:dyDescent="0.25">
      <c r="A31" s="28" t="s">
        <v>328</v>
      </c>
      <c r="B31" s="342"/>
      <c r="C31" s="56">
        <v>228</v>
      </c>
      <c r="D31" s="29" t="s">
        <v>329</v>
      </c>
      <c r="E31" s="29" t="s">
        <v>329</v>
      </c>
      <c r="F31" s="45">
        <v>1216</v>
      </c>
      <c r="G31" s="49">
        <v>1208</v>
      </c>
      <c r="H31" s="26" t="s">
        <v>147</v>
      </c>
      <c r="I31" s="30" t="s">
        <v>283</v>
      </c>
    </row>
    <row r="32" spans="1:9" ht="15.75" x14ac:dyDescent="0.25">
      <c r="A32" s="28" t="s">
        <v>252</v>
      </c>
      <c r="B32" s="342"/>
      <c r="C32" s="56">
        <v>241</v>
      </c>
      <c r="D32" s="29" t="s">
        <v>334</v>
      </c>
      <c r="E32" s="29" t="s">
        <v>334</v>
      </c>
      <c r="F32" s="45">
        <v>477</v>
      </c>
      <c r="G32" s="49">
        <v>480</v>
      </c>
      <c r="H32" s="26" t="s">
        <v>161</v>
      </c>
      <c r="I32" s="30" t="s">
        <v>283</v>
      </c>
    </row>
    <row r="33" spans="1:13" ht="15.75" x14ac:dyDescent="0.25">
      <c r="A33" s="25" t="s">
        <v>254</v>
      </c>
      <c r="B33" s="341"/>
      <c r="C33" s="58">
        <v>250</v>
      </c>
      <c r="D33" s="26" t="s">
        <v>335</v>
      </c>
      <c r="E33" s="26" t="s">
        <v>335</v>
      </c>
      <c r="F33" s="45">
        <v>238</v>
      </c>
      <c r="G33" s="45">
        <v>242</v>
      </c>
      <c r="H33" s="26" t="s">
        <v>253</v>
      </c>
      <c r="I33" s="27" t="s">
        <v>283</v>
      </c>
    </row>
    <row r="34" spans="1:13" ht="15.75" x14ac:dyDescent="0.25">
      <c r="A34" s="230" t="s">
        <v>342</v>
      </c>
      <c r="B34" s="344"/>
      <c r="C34" s="58">
        <v>231</v>
      </c>
      <c r="D34" s="31" t="s">
        <v>341</v>
      </c>
      <c r="E34" s="31" t="s">
        <v>341</v>
      </c>
      <c r="F34" s="32">
        <v>542</v>
      </c>
      <c r="G34" s="32">
        <v>544</v>
      </c>
      <c r="H34" s="31" t="s">
        <v>161</v>
      </c>
      <c r="I34" s="231" t="s">
        <v>283</v>
      </c>
    </row>
    <row r="35" spans="1:13" ht="15.75" x14ac:dyDescent="0.25">
      <c r="A35" s="230" t="s">
        <v>347</v>
      </c>
      <c r="B35" s="344"/>
      <c r="C35" s="58">
        <v>181</v>
      </c>
      <c r="D35" s="31" t="s">
        <v>343</v>
      </c>
      <c r="E35" s="31" t="s">
        <v>343</v>
      </c>
      <c r="F35" s="32">
        <v>154</v>
      </c>
      <c r="G35" s="32">
        <v>154</v>
      </c>
      <c r="H35" s="31" t="s">
        <v>147</v>
      </c>
      <c r="I35" s="231" t="s">
        <v>283</v>
      </c>
    </row>
    <row r="36" spans="1:13" ht="15.75" x14ac:dyDescent="0.25">
      <c r="A36" s="230" t="s">
        <v>262</v>
      </c>
      <c r="B36" s="344"/>
      <c r="C36" s="58">
        <v>181</v>
      </c>
      <c r="D36" s="20" t="s">
        <v>346</v>
      </c>
      <c r="E36" s="31" t="s">
        <v>346</v>
      </c>
      <c r="F36" s="32">
        <v>2</v>
      </c>
      <c r="G36" s="32">
        <v>2</v>
      </c>
      <c r="H36" s="31" t="s">
        <v>147</v>
      </c>
      <c r="I36" s="231" t="s">
        <v>283</v>
      </c>
    </row>
    <row r="37" spans="1:13" ht="15.75" x14ac:dyDescent="0.25">
      <c r="A37" s="230" t="s">
        <v>339</v>
      </c>
      <c r="B37" s="344"/>
      <c r="C37" s="58">
        <v>294</v>
      </c>
      <c r="D37" s="31" t="s">
        <v>348</v>
      </c>
      <c r="E37" s="31" t="s">
        <v>348</v>
      </c>
      <c r="F37" s="46">
        <v>1729</v>
      </c>
      <c r="G37" s="46">
        <v>1728</v>
      </c>
      <c r="H37" s="31" t="s">
        <v>147</v>
      </c>
      <c r="I37" s="231" t="s">
        <v>283</v>
      </c>
    </row>
    <row r="38" spans="1:13" ht="15.75" x14ac:dyDescent="0.25">
      <c r="A38" s="230" t="s">
        <v>352</v>
      </c>
      <c r="B38" s="344"/>
      <c r="C38" s="58">
        <v>293</v>
      </c>
      <c r="D38" s="31" t="s">
        <v>353</v>
      </c>
      <c r="E38" s="31" t="s">
        <v>354</v>
      </c>
      <c r="F38" s="46">
        <v>809</v>
      </c>
      <c r="G38" s="46">
        <v>797</v>
      </c>
      <c r="H38" s="31" t="s">
        <v>161</v>
      </c>
      <c r="I38" s="231" t="s">
        <v>283</v>
      </c>
    </row>
    <row r="39" spans="1:13" ht="15.75" x14ac:dyDescent="0.25">
      <c r="A39" s="230" t="s">
        <v>152</v>
      </c>
      <c r="B39" s="344"/>
      <c r="C39" s="58">
        <v>261</v>
      </c>
      <c r="D39" s="31" t="s">
        <v>403</v>
      </c>
      <c r="E39" s="31" t="s">
        <v>403</v>
      </c>
      <c r="F39" s="46">
        <v>1578</v>
      </c>
      <c r="G39" s="46">
        <v>1579</v>
      </c>
      <c r="H39" s="31" t="s">
        <v>161</v>
      </c>
      <c r="I39" s="231" t="s">
        <v>283</v>
      </c>
      <c r="M39" s="20" t="s">
        <v>13</v>
      </c>
    </row>
    <row r="40" spans="1:13" ht="15.75" x14ac:dyDescent="0.25">
      <c r="A40" s="230" t="s">
        <v>340</v>
      </c>
      <c r="B40" s="344"/>
      <c r="C40" s="58">
        <v>226</v>
      </c>
      <c r="D40" s="31" t="s">
        <v>464</v>
      </c>
      <c r="E40" s="31" t="s">
        <v>464</v>
      </c>
      <c r="F40" s="46">
        <v>119</v>
      </c>
      <c r="G40" s="46">
        <v>124</v>
      </c>
      <c r="H40" s="31" t="s">
        <v>146</v>
      </c>
      <c r="I40" s="231" t="s">
        <v>283</v>
      </c>
    </row>
    <row r="41" spans="1:13" ht="15.75" x14ac:dyDescent="0.25">
      <c r="A41" s="230" t="s">
        <v>191</v>
      </c>
      <c r="B41" s="344"/>
      <c r="C41" s="58">
        <v>175</v>
      </c>
      <c r="D41" s="31" t="s">
        <v>465</v>
      </c>
      <c r="E41" s="31" t="s">
        <v>466</v>
      </c>
      <c r="F41" s="46">
        <v>544</v>
      </c>
      <c r="G41" s="46">
        <v>544</v>
      </c>
      <c r="H41" s="31" t="s">
        <v>161</v>
      </c>
      <c r="I41" s="231" t="s">
        <v>283</v>
      </c>
    </row>
    <row r="42" spans="1:13" ht="15.75" x14ac:dyDescent="0.25">
      <c r="A42" s="331" t="s">
        <v>573</v>
      </c>
      <c r="B42" s="344"/>
      <c r="C42" s="58">
        <v>253</v>
      </c>
      <c r="D42" s="31" t="s">
        <v>483</v>
      </c>
      <c r="E42" s="31" t="s">
        <v>483</v>
      </c>
      <c r="F42" s="46">
        <v>2060</v>
      </c>
      <c r="G42" s="46">
        <v>2062</v>
      </c>
      <c r="H42" s="31" t="s">
        <v>183</v>
      </c>
      <c r="I42" s="231" t="s">
        <v>283</v>
      </c>
    </row>
    <row r="43" spans="1:13" ht="15.75" x14ac:dyDescent="0.25">
      <c r="A43" s="331" t="s">
        <v>571</v>
      </c>
      <c r="B43" s="344"/>
      <c r="C43" s="58">
        <v>180</v>
      </c>
      <c r="D43" s="31" t="s">
        <v>483</v>
      </c>
      <c r="E43" s="31" t="s">
        <v>485</v>
      </c>
      <c r="F43" s="46">
        <v>9</v>
      </c>
      <c r="G43" s="46">
        <v>506</v>
      </c>
      <c r="H43" s="31" t="s">
        <v>147</v>
      </c>
      <c r="I43" s="231" t="s">
        <v>283</v>
      </c>
    </row>
    <row r="44" spans="1:13" ht="15.75" x14ac:dyDescent="0.25">
      <c r="A44" s="331" t="s">
        <v>634</v>
      </c>
      <c r="B44" s="344"/>
      <c r="C44" s="58">
        <v>228</v>
      </c>
      <c r="D44" s="31" t="s">
        <v>635</v>
      </c>
      <c r="E44" s="31" t="s">
        <v>636</v>
      </c>
      <c r="F44" s="46">
        <v>4</v>
      </c>
      <c r="G44" s="46">
        <v>4</v>
      </c>
      <c r="H44" s="31" t="s">
        <v>146</v>
      </c>
      <c r="I44" s="231" t="s">
        <v>283</v>
      </c>
    </row>
    <row r="45" spans="1:13" ht="15.75" x14ac:dyDescent="0.25">
      <c r="A45" s="331" t="s">
        <v>572</v>
      </c>
      <c r="B45" s="344"/>
      <c r="C45" s="58">
        <v>300</v>
      </c>
      <c r="D45" s="31" t="s">
        <v>488</v>
      </c>
      <c r="E45" s="31" t="s">
        <v>488</v>
      </c>
      <c r="F45" s="46">
        <v>2896</v>
      </c>
      <c r="G45" s="46">
        <v>2902</v>
      </c>
      <c r="H45" s="31" t="s">
        <v>183</v>
      </c>
      <c r="I45" s="231" t="s">
        <v>489</v>
      </c>
    </row>
    <row r="46" spans="1:13" ht="15.75" x14ac:dyDescent="0.25">
      <c r="A46" s="336" t="s">
        <v>318</v>
      </c>
      <c r="B46" s="344"/>
      <c r="C46" s="58">
        <v>211</v>
      </c>
      <c r="D46" s="31" t="s">
        <v>498</v>
      </c>
      <c r="E46" s="31" t="s">
        <v>499</v>
      </c>
      <c r="F46" s="46">
        <v>27</v>
      </c>
      <c r="G46" s="46">
        <v>25</v>
      </c>
      <c r="H46" s="31" t="s">
        <v>147</v>
      </c>
      <c r="I46" s="231" t="s">
        <v>283</v>
      </c>
    </row>
    <row r="47" spans="1:13" ht="15.75" x14ac:dyDescent="0.25">
      <c r="A47" s="337" t="s">
        <v>162</v>
      </c>
      <c r="B47" s="347"/>
      <c r="C47" s="56">
        <v>91</v>
      </c>
      <c r="D47" s="241" t="s">
        <v>496</v>
      </c>
      <c r="E47" s="241" t="s">
        <v>497</v>
      </c>
      <c r="F47" s="242">
        <v>2</v>
      </c>
      <c r="G47" s="242">
        <v>152</v>
      </c>
      <c r="H47" s="241" t="s">
        <v>146</v>
      </c>
      <c r="I47" s="243" t="s">
        <v>283</v>
      </c>
    </row>
    <row r="48" spans="1:13" ht="15.75" x14ac:dyDescent="0.25">
      <c r="A48" s="331" t="s">
        <v>502</v>
      </c>
      <c r="B48" s="347"/>
      <c r="C48" s="56">
        <v>295</v>
      </c>
      <c r="D48" s="241" t="s">
        <v>506</v>
      </c>
      <c r="E48" s="241" t="s">
        <v>506</v>
      </c>
      <c r="F48" s="242">
        <v>2000</v>
      </c>
      <c r="G48" s="242">
        <v>2003</v>
      </c>
      <c r="H48" s="241" t="s">
        <v>146</v>
      </c>
      <c r="I48" s="243" t="s">
        <v>283</v>
      </c>
    </row>
    <row r="49" spans="1:9" ht="15.75" x14ac:dyDescent="0.25">
      <c r="A49" s="336" t="s">
        <v>190</v>
      </c>
      <c r="B49" s="347"/>
      <c r="C49" s="56">
        <v>294</v>
      </c>
      <c r="D49" s="241" t="s">
        <v>507</v>
      </c>
      <c r="E49" s="241" t="s">
        <v>508</v>
      </c>
      <c r="F49" s="242">
        <v>2181</v>
      </c>
      <c r="G49" s="257">
        <v>2147</v>
      </c>
      <c r="H49" s="241" t="s">
        <v>161</v>
      </c>
      <c r="I49" s="243" t="s">
        <v>402</v>
      </c>
    </row>
    <row r="50" spans="1:9" ht="15.75" x14ac:dyDescent="0.25">
      <c r="A50" s="331" t="s">
        <v>574</v>
      </c>
      <c r="B50" s="347"/>
      <c r="C50" s="56">
        <v>337</v>
      </c>
      <c r="D50" s="241" t="s">
        <v>513</v>
      </c>
      <c r="E50" s="241" t="s">
        <v>513</v>
      </c>
      <c r="F50" s="242">
        <v>1880</v>
      </c>
      <c r="G50" s="242">
        <v>1890</v>
      </c>
      <c r="H50" s="241" t="s">
        <v>183</v>
      </c>
      <c r="I50" s="243" t="s">
        <v>514</v>
      </c>
    </row>
    <row r="51" spans="1:9" ht="15.75" x14ac:dyDescent="0.25">
      <c r="A51" s="333" t="s">
        <v>526</v>
      </c>
      <c r="B51" s="348"/>
      <c r="C51" s="56">
        <v>258</v>
      </c>
      <c r="D51" s="241" t="s">
        <v>520</v>
      </c>
      <c r="E51" s="241" t="s">
        <v>521</v>
      </c>
      <c r="F51" s="242">
        <v>1748</v>
      </c>
      <c r="G51" s="242">
        <v>1841</v>
      </c>
      <c r="H51" s="241" t="s">
        <v>161</v>
      </c>
      <c r="I51" s="243" t="s">
        <v>402</v>
      </c>
    </row>
    <row r="52" spans="1:9" ht="15.75" x14ac:dyDescent="0.25">
      <c r="A52" s="337" t="s">
        <v>281</v>
      </c>
      <c r="B52" s="347"/>
      <c r="C52" s="56">
        <v>91</v>
      </c>
      <c r="D52" s="241" t="s">
        <v>521</v>
      </c>
      <c r="E52" s="241" t="s">
        <v>521</v>
      </c>
      <c r="F52" s="242">
        <v>94</v>
      </c>
      <c r="G52" s="242">
        <v>97</v>
      </c>
      <c r="H52" s="241" t="s">
        <v>146</v>
      </c>
      <c r="I52" s="243" t="s">
        <v>509</v>
      </c>
    </row>
    <row r="53" spans="1:9" ht="15.75" x14ac:dyDescent="0.25">
      <c r="A53" s="332" t="s">
        <v>575</v>
      </c>
      <c r="B53" s="347"/>
      <c r="C53" s="56">
        <v>132</v>
      </c>
      <c r="D53" s="241" t="s">
        <v>528</v>
      </c>
      <c r="E53" s="241" t="s">
        <v>528</v>
      </c>
      <c r="F53" s="242">
        <v>138</v>
      </c>
      <c r="G53" s="242">
        <v>127</v>
      </c>
      <c r="H53" s="241" t="s">
        <v>161</v>
      </c>
      <c r="I53" s="243" t="s">
        <v>509</v>
      </c>
    </row>
    <row r="54" spans="1:9" ht="15.75" x14ac:dyDescent="0.25">
      <c r="A54" s="230" t="s">
        <v>152</v>
      </c>
      <c r="B54" s="347"/>
      <c r="C54" s="56">
        <v>262</v>
      </c>
      <c r="D54" s="241" t="s">
        <v>529</v>
      </c>
      <c r="E54" s="241" t="s">
        <v>529</v>
      </c>
      <c r="F54" s="242">
        <v>1826</v>
      </c>
      <c r="G54" s="242">
        <v>1788</v>
      </c>
      <c r="H54" s="241" t="s">
        <v>161</v>
      </c>
      <c r="I54" s="243" t="s">
        <v>509</v>
      </c>
    </row>
    <row r="55" spans="1:9" ht="16.5" thickBot="1" x14ac:dyDescent="0.3">
      <c r="A55" s="232" t="s">
        <v>337</v>
      </c>
      <c r="B55" s="345"/>
      <c r="C55" s="233"/>
      <c r="D55" s="234"/>
      <c r="E55" s="234"/>
      <c r="F55" s="233">
        <f>SUM(F4:F50)</f>
        <v>53815</v>
      </c>
      <c r="G55" s="233">
        <f>SUM(G4:G48)</f>
        <v>49566</v>
      </c>
      <c r="H55" s="235"/>
      <c r="I55" s="236"/>
    </row>
    <row r="56" spans="1:9" x14ac:dyDescent="0.2">
      <c r="C56" s="47"/>
    </row>
    <row r="57" spans="1:9" ht="15.75" thickBot="1" x14ac:dyDescent="0.25">
      <c r="A57" s="684" t="s">
        <v>530</v>
      </c>
      <c r="B57" s="684"/>
      <c r="C57" s="685"/>
      <c r="D57" s="685"/>
      <c r="E57" s="685"/>
      <c r="F57" s="685"/>
      <c r="G57" s="685"/>
      <c r="H57" s="685"/>
      <c r="I57" s="685"/>
    </row>
    <row r="58" spans="1:9" ht="15.75" x14ac:dyDescent="0.25">
      <c r="A58" s="686" t="s">
        <v>272</v>
      </c>
      <c r="B58" s="686" t="s">
        <v>404</v>
      </c>
      <c r="C58" s="688" t="s">
        <v>4</v>
      </c>
      <c r="D58" s="690" t="s">
        <v>273</v>
      </c>
      <c r="E58" s="690" t="s">
        <v>274</v>
      </c>
      <c r="F58" s="692" t="s">
        <v>275</v>
      </c>
      <c r="G58" s="692"/>
      <c r="H58" s="19" t="s">
        <v>276</v>
      </c>
      <c r="I58" s="693" t="s">
        <v>277</v>
      </c>
    </row>
    <row r="59" spans="1:9" ht="16.5" thickBot="1" x14ac:dyDescent="0.3">
      <c r="A59" s="687"/>
      <c r="B59" s="687"/>
      <c r="C59" s="689"/>
      <c r="D59" s="691"/>
      <c r="E59" s="691"/>
      <c r="F59" s="43" t="s">
        <v>278</v>
      </c>
      <c r="G59" s="48" t="s">
        <v>44</v>
      </c>
      <c r="H59" s="21" t="s">
        <v>330</v>
      </c>
      <c r="I59" s="694"/>
    </row>
    <row r="60" spans="1:9" ht="15.75" x14ac:dyDescent="0.2">
      <c r="A60" s="22" t="s">
        <v>363</v>
      </c>
      <c r="B60" s="349"/>
      <c r="C60" s="52">
        <v>238</v>
      </c>
      <c r="D60" s="23" t="s">
        <v>512</v>
      </c>
      <c r="E60" s="23" t="s">
        <v>512</v>
      </c>
      <c r="F60" s="44">
        <v>236</v>
      </c>
      <c r="G60" s="44">
        <v>237</v>
      </c>
      <c r="H60" s="23" t="s">
        <v>470</v>
      </c>
      <c r="I60" s="24" t="s">
        <v>509</v>
      </c>
    </row>
    <row r="61" spans="1:9" ht="15.75" x14ac:dyDescent="0.2">
      <c r="A61" s="25" t="s">
        <v>241</v>
      </c>
      <c r="B61" s="349" t="s">
        <v>447</v>
      </c>
      <c r="C61" s="53">
        <v>294</v>
      </c>
      <c r="D61" s="26" t="s">
        <v>527</v>
      </c>
      <c r="E61" s="26" t="s">
        <v>522</v>
      </c>
      <c r="F61" s="44">
        <v>2927</v>
      </c>
      <c r="G61" s="45">
        <v>2935</v>
      </c>
      <c r="H61" s="26" t="s">
        <v>7</v>
      </c>
      <c r="I61" s="27" t="s">
        <v>509</v>
      </c>
    </row>
    <row r="62" spans="1:9" ht="15.75" x14ac:dyDescent="0.2">
      <c r="A62" s="25" t="s">
        <v>309</v>
      </c>
      <c r="B62" s="349"/>
      <c r="C62" s="53">
        <v>211</v>
      </c>
      <c r="D62" s="26" t="s">
        <v>531</v>
      </c>
      <c r="E62" s="26" t="s">
        <v>522</v>
      </c>
      <c r="F62" s="44">
        <v>508</v>
      </c>
      <c r="G62" s="45">
        <v>503</v>
      </c>
      <c r="H62" s="26" t="s">
        <v>161</v>
      </c>
      <c r="I62" s="27" t="s">
        <v>462</v>
      </c>
    </row>
    <row r="63" spans="1:9" ht="15.75" x14ac:dyDescent="0.2">
      <c r="A63" s="25" t="s">
        <v>532</v>
      </c>
      <c r="B63" s="349"/>
      <c r="C63" s="53">
        <v>132</v>
      </c>
      <c r="D63" s="26" t="s">
        <v>531</v>
      </c>
      <c r="E63" s="26" t="s">
        <v>522</v>
      </c>
      <c r="F63" s="44">
        <v>127</v>
      </c>
      <c r="G63" s="45">
        <v>156</v>
      </c>
      <c r="H63" s="26" t="s">
        <v>161</v>
      </c>
      <c r="I63" s="27" t="s">
        <v>514</v>
      </c>
    </row>
    <row r="64" spans="1:9" ht="15.75" x14ac:dyDescent="0.2">
      <c r="A64" s="25" t="s">
        <v>190</v>
      </c>
      <c r="B64" s="349"/>
      <c r="C64" s="53">
        <v>294</v>
      </c>
      <c r="D64" s="26" t="s">
        <v>525</v>
      </c>
      <c r="E64" s="26" t="s">
        <v>525</v>
      </c>
      <c r="F64" s="44">
        <v>2438</v>
      </c>
      <c r="G64" s="45">
        <v>2117</v>
      </c>
      <c r="H64" s="26" t="s">
        <v>161</v>
      </c>
      <c r="I64" s="27" t="s">
        <v>462</v>
      </c>
    </row>
    <row r="65" spans="1:9" ht="15.75" x14ac:dyDescent="0.2">
      <c r="A65" s="25" t="s">
        <v>162</v>
      </c>
      <c r="B65" s="349"/>
      <c r="C65" s="53">
        <v>91</v>
      </c>
      <c r="D65" s="26" t="s">
        <v>511</v>
      </c>
      <c r="E65" s="26" t="s">
        <v>511</v>
      </c>
      <c r="F65" s="44">
        <v>97</v>
      </c>
      <c r="G65" s="45">
        <v>94</v>
      </c>
      <c r="H65" s="26" t="s">
        <v>146</v>
      </c>
      <c r="I65" s="27" t="s">
        <v>509</v>
      </c>
    </row>
    <row r="66" spans="1:9" ht="15.75" x14ac:dyDescent="0.2">
      <c r="A66" s="25" t="s">
        <v>309</v>
      </c>
      <c r="B66" s="349"/>
      <c r="C66" s="53">
        <v>211</v>
      </c>
      <c r="D66" s="26" t="s">
        <v>534</v>
      </c>
      <c r="E66" s="26" t="s">
        <v>534</v>
      </c>
      <c r="F66" s="44">
        <v>522</v>
      </c>
      <c r="G66" s="45">
        <v>523</v>
      </c>
      <c r="H66" s="26" t="s">
        <v>161</v>
      </c>
      <c r="I66" s="27" t="s">
        <v>509</v>
      </c>
    </row>
    <row r="67" spans="1:9" ht="15.75" x14ac:dyDescent="0.2">
      <c r="A67" s="25" t="s">
        <v>288</v>
      </c>
      <c r="B67" s="349"/>
      <c r="C67" s="53">
        <v>224</v>
      </c>
      <c r="D67" s="26" t="s">
        <v>535</v>
      </c>
      <c r="E67" s="26" t="s">
        <v>536</v>
      </c>
      <c r="F67" s="44">
        <v>1995</v>
      </c>
      <c r="G67" s="45">
        <v>2012</v>
      </c>
      <c r="H67" s="26" t="s">
        <v>183</v>
      </c>
      <c r="I67" s="27" t="s">
        <v>509</v>
      </c>
    </row>
    <row r="68" spans="1:9" ht="15.75" x14ac:dyDescent="0.2">
      <c r="A68" s="25" t="s">
        <v>190</v>
      </c>
      <c r="B68" s="349"/>
      <c r="C68" s="53">
        <v>294</v>
      </c>
      <c r="D68" s="26" t="s">
        <v>547</v>
      </c>
      <c r="E68" s="26" t="s">
        <v>547</v>
      </c>
      <c r="F68" s="44">
        <v>2159</v>
      </c>
      <c r="G68" s="45">
        <v>2234</v>
      </c>
      <c r="H68" s="26" t="s">
        <v>161</v>
      </c>
      <c r="I68" s="27" t="s">
        <v>402</v>
      </c>
    </row>
    <row r="69" spans="1:9" ht="15.75" x14ac:dyDescent="0.2">
      <c r="A69" s="25" t="s">
        <v>182</v>
      </c>
      <c r="B69" s="349"/>
      <c r="C69" s="53">
        <v>199</v>
      </c>
      <c r="D69" s="26" t="s">
        <v>550</v>
      </c>
      <c r="E69" s="26" t="s">
        <v>551</v>
      </c>
      <c r="F69" s="44">
        <v>323</v>
      </c>
      <c r="G69" s="45">
        <v>354</v>
      </c>
      <c r="H69" s="26" t="s">
        <v>146</v>
      </c>
      <c r="I69" s="27" t="s">
        <v>509</v>
      </c>
    </row>
    <row r="70" spans="1:9" ht="15.75" x14ac:dyDescent="0.2">
      <c r="A70" s="25" t="s">
        <v>182</v>
      </c>
      <c r="B70" s="349"/>
      <c r="C70" s="53">
        <v>199</v>
      </c>
      <c r="D70" s="26" t="s">
        <v>560</v>
      </c>
      <c r="E70" s="26" t="s">
        <v>560</v>
      </c>
      <c r="F70" s="44">
        <v>353</v>
      </c>
      <c r="G70" s="45">
        <v>436</v>
      </c>
      <c r="H70" s="26" t="s">
        <v>146</v>
      </c>
      <c r="I70" s="27" t="s">
        <v>509</v>
      </c>
    </row>
    <row r="71" spans="1:9" ht="15.75" x14ac:dyDescent="0.2">
      <c r="A71" s="334" t="s">
        <v>576</v>
      </c>
      <c r="B71" s="349"/>
      <c r="C71" s="54">
        <v>213</v>
      </c>
      <c r="D71" s="26" t="s">
        <v>562</v>
      </c>
      <c r="E71" s="26" t="s">
        <v>563</v>
      </c>
      <c r="F71" s="44">
        <v>477</v>
      </c>
      <c r="G71" s="45">
        <v>477</v>
      </c>
      <c r="H71" s="26" t="s">
        <v>161</v>
      </c>
      <c r="I71" s="27" t="s">
        <v>509</v>
      </c>
    </row>
    <row r="72" spans="1:9" ht="15.75" x14ac:dyDescent="0.2">
      <c r="A72" s="25" t="s">
        <v>190</v>
      </c>
      <c r="B72" s="349"/>
      <c r="C72" s="53">
        <v>294</v>
      </c>
      <c r="D72" s="26" t="s">
        <v>562</v>
      </c>
      <c r="E72" s="26" t="s">
        <v>563</v>
      </c>
      <c r="F72" s="45">
        <v>2220</v>
      </c>
      <c r="G72" s="45">
        <v>2544</v>
      </c>
      <c r="H72" s="26" t="s">
        <v>161</v>
      </c>
      <c r="I72" s="27" t="s">
        <v>402</v>
      </c>
    </row>
    <row r="73" spans="1:9" ht="15.75" x14ac:dyDescent="0.2">
      <c r="A73" s="25" t="s">
        <v>261</v>
      </c>
      <c r="B73" s="349"/>
      <c r="C73" s="54">
        <v>294</v>
      </c>
      <c r="D73" s="26" t="s">
        <v>569</v>
      </c>
      <c r="E73" s="26" t="s">
        <v>569</v>
      </c>
      <c r="F73" s="44">
        <v>1993</v>
      </c>
      <c r="G73" s="45">
        <v>1971</v>
      </c>
      <c r="H73" s="26" t="s">
        <v>147</v>
      </c>
      <c r="I73" s="27" t="s">
        <v>509</v>
      </c>
    </row>
    <row r="74" spans="1:9" ht="15.75" x14ac:dyDescent="0.2">
      <c r="A74" s="25" t="s">
        <v>548</v>
      </c>
      <c r="B74" s="349"/>
      <c r="C74" s="54">
        <v>294</v>
      </c>
      <c r="D74" s="26" t="s">
        <v>579</v>
      </c>
      <c r="E74" s="26" t="s">
        <v>579</v>
      </c>
      <c r="F74" s="44">
        <v>1634</v>
      </c>
      <c r="G74" s="45">
        <v>1667</v>
      </c>
      <c r="H74" s="26" t="s">
        <v>183</v>
      </c>
      <c r="I74" s="27" t="s">
        <v>514</v>
      </c>
    </row>
    <row r="75" spans="1:9" ht="15.75" x14ac:dyDescent="0.2">
      <c r="A75" s="28" t="s">
        <v>401</v>
      </c>
      <c r="B75" s="349"/>
      <c r="C75" s="54">
        <v>337</v>
      </c>
      <c r="D75" s="29" t="s">
        <v>583</v>
      </c>
      <c r="E75" s="29" t="s">
        <v>583</v>
      </c>
      <c r="F75" s="45">
        <v>2300</v>
      </c>
      <c r="G75" s="49">
        <v>2302</v>
      </c>
      <c r="H75" s="26" t="s">
        <v>183</v>
      </c>
      <c r="I75" s="30" t="s">
        <v>514</v>
      </c>
    </row>
    <row r="76" spans="1:9" ht="15.75" x14ac:dyDescent="0.2">
      <c r="A76" s="28" t="s">
        <v>166</v>
      </c>
      <c r="B76" s="349"/>
      <c r="C76" s="54">
        <v>286</v>
      </c>
      <c r="D76" s="29" t="s">
        <v>588</v>
      </c>
      <c r="E76" s="29" t="s">
        <v>588</v>
      </c>
      <c r="F76" s="45">
        <v>1304</v>
      </c>
      <c r="G76" s="49">
        <v>1301</v>
      </c>
      <c r="H76" s="26" t="s">
        <v>147</v>
      </c>
      <c r="I76" s="30" t="s">
        <v>509</v>
      </c>
    </row>
    <row r="77" spans="1:9" ht="15.75" x14ac:dyDescent="0.2">
      <c r="A77" s="28" t="s">
        <v>268</v>
      </c>
      <c r="B77" s="349"/>
      <c r="C77" s="54">
        <v>286</v>
      </c>
      <c r="D77" s="29" t="s">
        <v>589</v>
      </c>
      <c r="E77" s="29" t="s">
        <v>589</v>
      </c>
      <c r="F77" s="45">
        <v>1803</v>
      </c>
      <c r="G77" s="49">
        <v>1801</v>
      </c>
      <c r="H77" s="26" t="s">
        <v>159</v>
      </c>
      <c r="I77" s="30" t="s">
        <v>509</v>
      </c>
    </row>
    <row r="78" spans="1:9" ht="15.75" x14ac:dyDescent="0.2">
      <c r="A78" s="28" t="s">
        <v>590</v>
      </c>
      <c r="B78" s="349" t="s">
        <v>447</v>
      </c>
      <c r="C78" s="55">
        <v>300</v>
      </c>
      <c r="D78" s="29" t="s">
        <v>591</v>
      </c>
      <c r="E78" s="29" t="s">
        <v>591</v>
      </c>
      <c r="F78" s="45">
        <v>2988</v>
      </c>
      <c r="G78" s="49">
        <v>2995</v>
      </c>
      <c r="H78" s="29" t="s">
        <v>183</v>
      </c>
      <c r="I78" s="30" t="s">
        <v>514</v>
      </c>
    </row>
    <row r="79" spans="1:9" ht="15.75" x14ac:dyDescent="0.2">
      <c r="A79" s="28" t="s">
        <v>287</v>
      </c>
      <c r="B79" s="349"/>
      <c r="C79" s="55">
        <v>238</v>
      </c>
      <c r="D79" s="29" t="s">
        <v>593</v>
      </c>
      <c r="E79" s="29" t="s">
        <v>593</v>
      </c>
      <c r="F79" s="45">
        <v>944</v>
      </c>
      <c r="G79" s="49">
        <v>945</v>
      </c>
      <c r="H79" s="29" t="s">
        <v>161</v>
      </c>
      <c r="I79" s="30" t="s">
        <v>509</v>
      </c>
    </row>
    <row r="80" spans="1:9" ht="15.75" x14ac:dyDescent="0.2">
      <c r="A80" s="25" t="s">
        <v>158</v>
      </c>
      <c r="B80" s="349"/>
      <c r="C80" s="55">
        <v>193</v>
      </c>
      <c r="D80" s="26" t="s">
        <v>594</v>
      </c>
      <c r="E80" s="26" t="s">
        <v>594</v>
      </c>
      <c r="F80" s="44">
        <v>372</v>
      </c>
      <c r="G80" s="45">
        <v>373</v>
      </c>
      <c r="H80" s="26" t="s">
        <v>161</v>
      </c>
      <c r="I80" s="27" t="s">
        <v>509</v>
      </c>
    </row>
    <row r="81" spans="1:10" ht="15.75" x14ac:dyDescent="0.25">
      <c r="A81" s="334" t="s">
        <v>516</v>
      </c>
      <c r="B81" s="349"/>
      <c r="C81" s="56">
        <v>323</v>
      </c>
      <c r="D81" s="26" t="s">
        <v>595</v>
      </c>
      <c r="E81" s="26" t="s">
        <v>595</v>
      </c>
      <c r="F81" s="44">
        <v>2647</v>
      </c>
      <c r="G81" s="45">
        <v>2645</v>
      </c>
      <c r="H81" s="26" t="s">
        <v>159</v>
      </c>
      <c r="I81" s="30" t="s">
        <v>514</v>
      </c>
    </row>
    <row r="82" spans="1:10" ht="15.75" x14ac:dyDescent="0.25">
      <c r="A82" s="28" t="s">
        <v>265</v>
      </c>
      <c r="B82" s="349"/>
      <c r="C82" s="56">
        <v>258</v>
      </c>
      <c r="D82" s="26" t="s">
        <v>611</v>
      </c>
      <c r="E82" s="29" t="s">
        <v>612</v>
      </c>
      <c r="F82" s="45">
        <v>1887</v>
      </c>
      <c r="G82" s="49">
        <v>2045</v>
      </c>
      <c r="H82" s="29" t="s">
        <v>161</v>
      </c>
      <c r="I82" s="30" t="s">
        <v>402</v>
      </c>
    </row>
    <row r="83" spans="1:10" ht="15.75" x14ac:dyDescent="0.25">
      <c r="A83" s="28" t="s">
        <v>392</v>
      </c>
      <c r="B83" s="349"/>
      <c r="C83" s="56">
        <v>230</v>
      </c>
      <c r="D83" s="29" t="s">
        <v>622</v>
      </c>
      <c r="E83" s="29" t="s">
        <v>622</v>
      </c>
      <c r="F83" s="45">
        <v>351</v>
      </c>
      <c r="G83" s="49">
        <v>492</v>
      </c>
      <c r="H83" s="29" t="s">
        <v>161</v>
      </c>
      <c r="I83" s="27" t="s">
        <v>509</v>
      </c>
    </row>
    <row r="84" spans="1:10" ht="15.75" x14ac:dyDescent="0.25">
      <c r="A84" s="335" t="s">
        <v>515</v>
      </c>
      <c r="B84" s="349"/>
      <c r="C84" s="56">
        <v>230</v>
      </c>
      <c r="D84" s="29" t="s">
        <v>627</v>
      </c>
      <c r="E84" s="29" t="s">
        <v>627</v>
      </c>
      <c r="F84" s="45">
        <v>23</v>
      </c>
      <c r="G84" s="49">
        <v>41</v>
      </c>
      <c r="H84" s="29" t="s">
        <v>161</v>
      </c>
      <c r="I84" s="27" t="s">
        <v>509</v>
      </c>
    </row>
    <row r="85" spans="1:10" ht="15.75" x14ac:dyDescent="0.25">
      <c r="A85" s="28" t="s">
        <v>152</v>
      </c>
      <c r="B85" s="349"/>
      <c r="C85" s="56">
        <v>261</v>
      </c>
      <c r="D85" s="29" t="s">
        <v>630</v>
      </c>
      <c r="E85" s="29" t="s">
        <v>630</v>
      </c>
      <c r="F85" s="45">
        <v>1644</v>
      </c>
      <c r="G85" s="49">
        <v>1619</v>
      </c>
      <c r="H85" s="29" t="s">
        <v>161</v>
      </c>
      <c r="I85" s="27" t="s">
        <v>509</v>
      </c>
    </row>
    <row r="86" spans="1:10" ht="15.75" x14ac:dyDescent="0.25">
      <c r="A86" s="28" t="s">
        <v>500</v>
      </c>
      <c r="B86" s="349"/>
      <c r="C86" s="56">
        <v>295</v>
      </c>
      <c r="D86" s="29" t="s">
        <v>638</v>
      </c>
      <c r="E86" s="29" t="s">
        <v>638</v>
      </c>
      <c r="F86" s="45">
        <v>2278</v>
      </c>
      <c r="G86" s="49">
        <v>2280</v>
      </c>
      <c r="H86" s="26" t="s">
        <v>146</v>
      </c>
      <c r="I86" s="30" t="s">
        <v>509</v>
      </c>
    </row>
    <row r="87" spans="1:10" ht="15.75" x14ac:dyDescent="0.25">
      <c r="A87" s="28" t="s">
        <v>192</v>
      </c>
      <c r="B87" s="349" t="s">
        <v>447</v>
      </c>
      <c r="C87" s="56">
        <v>253</v>
      </c>
      <c r="D87" s="29" t="s">
        <v>642</v>
      </c>
      <c r="E87" s="29" t="s">
        <v>643</v>
      </c>
      <c r="F87" s="45">
        <v>2014</v>
      </c>
      <c r="G87" s="49">
        <v>1778</v>
      </c>
      <c r="H87" s="26" t="s">
        <v>183</v>
      </c>
      <c r="I87" s="30" t="s">
        <v>509</v>
      </c>
    </row>
    <row r="88" spans="1:10" ht="15.75" x14ac:dyDescent="0.25">
      <c r="A88" s="335" t="s">
        <v>517</v>
      </c>
      <c r="B88" s="448"/>
      <c r="C88" s="56">
        <v>290</v>
      </c>
      <c r="D88" s="29" t="s">
        <v>647</v>
      </c>
      <c r="E88" s="29" t="s">
        <v>647</v>
      </c>
      <c r="F88" s="49">
        <v>2768</v>
      </c>
      <c r="G88" s="49">
        <v>2755</v>
      </c>
      <c r="H88" s="29" t="s">
        <v>147</v>
      </c>
      <c r="I88" s="30" t="s">
        <v>509</v>
      </c>
    </row>
    <row r="89" spans="1:10" x14ac:dyDescent="0.2">
      <c r="A89" s="446" t="s">
        <v>152</v>
      </c>
      <c r="B89" s="454"/>
      <c r="C89" s="455">
        <v>261</v>
      </c>
      <c r="D89" s="455" t="s">
        <v>716</v>
      </c>
      <c r="E89" s="455" t="s">
        <v>716</v>
      </c>
      <c r="F89" s="456">
        <v>1731</v>
      </c>
      <c r="G89" s="457">
        <v>1713</v>
      </c>
      <c r="H89" s="458" t="s">
        <v>161</v>
      </c>
      <c r="I89" s="447" t="s">
        <v>509</v>
      </c>
    </row>
    <row r="90" spans="1:10" ht="15.75" x14ac:dyDescent="0.25">
      <c r="A90" s="449" t="s">
        <v>168</v>
      </c>
      <c r="B90" s="450"/>
      <c r="C90" s="57">
        <v>197</v>
      </c>
      <c r="D90" s="451" t="s">
        <v>774</v>
      </c>
      <c r="E90" s="451" t="s">
        <v>775</v>
      </c>
      <c r="F90" s="452">
        <v>297</v>
      </c>
      <c r="G90" s="453">
        <v>258</v>
      </c>
      <c r="H90" s="23" t="s">
        <v>161</v>
      </c>
      <c r="I90" s="30" t="s">
        <v>509</v>
      </c>
      <c r="J90" s="20" t="s">
        <v>787</v>
      </c>
    </row>
    <row r="91" spans="1:10" ht="15.75" x14ac:dyDescent="0.25">
      <c r="A91" s="25" t="s">
        <v>702</v>
      </c>
      <c r="B91" s="349"/>
      <c r="C91" s="58">
        <v>293</v>
      </c>
      <c r="D91" s="26" t="s">
        <v>899</v>
      </c>
      <c r="E91" s="26" t="s">
        <v>899</v>
      </c>
      <c r="F91" s="45">
        <v>2390</v>
      </c>
      <c r="G91" s="45">
        <v>2388</v>
      </c>
      <c r="H91" s="26" t="s">
        <v>146</v>
      </c>
      <c r="I91" s="27" t="s">
        <v>509</v>
      </c>
    </row>
    <row r="92" spans="1:10" ht="15.75" x14ac:dyDescent="0.25">
      <c r="A92" s="230"/>
      <c r="B92" s="349"/>
      <c r="C92" s="58"/>
      <c r="D92" s="31"/>
      <c r="E92" s="31"/>
      <c r="F92" s="32"/>
      <c r="G92" s="32"/>
      <c r="H92" s="31"/>
      <c r="I92" s="231"/>
    </row>
    <row r="93" spans="1:10" ht="15.75" x14ac:dyDescent="0.25">
      <c r="A93" s="230"/>
      <c r="B93" s="349"/>
      <c r="C93" s="58"/>
      <c r="D93" s="31"/>
      <c r="E93" s="31"/>
      <c r="F93" s="32"/>
      <c r="G93" s="32"/>
      <c r="H93" s="31"/>
      <c r="I93" s="231"/>
    </row>
    <row r="94" spans="1:10" ht="15.75" x14ac:dyDescent="0.25">
      <c r="A94" s="230"/>
      <c r="B94" s="349"/>
      <c r="C94" s="58"/>
      <c r="E94" s="31"/>
      <c r="F94" s="32"/>
      <c r="G94" s="32"/>
      <c r="H94" s="31"/>
      <c r="I94" s="231"/>
    </row>
    <row r="95" spans="1:10" ht="15.75" x14ac:dyDescent="0.25">
      <c r="A95" s="230"/>
      <c r="B95" s="349"/>
      <c r="C95" s="58"/>
      <c r="D95" s="31"/>
      <c r="E95" s="31"/>
      <c r="F95" s="46"/>
      <c r="G95" s="46"/>
      <c r="H95" s="31"/>
      <c r="I95" s="231"/>
    </row>
    <row r="96" spans="1:10" ht="15.75" x14ac:dyDescent="0.25">
      <c r="A96" s="230"/>
      <c r="B96" s="349"/>
      <c r="C96" s="58"/>
      <c r="D96" s="31"/>
      <c r="E96" s="31"/>
      <c r="F96" s="46"/>
      <c r="G96" s="46"/>
      <c r="H96" s="31"/>
      <c r="I96" s="231"/>
    </row>
    <row r="97" spans="1:9" ht="15.75" x14ac:dyDescent="0.25">
      <c r="A97" s="230"/>
      <c r="B97" s="349"/>
      <c r="C97" s="58"/>
      <c r="D97" s="31"/>
      <c r="E97" s="31"/>
      <c r="F97" s="46"/>
      <c r="G97" s="46"/>
      <c r="H97" s="31"/>
      <c r="I97" s="231"/>
    </row>
    <row r="98" spans="1:9" ht="15.75" x14ac:dyDescent="0.25">
      <c r="A98" s="230"/>
      <c r="B98" s="349"/>
      <c r="C98" s="58"/>
      <c r="D98" s="31"/>
      <c r="E98" s="31"/>
      <c r="F98" s="46"/>
      <c r="G98" s="46"/>
      <c r="H98" s="31"/>
      <c r="I98" s="231"/>
    </row>
    <row r="99" spans="1:9" ht="15.75" x14ac:dyDescent="0.25">
      <c r="A99" s="230"/>
      <c r="B99" s="349"/>
      <c r="C99" s="58"/>
      <c r="D99" s="31"/>
      <c r="E99" s="31"/>
      <c r="F99" s="46"/>
      <c r="G99" s="46"/>
      <c r="H99" s="31"/>
      <c r="I99" s="231"/>
    </row>
    <row r="100" spans="1:9" ht="15.75" x14ac:dyDescent="0.25">
      <c r="A100" s="230"/>
      <c r="B100" s="349"/>
      <c r="C100" s="58"/>
      <c r="D100" s="31"/>
      <c r="E100" s="31"/>
      <c r="F100" s="46"/>
      <c r="G100" s="46"/>
      <c r="H100" s="31"/>
      <c r="I100" s="231"/>
    </row>
    <row r="101" spans="1:9" ht="15.75" x14ac:dyDescent="0.25">
      <c r="A101" s="230"/>
      <c r="B101" s="349"/>
      <c r="C101" s="58"/>
      <c r="D101" s="31"/>
      <c r="E101" s="31"/>
      <c r="F101" s="46"/>
      <c r="G101" s="46"/>
      <c r="H101" s="31"/>
      <c r="I101" s="231"/>
    </row>
    <row r="102" spans="1:9" ht="15.75" x14ac:dyDescent="0.25">
      <c r="A102" s="230"/>
      <c r="B102" s="349"/>
      <c r="C102" s="58"/>
      <c r="D102" s="31"/>
      <c r="E102" s="31"/>
      <c r="F102" s="46"/>
      <c r="G102" s="46"/>
      <c r="H102" s="31"/>
      <c r="I102" s="231"/>
    </row>
    <row r="103" spans="1:9" ht="15.75" x14ac:dyDescent="0.25">
      <c r="A103" s="230"/>
      <c r="B103" s="349"/>
      <c r="C103" s="58"/>
      <c r="D103" s="31"/>
      <c r="E103" s="31"/>
      <c r="F103" s="46"/>
      <c r="G103" s="46"/>
      <c r="H103" s="31"/>
      <c r="I103" s="231"/>
    </row>
    <row r="104" spans="1:9" ht="15.75" x14ac:dyDescent="0.25">
      <c r="A104" s="240"/>
      <c r="B104" s="349"/>
      <c r="C104" s="56"/>
      <c r="D104" s="241"/>
      <c r="E104" s="241"/>
      <c r="F104" s="242"/>
      <c r="G104" s="242"/>
      <c r="H104" s="241"/>
      <c r="I104" s="243"/>
    </row>
    <row r="105" spans="1:9" ht="15.75" x14ac:dyDescent="0.25">
      <c r="A105" s="230"/>
      <c r="B105" s="349"/>
      <c r="C105" s="56"/>
      <c r="D105" s="241"/>
      <c r="E105" s="241"/>
      <c r="F105" s="242"/>
      <c r="G105" s="242"/>
      <c r="H105" s="241"/>
      <c r="I105" s="243"/>
    </row>
    <row r="106" spans="1:9" ht="15.75" x14ac:dyDescent="0.25">
      <c r="A106" s="230"/>
      <c r="B106" s="349"/>
      <c r="C106" s="56"/>
      <c r="D106" s="241"/>
      <c r="E106" s="241"/>
      <c r="F106" s="242"/>
      <c r="G106" s="257"/>
      <c r="H106" s="241"/>
      <c r="I106" s="243"/>
    </row>
    <row r="107" spans="1:9" ht="15.75" x14ac:dyDescent="0.25">
      <c r="A107" s="230"/>
      <c r="B107" s="349"/>
      <c r="C107" s="56"/>
      <c r="D107" s="241"/>
      <c r="E107" s="241"/>
      <c r="F107" s="242"/>
      <c r="G107" s="242"/>
      <c r="H107" s="241"/>
      <c r="I107" s="243"/>
    </row>
    <row r="108" spans="1:9" ht="15.75" x14ac:dyDescent="0.25">
      <c r="A108" s="256"/>
      <c r="B108" s="349"/>
      <c r="C108" s="56"/>
      <c r="D108" s="241"/>
      <c r="E108" s="241"/>
      <c r="F108" s="242"/>
      <c r="G108" s="242"/>
      <c r="H108" s="241"/>
      <c r="I108" s="243"/>
    </row>
    <row r="109" spans="1:9" ht="15.75" x14ac:dyDescent="0.25">
      <c r="A109" s="240"/>
      <c r="B109" s="349"/>
      <c r="C109" s="56"/>
      <c r="D109" s="241"/>
      <c r="E109" s="241"/>
      <c r="F109" s="242"/>
      <c r="G109" s="242"/>
      <c r="H109" s="241"/>
      <c r="I109" s="243"/>
    </row>
    <row r="110" spans="1:9" ht="15.75" x14ac:dyDescent="0.25">
      <c r="A110" s="240"/>
      <c r="B110" s="349"/>
      <c r="C110" s="56"/>
      <c r="D110" s="241"/>
      <c r="E110" s="241"/>
      <c r="F110" s="242"/>
      <c r="G110" s="242"/>
      <c r="H110" s="241"/>
      <c r="I110" s="243"/>
    </row>
    <row r="111" spans="1:9" ht="15.75" x14ac:dyDescent="0.25">
      <c r="A111" s="230"/>
      <c r="B111" s="349"/>
      <c r="C111" s="56"/>
      <c r="D111" s="241"/>
      <c r="E111" s="241"/>
      <c r="F111" s="242"/>
      <c r="G111" s="242"/>
      <c r="H111" s="241"/>
      <c r="I111" s="243"/>
    </row>
    <row r="112" spans="1:9" ht="16.5" thickBot="1" x14ac:dyDescent="0.3">
      <c r="A112" s="232" t="s">
        <v>337</v>
      </c>
      <c r="B112" s="349"/>
      <c r="C112" s="233"/>
      <c r="D112" s="234"/>
      <c r="E112" s="234"/>
      <c r="F112" s="233">
        <f>SUM(F60:F107)</f>
        <v>45750</v>
      </c>
      <c r="G112" s="233">
        <f>SUM(G60:G105)</f>
        <v>45991</v>
      </c>
      <c r="H112" s="235"/>
      <c r="I112" s="236"/>
    </row>
    <row r="113" spans="1:9" x14ac:dyDescent="0.2">
      <c r="C113" s="47"/>
    </row>
    <row r="114" spans="1:9" x14ac:dyDescent="0.2">
      <c r="C114" s="47"/>
    </row>
    <row r="115" spans="1:9" x14ac:dyDescent="0.2">
      <c r="C115" s="47"/>
    </row>
    <row r="116" spans="1:9" x14ac:dyDescent="0.2">
      <c r="C116" s="47"/>
    </row>
    <row r="117" spans="1:9" ht="16.5" customHeight="1" thickBot="1" x14ac:dyDescent="0.25">
      <c r="A117" s="695" t="s">
        <v>405</v>
      </c>
      <c r="B117" s="695"/>
      <c r="C117" s="695"/>
      <c r="D117" s="695"/>
      <c r="E117" s="695"/>
      <c r="F117" s="695"/>
      <c r="G117" s="695"/>
      <c r="H117" s="695"/>
      <c r="I117" s="695"/>
    </row>
    <row r="118" spans="1:9" ht="21" x14ac:dyDescent="0.35">
      <c r="A118" s="696" t="s">
        <v>272</v>
      </c>
      <c r="B118" s="338"/>
      <c r="C118" s="696" t="s">
        <v>4</v>
      </c>
      <c r="D118" s="696" t="s">
        <v>273</v>
      </c>
      <c r="E118" s="696" t="s">
        <v>274</v>
      </c>
      <c r="F118" s="698" t="s">
        <v>275</v>
      </c>
      <c r="G118" s="699"/>
      <c r="H118" s="59" t="s">
        <v>276</v>
      </c>
      <c r="I118" s="700" t="s">
        <v>277</v>
      </c>
    </row>
    <row r="119" spans="1:9" ht="21.75" thickBot="1" x14ac:dyDescent="0.4">
      <c r="A119" s="697"/>
      <c r="B119" s="339"/>
      <c r="C119" s="697"/>
      <c r="D119" s="697"/>
      <c r="E119" s="697"/>
      <c r="F119" s="71" t="s">
        <v>278</v>
      </c>
      <c r="G119" s="72" t="s">
        <v>44</v>
      </c>
      <c r="H119" s="73" t="s">
        <v>406</v>
      </c>
      <c r="I119" s="701"/>
    </row>
    <row r="120" spans="1:9" ht="15.75" x14ac:dyDescent="0.25">
      <c r="A120" s="74" t="s">
        <v>407</v>
      </c>
      <c r="B120" s="346"/>
      <c r="C120" s="75">
        <v>333</v>
      </c>
      <c r="D120" s="76" t="s">
        <v>408</v>
      </c>
      <c r="E120" s="76" t="s">
        <v>409</v>
      </c>
      <c r="F120" s="77">
        <v>2247</v>
      </c>
      <c r="G120" s="77">
        <v>2239</v>
      </c>
      <c r="H120" s="78" t="s">
        <v>7</v>
      </c>
      <c r="I120" s="79" t="s">
        <v>410</v>
      </c>
    </row>
    <row r="121" spans="1:9" ht="15.75" x14ac:dyDescent="0.25">
      <c r="A121" s="28" t="s">
        <v>411</v>
      </c>
      <c r="B121" s="342"/>
      <c r="C121" s="58">
        <v>219</v>
      </c>
      <c r="D121" s="31" t="s">
        <v>412</v>
      </c>
      <c r="E121" s="31" t="s">
        <v>412</v>
      </c>
      <c r="F121" s="46">
        <v>507</v>
      </c>
      <c r="G121" s="46">
        <v>675</v>
      </c>
      <c r="H121" s="26" t="s">
        <v>413</v>
      </c>
      <c r="I121" s="30" t="s">
        <v>283</v>
      </c>
    </row>
    <row r="122" spans="1:9" ht="15.75" x14ac:dyDescent="0.2">
      <c r="A122" s="28" t="s">
        <v>414</v>
      </c>
      <c r="B122" s="342"/>
      <c r="C122" s="60">
        <v>175</v>
      </c>
      <c r="D122" s="61" t="s">
        <v>415</v>
      </c>
      <c r="E122" s="61" t="s">
        <v>415</v>
      </c>
      <c r="F122" s="62">
        <v>599</v>
      </c>
      <c r="G122" s="46">
        <v>596</v>
      </c>
      <c r="H122" s="26" t="s">
        <v>416</v>
      </c>
      <c r="I122" s="30" t="s">
        <v>283</v>
      </c>
    </row>
    <row r="123" spans="1:9" ht="15.75" x14ac:dyDescent="0.25">
      <c r="A123" s="28" t="s">
        <v>417</v>
      </c>
      <c r="B123" s="342"/>
      <c r="C123" s="60">
        <v>253</v>
      </c>
      <c r="D123" s="63" t="s">
        <v>418</v>
      </c>
      <c r="E123" s="61" t="s">
        <v>419</v>
      </c>
      <c r="F123" s="62">
        <v>2103</v>
      </c>
      <c r="G123" s="46">
        <v>2151</v>
      </c>
      <c r="H123" s="26" t="s">
        <v>183</v>
      </c>
      <c r="I123" s="30" t="s">
        <v>283</v>
      </c>
    </row>
    <row r="124" spans="1:9" ht="15.75" x14ac:dyDescent="0.2">
      <c r="A124" s="28" t="s">
        <v>298</v>
      </c>
      <c r="B124" s="342"/>
      <c r="C124" s="60">
        <v>131</v>
      </c>
      <c r="D124" s="61" t="s">
        <v>420</v>
      </c>
      <c r="E124" s="61" t="s">
        <v>420</v>
      </c>
      <c r="F124" s="62">
        <v>134</v>
      </c>
      <c r="G124" s="46">
        <v>61</v>
      </c>
      <c r="H124" s="26" t="s">
        <v>243</v>
      </c>
      <c r="I124" s="30" t="s">
        <v>283</v>
      </c>
    </row>
    <row r="125" spans="1:9" ht="15.75" x14ac:dyDescent="0.2">
      <c r="A125" s="28" t="s">
        <v>421</v>
      </c>
      <c r="B125" s="342"/>
      <c r="C125" s="60">
        <v>132</v>
      </c>
      <c r="D125" s="61" t="s">
        <v>422</v>
      </c>
      <c r="E125" s="61" t="s">
        <v>422</v>
      </c>
      <c r="F125" s="62">
        <v>143</v>
      </c>
      <c r="G125" s="46">
        <v>93</v>
      </c>
      <c r="H125" s="26" t="s">
        <v>243</v>
      </c>
      <c r="I125" s="30" t="s">
        <v>283</v>
      </c>
    </row>
    <row r="126" spans="1:9" ht="15.75" x14ac:dyDescent="0.2">
      <c r="A126" s="28" t="s">
        <v>284</v>
      </c>
      <c r="B126" s="342"/>
      <c r="C126" s="60">
        <v>254</v>
      </c>
      <c r="D126" s="61" t="s">
        <v>423</v>
      </c>
      <c r="E126" s="61" t="s">
        <v>424</v>
      </c>
      <c r="F126" s="62">
        <v>2107</v>
      </c>
      <c r="G126" s="46">
        <v>2106</v>
      </c>
      <c r="H126" s="26" t="s">
        <v>425</v>
      </c>
      <c r="I126" s="30" t="s">
        <v>283</v>
      </c>
    </row>
    <row r="127" spans="1:9" ht="15.75" x14ac:dyDescent="0.25">
      <c r="A127" s="28" t="s">
        <v>298</v>
      </c>
      <c r="B127" s="342"/>
      <c r="C127" s="60">
        <v>131</v>
      </c>
      <c r="D127" s="63" t="s">
        <v>426</v>
      </c>
      <c r="E127" s="61" t="s">
        <v>427</v>
      </c>
      <c r="F127" s="62">
        <v>63</v>
      </c>
      <c r="G127" s="46">
        <v>90</v>
      </c>
      <c r="H127" s="26" t="s">
        <v>243</v>
      </c>
      <c r="I127" s="30" t="s">
        <v>283</v>
      </c>
    </row>
    <row r="128" spans="1:9" ht="15.75" x14ac:dyDescent="0.2">
      <c r="A128" s="28" t="s">
        <v>428</v>
      </c>
      <c r="B128" s="342"/>
      <c r="C128" s="60">
        <v>132</v>
      </c>
      <c r="D128" s="61" t="s">
        <v>429</v>
      </c>
      <c r="E128" s="61" t="s">
        <v>430</v>
      </c>
      <c r="F128" s="62">
        <v>95</v>
      </c>
      <c r="G128" s="46">
        <v>141</v>
      </c>
      <c r="H128" s="26" t="s">
        <v>243</v>
      </c>
      <c r="I128" s="30" t="s">
        <v>283</v>
      </c>
    </row>
    <row r="129" spans="1:9" ht="15.75" x14ac:dyDescent="0.2">
      <c r="A129" s="28" t="s">
        <v>431</v>
      </c>
      <c r="B129" s="342"/>
      <c r="C129" s="60">
        <v>91</v>
      </c>
      <c r="D129" s="61" t="s">
        <v>429</v>
      </c>
      <c r="E129" s="61" t="s">
        <v>429</v>
      </c>
      <c r="F129" s="62">
        <v>65</v>
      </c>
      <c r="G129" s="46">
        <v>103</v>
      </c>
      <c r="H129" s="26" t="s">
        <v>356</v>
      </c>
      <c r="I129" s="30" t="s">
        <v>293</v>
      </c>
    </row>
    <row r="130" spans="1:9" ht="15.75" x14ac:dyDescent="0.2">
      <c r="A130" s="28" t="s">
        <v>284</v>
      </c>
      <c r="B130" s="342"/>
      <c r="C130" s="60">
        <v>254</v>
      </c>
      <c r="D130" s="61" t="s">
        <v>432</v>
      </c>
      <c r="E130" s="61" t="s">
        <v>433</v>
      </c>
      <c r="F130" s="62">
        <v>2166</v>
      </c>
      <c r="G130" s="46">
        <v>2078</v>
      </c>
      <c r="H130" s="26" t="s">
        <v>183</v>
      </c>
      <c r="I130" s="30" t="s">
        <v>283</v>
      </c>
    </row>
    <row r="131" spans="1:9" ht="15.75" x14ac:dyDescent="0.25">
      <c r="A131" s="28" t="s">
        <v>298</v>
      </c>
      <c r="B131" s="342"/>
      <c r="C131" s="60">
        <v>131</v>
      </c>
      <c r="D131" s="63" t="s">
        <v>434</v>
      </c>
      <c r="E131" s="61" t="s">
        <v>435</v>
      </c>
      <c r="F131" s="62">
        <v>90</v>
      </c>
      <c r="G131" s="46">
        <v>141</v>
      </c>
      <c r="H131" s="26" t="s">
        <v>243</v>
      </c>
      <c r="I131" s="30" t="s">
        <v>283</v>
      </c>
    </row>
    <row r="132" spans="1:9" ht="15.75" x14ac:dyDescent="0.2">
      <c r="A132" s="28" t="s">
        <v>271</v>
      </c>
      <c r="B132" s="342"/>
      <c r="C132" s="60">
        <v>333</v>
      </c>
      <c r="D132" s="61" t="s">
        <v>436</v>
      </c>
      <c r="E132" s="61" t="s">
        <v>279</v>
      </c>
      <c r="F132" s="62">
        <v>1332</v>
      </c>
      <c r="G132" s="46">
        <v>1331</v>
      </c>
      <c r="H132" s="26" t="s">
        <v>437</v>
      </c>
      <c r="I132" s="30" t="s">
        <v>280</v>
      </c>
    </row>
    <row r="133" spans="1:9" ht="15.75" x14ac:dyDescent="0.2">
      <c r="A133" s="28" t="s">
        <v>281</v>
      </c>
      <c r="B133" s="342"/>
      <c r="C133" s="60">
        <v>91</v>
      </c>
      <c r="D133" s="61" t="s">
        <v>282</v>
      </c>
      <c r="E133" s="61" t="s">
        <v>282</v>
      </c>
      <c r="F133" s="62">
        <v>97</v>
      </c>
      <c r="G133" s="46">
        <v>97</v>
      </c>
      <c r="H133" s="26" t="s">
        <v>356</v>
      </c>
      <c r="I133" s="30" t="s">
        <v>283</v>
      </c>
    </row>
    <row r="134" spans="1:9" ht="15.75" x14ac:dyDescent="0.2">
      <c r="A134" s="28" t="s">
        <v>284</v>
      </c>
      <c r="B134" s="342"/>
      <c r="C134" s="60">
        <v>253</v>
      </c>
      <c r="D134" s="61" t="s">
        <v>285</v>
      </c>
      <c r="E134" s="61" t="s">
        <v>286</v>
      </c>
      <c r="F134" s="62">
        <v>2205</v>
      </c>
      <c r="G134" s="46">
        <v>2185</v>
      </c>
      <c r="H134" s="26" t="s">
        <v>425</v>
      </c>
      <c r="I134" s="30" t="s">
        <v>283</v>
      </c>
    </row>
    <row r="135" spans="1:9" ht="15.75" x14ac:dyDescent="0.2">
      <c r="A135" s="28" t="s">
        <v>438</v>
      </c>
      <c r="B135" s="342"/>
      <c r="C135" s="60">
        <v>238</v>
      </c>
      <c r="D135" s="61" t="s">
        <v>285</v>
      </c>
      <c r="E135" s="61" t="s">
        <v>286</v>
      </c>
      <c r="F135" s="62">
        <v>821</v>
      </c>
      <c r="G135" s="46">
        <v>818</v>
      </c>
      <c r="H135" s="26" t="s">
        <v>243</v>
      </c>
      <c r="I135" s="30" t="s">
        <v>269</v>
      </c>
    </row>
    <row r="136" spans="1:9" ht="15.75" x14ac:dyDescent="0.25">
      <c r="A136" s="28" t="s">
        <v>288</v>
      </c>
      <c r="B136" s="342"/>
      <c r="C136" s="60">
        <v>253</v>
      </c>
      <c r="D136" s="63" t="s">
        <v>289</v>
      </c>
      <c r="E136" s="61" t="s">
        <v>290</v>
      </c>
      <c r="F136" s="62">
        <v>1720</v>
      </c>
      <c r="G136" s="46">
        <v>1727</v>
      </c>
      <c r="H136" s="26" t="s">
        <v>425</v>
      </c>
      <c r="I136" s="30" t="s">
        <v>283</v>
      </c>
    </row>
    <row r="137" spans="1:9" ht="15.75" x14ac:dyDescent="0.25">
      <c r="A137" s="28" t="s">
        <v>439</v>
      </c>
      <c r="B137" s="342"/>
      <c r="C137" s="60">
        <v>294</v>
      </c>
      <c r="D137" s="63" t="s">
        <v>290</v>
      </c>
      <c r="E137" s="63" t="s">
        <v>290</v>
      </c>
      <c r="F137" s="62">
        <v>2340</v>
      </c>
      <c r="G137" s="46">
        <v>2470</v>
      </c>
      <c r="H137" s="26" t="s">
        <v>243</v>
      </c>
      <c r="I137" s="30" t="s">
        <v>269</v>
      </c>
    </row>
    <row r="138" spans="1:9" ht="15.75" x14ac:dyDescent="0.25">
      <c r="A138" s="28" t="s">
        <v>291</v>
      </c>
      <c r="B138" s="342"/>
      <c r="C138" s="60">
        <v>91</v>
      </c>
      <c r="D138" s="63" t="s">
        <v>292</v>
      </c>
      <c r="E138" s="61" t="s">
        <v>292</v>
      </c>
      <c r="F138" s="62">
        <v>100</v>
      </c>
      <c r="G138" s="46">
        <v>98</v>
      </c>
      <c r="H138" s="26" t="s">
        <v>356</v>
      </c>
      <c r="I138" s="30" t="s">
        <v>293</v>
      </c>
    </row>
    <row r="139" spans="1:9" ht="15.75" x14ac:dyDescent="0.25">
      <c r="A139" s="28" t="s">
        <v>284</v>
      </c>
      <c r="B139" s="342"/>
      <c r="C139" s="60">
        <v>253</v>
      </c>
      <c r="D139" s="63" t="s">
        <v>292</v>
      </c>
      <c r="E139" s="61" t="s">
        <v>294</v>
      </c>
      <c r="F139" s="62">
        <v>2165</v>
      </c>
      <c r="G139" s="46">
        <v>2201</v>
      </c>
      <c r="H139" s="26" t="s">
        <v>425</v>
      </c>
      <c r="I139" s="30" t="s">
        <v>283</v>
      </c>
    </row>
    <row r="140" spans="1:9" ht="15.75" x14ac:dyDescent="0.25">
      <c r="A140" s="28" t="s">
        <v>440</v>
      </c>
      <c r="B140" s="342"/>
      <c r="C140" s="60">
        <v>220</v>
      </c>
      <c r="D140" s="63" t="s">
        <v>296</v>
      </c>
      <c r="E140" s="61" t="s">
        <v>297</v>
      </c>
      <c r="F140" s="62">
        <v>792</v>
      </c>
      <c r="G140" s="46">
        <v>785</v>
      </c>
      <c r="H140" s="26" t="s">
        <v>243</v>
      </c>
      <c r="I140" s="30" t="s">
        <v>283</v>
      </c>
    </row>
    <row r="141" spans="1:9" ht="15.75" x14ac:dyDescent="0.25">
      <c r="A141" s="28" t="s">
        <v>298</v>
      </c>
      <c r="B141" s="342"/>
      <c r="C141" s="64">
        <v>131</v>
      </c>
      <c r="D141" s="63" t="s">
        <v>297</v>
      </c>
      <c r="E141" s="61" t="s">
        <v>297</v>
      </c>
      <c r="F141" s="62">
        <v>148</v>
      </c>
      <c r="G141" s="46">
        <v>130</v>
      </c>
      <c r="H141" s="26" t="s">
        <v>243</v>
      </c>
      <c r="I141" s="30" t="s">
        <v>283</v>
      </c>
    </row>
    <row r="142" spans="1:9" ht="15.75" x14ac:dyDescent="0.25">
      <c r="A142" s="28" t="s">
        <v>284</v>
      </c>
      <c r="B142" s="342"/>
      <c r="C142" s="60">
        <v>253</v>
      </c>
      <c r="D142" s="65" t="s">
        <v>299</v>
      </c>
      <c r="E142" s="61" t="s">
        <v>300</v>
      </c>
      <c r="F142" s="66">
        <v>2020</v>
      </c>
      <c r="G142" s="46">
        <v>2124</v>
      </c>
      <c r="H142" s="26" t="s">
        <v>425</v>
      </c>
      <c r="I142" s="30" t="s">
        <v>283</v>
      </c>
    </row>
    <row r="143" spans="1:9" ht="15.75" x14ac:dyDescent="0.25">
      <c r="A143" s="28" t="s">
        <v>301</v>
      </c>
      <c r="B143" s="342"/>
      <c r="C143" s="64">
        <v>344</v>
      </c>
      <c r="D143" s="65" t="s">
        <v>302</v>
      </c>
      <c r="E143" s="61" t="s">
        <v>302</v>
      </c>
      <c r="F143" s="62">
        <v>2387</v>
      </c>
      <c r="G143" s="46">
        <v>2297</v>
      </c>
      <c r="H143" s="26" t="s">
        <v>383</v>
      </c>
      <c r="I143" s="30" t="s">
        <v>269</v>
      </c>
    </row>
    <row r="144" spans="1:9" ht="15.75" x14ac:dyDescent="0.25">
      <c r="A144" s="28" t="s">
        <v>303</v>
      </c>
      <c r="B144" s="342"/>
      <c r="C144" s="64">
        <v>294</v>
      </c>
      <c r="D144" s="65" t="s">
        <v>304</v>
      </c>
      <c r="E144" s="61" t="s">
        <v>304</v>
      </c>
      <c r="F144" s="62">
        <v>2151</v>
      </c>
      <c r="G144" s="46">
        <v>2153</v>
      </c>
      <c r="H144" s="26" t="s">
        <v>437</v>
      </c>
      <c r="I144" s="30" t="s">
        <v>269</v>
      </c>
    </row>
    <row r="145" spans="1:9" ht="15.75" x14ac:dyDescent="0.25">
      <c r="A145" s="28" t="s">
        <v>305</v>
      </c>
      <c r="B145" s="342"/>
      <c r="C145" s="64">
        <v>144</v>
      </c>
      <c r="D145" s="67" t="s">
        <v>306</v>
      </c>
      <c r="E145" s="68" t="s">
        <v>306</v>
      </c>
      <c r="F145" s="69">
        <v>324</v>
      </c>
      <c r="G145" s="46">
        <v>330</v>
      </c>
      <c r="H145" s="26" t="s">
        <v>413</v>
      </c>
      <c r="I145" s="30" t="s">
        <v>283</v>
      </c>
    </row>
    <row r="146" spans="1:9" ht="15.75" x14ac:dyDescent="0.2">
      <c r="A146" s="28" t="s">
        <v>284</v>
      </c>
      <c r="B146" s="342"/>
      <c r="C146" s="60">
        <v>253</v>
      </c>
      <c r="D146" s="67" t="s">
        <v>307</v>
      </c>
      <c r="E146" s="68" t="s">
        <v>308</v>
      </c>
      <c r="F146" s="69">
        <v>2174</v>
      </c>
      <c r="G146" s="46">
        <v>2175</v>
      </c>
      <c r="H146" s="26" t="s">
        <v>425</v>
      </c>
      <c r="I146" s="30" t="s">
        <v>283</v>
      </c>
    </row>
    <row r="147" spans="1:9" ht="15.75" x14ac:dyDescent="0.25">
      <c r="A147" s="28" t="s">
        <v>309</v>
      </c>
      <c r="B147" s="342"/>
      <c r="C147" s="70">
        <v>211</v>
      </c>
      <c r="D147" s="67" t="s">
        <v>308</v>
      </c>
      <c r="E147" s="68" t="s">
        <v>310</v>
      </c>
      <c r="F147" s="69">
        <v>503</v>
      </c>
      <c r="G147" s="46">
        <v>503</v>
      </c>
      <c r="H147" s="26" t="s">
        <v>243</v>
      </c>
      <c r="I147" s="30" t="s">
        <v>293</v>
      </c>
    </row>
    <row r="148" spans="1:9" ht="15.75" x14ac:dyDescent="0.25">
      <c r="A148" s="28" t="s">
        <v>190</v>
      </c>
      <c r="B148" s="342"/>
      <c r="C148" s="70">
        <v>294</v>
      </c>
      <c r="D148" s="67" t="s">
        <v>441</v>
      </c>
      <c r="E148" s="68" t="s">
        <v>312</v>
      </c>
      <c r="F148" s="69">
        <v>2254</v>
      </c>
      <c r="G148" s="46">
        <v>2290</v>
      </c>
      <c r="H148" s="26" t="s">
        <v>243</v>
      </c>
      <c r="I148" s="30" t="s">
        <v>264</v>
      </c>
    </row>
    <row r="149" spans="1:9" ht="15.75" x14ac:dyDescent="0.25">
      <c r="A149" s="28" t="s">
        <v>261</v>
      </c>
      <c r="B149" s="342"/>
      <c r="C149" s="70">
        <v>294</v>
      </c>
      <c r="D149" s="67" t="s">
        <v>313</v>
      </c>
      <c r="E149" s="68" t="s">
        <v>313</v>
      </c>
      <c r="F149" s="69">
        <v>1668</v>
      </c>
      <c r="G149" s="46">
        <v>1655</v>
      </c>
      <c r="H149" s="26" t="s">
        <v>413</v>
      </c>
      <c r="I149" s="30" t="s">
        <v>43</v>
      </c>
    </row>
    <row r="150" spans="1:9" ht="15.75" x14ac:dyDescent="0.25">
      <c r="A150" s="28" t="s">
        <v>284</v>
      </c>
      <c r="B150" s="342"/>
      <c r="C150" s="60">
        <v>253</v>
      </c>
      <c r="D150" s="65" t="s">
        <v>314</v>
      </c>
      <c r="E150" s="61" t="s">
        <v>315</v>
      </c>
      <c r="F150" s="66">
        <v>1091</v>
      </c>
      <c r="G150" s="46">
        <v>0</v>
      </c>
      <c r="H150" s="26" t="s">
        <v>425</v>
      </c>
      <c r="I150" s="30" t="s">
        <v>283</v>
      </c>
    </row>
    <row r="151" spans="1:9" ht="15.75" x14ac:dyDescent="0.25">
      <c r="A151" s="28" t="s">
        <v>152</v>
      </c>
      <c r="B151" s="342"/>
      <c r="C151" s="64">
        <v>261</v>
      </c>
      <c r="D151" s="65" t="s">
        <v>259</v>
      </c>
      <c r="E151" s="61" t="s">
        <v>259</v>
      </c>
      <c r="F151" s="62">
        <v>1761</v>
      </c>
      <c r="G151" s="46">
        <v>1714</v>
      </c>
      <c r="H151" s="26" t="s">
        <v>243</v>
      </c>
      <c r="I151" s="30" t="s">
        <v>283</v>
      </c>
    </row>
    <row r="152" spans="1:9" ht="15.75" x14ac:dyDescent="0.25">
      <c r="A152" s="28" t="s">
        <v>316</v>
      </c>
      <c r="B152" s="342"/>
      <c r="C152" s="64">
        <v>238</v>
      </c>
      <c r="D152" s="65" t="s">
        <v>317</v>
      </c>
      <c r="E152" s="61" t="s">
        <v>317</v>
      </c>
      <c r="F152" s="62">
        <v>770</v>
      </c>
      <c r="G152" s="46">
        <v>767</v>
      </c>
      <c r="H152" s="26" t="s">
        <v>243</v>
      </c>
      <c r="I152" s="30" t="s">
        <v>204</v>
      </c>
    </row>
    <row r="153" spans="1:9" ht="15.75" x14ac:dyDescent="0.25">
      <c r="A153" s="28" t="s">
        <v>318</v>
      </c>
      <c r="B153" s="342"/>
      <c r="C153" s="64">
        <v>211</v>
      </c>
      <c r="D153" s="67" t="s">
        <v>319</v>
      </c>
      <c r="E153" s="68" t="s">
        <v>319</v>
      </c>
      <c r="F153" s="69">
        <v>45</v>
      </c>
      <c r="G153" s="46">
        <v>36</v>
      </c>
      <c r="H153" s="26" t="s">
        <v>413</v>
      </c>
      <c r="I153" s="30" t="s">
        <v>283</v>
      </c>
    </row>
    <row r="154" spans="1:9" ht="15.75" x14ac:dyDescent="0.2">
      <c r="A154" s="28" t="s">
        <v>268</v>
      </c>
      <c r="B154" s="342"/>
      <c r="C154" s="60">
        <v>285</v>
      </c>
      <c r="D154" s="67" t="s">
        <v>319</v>
      </c>
      <c r="E154" s="68" t="s">
        <v>319</v>
      </c>
      <c r="F154" s="69">
        <v>1648</v>
      </c>
      <c r="G154" s="46">
        <v>1646</v>
      </c>
      <c r="H154" s="26" t="s">
        <v>383</v>
      </c>
      <c r="I154" s="30" t="s">
        <v>293</v>
      </c>
    </row>
    <row r="155" spans="1:9" ht="15.75" x14ac:dyDescent="0.25">
      <c r="A155" s="28" t="s">
        <v>320</v>
      </c>
      <c r="B155" s="342"/>
      <c r="C155" s="70">
        <v>228</v>
      </c>
      <c r="D155" s="67" t="s">
        <v>321</v>
      </c>
      <c r="E155" s="68" t="s">
        <v>321</v>
      </c>
      <c r="F155" s="69">
        <v>474</v>
      </c>
      <c r="G155" s="46">
        <v>608</v>
      </c>
      <c r="H155" s="26" t="s">
        <v>356</v>
      </c>
      <c r="I155" s="30" t="s">
        <v>283</v>
      </c>
    </row>
    <row r="156" spans="1:9" ht="15.75" x14ac:dyDescent="0.25">
      <c r="A156" s="28" t="s">
        <v>322</v>
      </c>
      <c r="B156" s="342"/>
      <c r="C156" s="60">
        <v>228</v>
      </c>
      <c r="D156" s="63" t="s">
        <v>323</v>
      </c>
      <c r="E156" s="61" t="s">
        <v>323</v>
      </c>
      <c r="F156" s="62">
        <v>386</v>
      </c>
      <c r="G156" s="46">
        <v>608</v>
      </c>
      <c r="H156" s="26" t="s">
        <v>356</v>
      </c>
      <c r="I156" s="30" t="s">
        <v>283</v>
      </c>
    </row>
    <row r="157" spans="1:9" ht="15.75" x14ac:dyDescent="0.2">
      <c r="A157" s="28" t="s">
        <v>324</v>
      </c>
      <c r="B157" s="342"/>
      <c r="C157" s="60">
        <v>294</v>
      </c>
      <c r="D157" s="61" t="s">
        <v>325</v>
      </c>
      <c r="E157" s="61" t="s">
        <v>325</v>
      </c>
      <c r="F157" s="62">
        <v>1793</v>
      </c>
      <c r="G157" s="46">
        <v>1790</v>
      </c>
      <c r="H157" s="26" t="s">
        <v>383</v>
      </c>
      <c r="I157" s="30" t="s">
        <v>283</v>
      </c>
    </row>
    <row r="158" spans="1:9" ht="15.75" x14ac:dyDescent="0.2">
      <c r="A158" s="28" t="s">
        <v>301</v>
      </c>
      <c r="B158" s="342"/>
      <c r="C158" s="60">
        <v>345</v>
      </c>
      <c r="D158" s="61" t="s">
        <v>326</v>
      </c>
      <c r="E158" s="61" t="s">
        <v>326</v>
      </c>
      <c r="F158" s="62">
        <v>2174</v>
      </c>
      <c r="G158" s="46">
        <v>1980</v>
      </c>
      <c r="H158" s="26" t="s">
        <v>383</v>
      </c>
      <c r="I158" s="30" t="s">
        <v>327</v>
      </c>
    </row>
    <row r="159" spans="1:9" ht="15.75" x14ac:dyDescent="0.2">
      <c r="A159" s="28" t="s">
        <v>328</v>
      </c>
      <c r="B159" s="342"/>
      <c r="C159" s="60">
        <v>278</v>
      </c>
      <c r="D159" s="61" t="s">
        <v>329</v>
      </c>
      <c r="E159" s="61" t="s">
        <v>329</v>
      </c>
      <c r="F159" s="62">
        <v>1216</v>
      </c>
      <c r="G159" s="46">
        <v>1208</v>
      </c>
      <c r="H159" s="26" t="s">
        <v>413</v>
      </c>
      <c r="I159" s="30" t="s">
        <v>283</v>
      </c>
    </row>
    <row r="160" spans="1:9" ht="15.75" x14ac:dyDescent="0.25">
      <c r="A160" s="28" t="s">
        <v>442</v>
      </c>
      <c r="B160" s="342"/>
      <c r="C160" s="60">
        <v>241</v>
      </c>
      <c r="D160" s="63" t="s">
        <v>334</v>
      </c>
      <c r="E160" s="63" t="s">
        <v>334</v>
      </c>
      <c r="F160" s="62">
        <v>477</v>
      </c>
      <c r="G160" s="46">
        <v>480</v>
      </c>
      <c r="H160" s="26" t="s">
        <v>243</v>
      </c>
      <c r="I160" s="30" t="s">
        <v>283</v>
      </c>
    </row>
    <row r="161" spans="1:9" ht="15.75" x14ac:dyDescent="0.25">
      <c r="A161" s="28" t="s">
        <v>254</v>
      </c>
      <c r="B161" s="342"/>
      <c r="C161" s="60">
        <v>250</v>
      </c>
      <c r="D161" s="63" t="s">
        <v>335</v>
      </c>
      <c r="E161" s="61" t="s">
        <v>335</v>
      </c>
      <c r="F161" s="62">
        <v>238</v>
      </c>
      <c r="G161" s="46">
        <v>242</v>
      </c>
      <c r="H161" s="26" t="s">
        <v>443</v>
      </c>
      <c r="I161" s="30" t="s">
        <v>283</v>
      </c>
    </row>
    <row r="162" spans="1:9" ht="15.75" x14ac:dyDescent="0.2">
      <c r="A162" s="28" t="s">
        <v>342</v>
      </c>
      <c r="B162" s="342"/>
      <c r="C162" s="60">
        <v>231</v>
      </c>
      <c r="D162" s="61" t="s">
        <v>341</v>
      </c>
      <c r="E162" s="61" t="s">
        <v>341</v>
      </c>
      <c r="F162" s="62">
        <v>542</v>
      </c>
      <c r="G162" s="46">
        <v>544</v>
      </c>
      <c r="H162" s="26" t="s">
        <v>243</v>
      </c>
      <c r="I162" s="30" t="s">
        <v>283</v>
      </c>
    </row>
    <row r="163" spans="1:9" ht="15.75" x14ac:dyDescent="0.2">
      <c r="A163" s="28" t="s">
        <v>347</v>
      </c>
      <c r="B163" s="342"/>
      <c r="C163" s="60">
        <v>181</v>
      </c>
      <c r="D163" s="61" t="s">
        <v>343</v>
      </c>
      <c r="E163" s="61" t="s">
        <v>343</v>
      </c>
      <c r="F163" s="62">
        <v>154</v>
      </c>
      <c r="G163" s="46">
        <v>146</v>
      </c>
      <c r="H163" s="26" t="s">
        <v>413</v>
      </c>
      <c r="I163" s="30" t="s">
        <v>283</v>
      </c>
    </row>
    <row r="164" spans="1:9" ht="15.75" x14ac:dyDescent="0.25">
      <c r="A164" s="28" t="s">
        <v>262</v>
      </c>
      <c r="B164" s="342"/>
      <c r="C164" s="60">
        <v>181</v>
      </c>
      <c r="D164" s="63" t="s">
        <v>346</v>
      </c>
      <c r="E164" s="61" t="s">
        <v>346</v>
      </c>
      <c r="F164" s="62">
        <v>2</v>
      </c>
      <c r="G164" s="46">
        <v>2</v>
      </c>
      <c r="H164" s="26" t="s">
        <v>413</v>
      </c>
      <c r="I164" s="30" t="s">
        <v>283</v>
      </c>
    </row>
    <row r="165" spans="1:9" ht="15.75" x14ac:dyDescent="0.2">
      <c r="A165" s="28" t="s">
        <v>339</v>
      </c>
      <c r="B165" s="342"/>
      <c r="C165" s="60">
        <v>294</v>
      </c>
      <c r="D165" s="61" t="s">
        <v>348</v>
      </c>
      <c r="E165" s="61" t="s">
        <v>348</v>
      </c>
      <c r="F165" s="62">
        <v>1729</v>
      </c>
      <c r="G165" s="46">
        <v>1732</v>
      </c>
      <c r="H165" s="26" t="s">
        <v>413</v>
      </c>
      <c r="I165" s="30" t="s">
        <v>283</v>
      </c>
    </row>
    <row r="166" spans="1:9" ht="15.75" x14ac:dyDescent="0.2">
      <c r="A166" s="28" t="s">
        <v>352</v>
      </c>
      <c r="B166" s="342"/>
      <c r="C166" s="60">
        <v>293</v>
      </c>
      <c r="D166" s="61" t="s">
        <v>353</v>
      </c>
      <c r="E166" s="61" t="s">
        <v>354</v>
      </c>
      <c r="F166" s="62">
        <v>809</v>
      </c>
      <c r="G166" s="46">
        <v>797</v>
      </c>
      <c r="H166" s="26" t="s">
        <v>243</v>
      </c>
      <c r="I166" s="30" t="s">
        <v>283</v>
      </c>
    </row>
  </sheetData>
  <mergeCells count="23">
    <mergeCell ref="A117:I117"/>
    <mergeCell ref="A118:A119"/>
    <mergeCell ref="C118:C119"/>
    <mergeCell ref="D118:D119"/>
    <mergeCell ref="E118:E119"/>
    <mergeCell ref="F118:G118"/>
    <mergeCell ref="I118:I119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2025-11-06T08:47:35Z</cp:lastPrinted>
  <dcterms:created xsi:type="dcterms:W3CDTF">2019-11-28T06:23:42Z</dcterms:created>
  <dcterms:modified xsi:type="dcterms:W3CDTF">2025-11-06T11:42:57Z</dcterms:modified>
</cp:coreProperties>
</file>