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051125/"/>
    </mc:Choice>
  </mc:AlternateContent>
  <xr:revisionPtr revIDLastSave="0" documentId="8_{95120E21-AD01-4183-B8BF-43A5A3B208FC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CRUISE'!$A$1:$I$121</definedName>
    <definedName name="_xlnm._FilterDatabase" localSheetId="4" hidden="1">FISH!$B$3:$F$63</definedName>
    <definedName name="_xlnm.Print_Area" localSheetId="1">ACTUAL!$A$1:$X$58</definedName>
    <definedName name="_xlnm.Print_Area" localSheetId="2">'BERTH PLAN'!$A$1:$N$34</definedName>
    <definedName name="_xlnm.Print_Area" localSheetId="0">EXPECTED!$A$1:$K$64</definedName>
    <definedName name="_xlnm.Print_Area" localSheetId="3">'EXPECTED CRUISE'!$A$1:$I$123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4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<sst xmlns="http://schemas.openxmlformats.org/spreadsheetml/2006/main" count="2736" uniqueCount="1258">
  <si>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</si>
  <si>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</si>
  <si>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</si>
  <si>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</si>
  <si>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</si>
  <si>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</si>
  <si>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</si>
  <si>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</si>
  <si>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</si>
  <si>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</si>
  <si>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</si>
  <si>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</si>
  <si>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</si>
  <si>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</si>
  <si>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</si>
  <si>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</si>
  <si>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</si>
  <si>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</si>
  <si>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</si>
  <si>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</si>
  <si>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</si>
  <si>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</si>
  <si>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</si>
  <si>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</si>
  <si>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</si>
  <si>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</si>
  <si>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</si>
  <si>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</si>
  <si>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</si>
  <si>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</si>
  <si>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</si>
  <si>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</si>
  <si>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</si>
  <si>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</si>
  <si>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</si>
  <si>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</si>
  <si>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</si>
  <si>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</si>
  <si>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</si>
  <si>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</si>
  <si>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</si>
  <si>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</si>
  <si>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</si>
  <si>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</si>
  <si>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</si>
  <si>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</si>
  <si>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</si>
  <si>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</si>
  <si>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</si>
  <si>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</si>
  <si>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</si>
  <si>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</si>
  <si>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</si>
  <si>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</si>
  <si>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</si>
  <si>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</si>
  <si>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</si>
  <si>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</si>
  <si>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</si>
  <si>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</si>
  <si>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</si>
  <si>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</si>
  <si>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</si>
  <si>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</si>
  <si>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</si>
  <si>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</si>
  <si>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</si>
  <si>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</si>
  <si>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</si>
  <si>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</si>
  <si>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</si>
  <si>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</si>
  <si>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</si>
  <si>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</si>
  <si>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</si>
  <si>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</si>
  <si>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</si>
  <si>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</si>
  <si>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</si>
  <si>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</si>
  <si>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</si>
  <si>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</si>
  <si>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</si>
  <si>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</si>
  <si>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</si>
  <si>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</si>
  <si>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</si>
  <si>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</si>
  <si>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</si>
  <si>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</si>
  <si>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</si>
  <si>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</si>
  <si>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</si>
  <si>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</si>
  <si>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</si>
  <si>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</si>
  <si>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</si>
  <si>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</si>
  <si>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</si>
  <si>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</si>
  <si>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</si>
  <si>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</si>
  <si>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</si>
  <si>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</si>
  <si>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</si>
  <si>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</si>
  <si>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</si>
  <si>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</si>
  <si>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</si>
  <si>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</si>
  <si>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</si>
  <si>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</si>
  <si>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24.04.2018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</si>
  <si>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</si>
  <si>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</si>
  <si>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</si>
  <si>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</si>
  <si>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</si>
  <si>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</si>
  <si>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</si>
  <si>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</si>
  <si>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</si>
  <si>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</si>
  <si>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</si>
  <si>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</si>
  <si>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</si>
  <si>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</si>
  <si>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</si>
  <si>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</si>
  <si>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</si>
  <si>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</si>
  <si>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</si>
  <si>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</si>
  <si>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</si>
  <si>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</si>
  <si>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</si>
  <si>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</si>
  <si>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</si>
  <si>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</si>
  <si>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</si>
  <si>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</si>
  <si>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</si>
  <si>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</si>
  <si>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</si>
  <si>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</si>
  <si>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</si>
  <si>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</si>
  <si>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</si>
  <si>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</si>
  <si>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</si>
  <si>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</si>
  <si>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</si>
  <si>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</si>
  <si>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</si>
  <si>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</si>
  <si>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</si>
  <si>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</si>
  <si>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</si>
  <si>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</si>
  <si>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</si>
  <si>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</si>
  <si>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</si>
  <si>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</si>
  <si>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</si>
  <si>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</si>
  <si>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</si>
  <si>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</si>
  <si>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</si>
  <si>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</si>
  <si>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</si>
  <si>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</si>
  <si>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</si>
  <si>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</si>
  <si>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</si>
  <si>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</si>
  <si>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</si>
  <si>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</si>
  <si>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</si>
  <si>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</si>
  <si>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</si>
  <si>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</si>
  <si>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</si>
  <si>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</si>
  <si>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</si>
  <si>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</si>
  <si>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</si>
  <si>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</si>
  <si>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</si>
  <si>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</si>
  <si>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</si>
  <si>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</si>
  <si>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</si>
  <si>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</si>
  <si>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</si>
  <si>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</si>
  <si>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</si>
  <si>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</si>
  <si>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</si>
  <si>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</si>
  <si>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</si>
  <si>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</si>
  <si>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</si>
  <si>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</si>
  <si>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</si>
  <si>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</si>
  <si>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</si>
  <si>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</si>
  <si>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</si>
  <si>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</si>
  <si>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</si>
  <si>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</si>
  <si>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</si>
  <si>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</si>
  <si>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</si>
  <si>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</si>
  <si>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</si>
  <si>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</si>
  <si>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</si>
  <si>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</si>
  <si>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</si>
  <si>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</si>
  <si>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</si>
  <si>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</si>
  <si>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</si>
  <si>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</si>
  <si>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</si>
  <si>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</si>
  <si>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</si>
  <si>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</si>
  <si>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</si>
  <si>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</si>
  <si>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</si>
  <si>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</si>
  <si>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</si>
  <si>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</si>
  <si>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</si>
  <si>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</si>
  <si>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</si>
  <si>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</si>
  <si>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</si>
  <si>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</si>
  <si>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</si>
  <si>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</si>
  <si>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</si>
  <si>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</si>
  <si>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</si>
  <si>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</si>
  <si>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</si>
  <si>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</si>
  <si>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</si>
  <si>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</si>
  <si>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</si>
  <si>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</si>
  <si>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</si>
  <si>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</si>
  <si>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</si>
  <si>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</si>
  <si>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</si>
  <si>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</si>
  <si>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</si>
  <si>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</si>
  <si>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</si>
  <si>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</si>
  <si>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>Arr 04.02.2026-06.00hrs-Dep 05.02.2026-18hrs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</si>
  <si>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</si>
  <si>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</si>
  <si>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</si>
  <si>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</si>
  <si>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</si>
  <si>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</si>
  <si>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</si>
  <si>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</si>
  <si>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</si>
  <si>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</si>
  <si>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</si>
  <si>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</si>
  <si>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</si>
  <si>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</si>
  <si>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</si>
  <si>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</si>
  <si>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</si>
  <si>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</si>
  <si>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</si>
  <si>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</si>
  <si>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</si>
  <si>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</si>
  <si>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</si>
  <si>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</si>
  <si>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</si>
  <si>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</si>
  <si>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</si>
  <si>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</si>
  <si>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</si>
  <si>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</si>
  <si>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</si>
  <si>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</si>
  <si>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</si>
  <si>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</si>
  <si>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</si>
  <si>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</si>
  <si>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</si>
  <si>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</si>
  <si>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</si>
  <si>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</si>
  <si>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</si>
  <si>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</si>
  <si>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</si>
  <si>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</si>
  <si>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</si>
  <si>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</si>
  <si>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</si>
  <si>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</si>
  <si>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</si>
  <si>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</si>
  <si>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</si>
  <si>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</si>
  <si>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</si>
  <si>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</si>
  <si>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</si>
  <si>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</si>
  <si>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</si>
  <si>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</si>
  <si>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</si>
  <si>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</si>
  <si>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</si>
  <si>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</si>
  <si>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</si>
  <si>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</si>
  <si>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</si>
  <si>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</si>
  <si>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</si>
  <si>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</si>
  <si>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</si>
  <si>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</si>
  <si>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</si>
  <si>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</si>
  <si>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</si>
  <si>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</si>
  <si>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</si>
  <si>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</si>
  <si>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</si>
  <si>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</si>
  <si>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</si>
  <si>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</si>
  <si>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</si>
  <si>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</si>
  <si>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</si>
  <si>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</si>
  <si>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</si>
  <si>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</si>
  <si>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MAYOTTE-REU</t>
  </si>
  <si>
    <t>Arr 04.01.2026-07.00hrs-Dep05.01.2026-16.00hrs</t>
  </si>
  <si>
    <t>Arr 08.11.2025-08.00 hrs-Dep 10.11.2025-20hrs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</si>
  <si>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</si>
  <si>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</si>
  <si>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</si>
  <si>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</si>
  <si>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</si>
  <si>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</si>
  <si>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</si>
  <si>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</si>
  <si>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</si>
  <si>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</si>
  <si>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</si>
  <si>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</si>
  <si>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</si>
  <si>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</si>
  <si>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</si>
  <si>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</si>
  <si>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</si>
  <si>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</si>
  <si>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</si>
  <si>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</si>
  <si>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</si>
  <si>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</si>
  <si>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</si>
  <si>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</si>
  <si>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</si>
  <si>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</si>
  <si>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</si>
  <si>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</si>
  <si>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</si>
  <si>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</si>
  <si>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</si>
  <si>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</si>
  <si>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</si>
  <si>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</si>
  <si>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</si>
  <si>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</si>
  <si>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</si>
  <si>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</si>
  <si>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</si>
  <si>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</si>
  <si>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</si>
  <si>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</si>
  <si>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</si>
  <si>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</si>
  <si>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</si>
  <si>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</si>
  <si>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</si>
  <si>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</si>
  <si>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</si>
  <si>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</si>
  <si>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</si>
  <si>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</si>
  <si>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</si>
  <si>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</si>
  <si>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</si>
  <si>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</si>
  <si>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</si>
  <si>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</si>
  <si>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</si>
  <si>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</si>
  <si>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</si>
  <si>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</si>
  <si>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</si>
  <si>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</si>
  <si>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</si>
  <si>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</si>
  <si>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</si>
  <si>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</si>
  <si>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</si>
  <si>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</si>
  <si>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</si>
  <si>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</si>
  <si>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</si>
  <si>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</si>
  <si>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</si>
  <si>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</si>
  <si>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</si>
  <si>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</si>
  <si>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</si>
  <si>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</si>
  <si>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</si>
  <si>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</si>
  <si>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</si>
  <si>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</si>
  <si>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</si>
  <si>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</si>
  <si>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</si>
  <si>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</si>
  <si>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</si>
  <si>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</si>
  <si>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</si>
  <si>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</si>
  <si>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</si>
  <si>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</si>
  <si>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</si>
  <si>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</si>
  <si>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</si>
  <si>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</si>
  <si>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</si>
  <si>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</si>
  <si>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</si>
  <si>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</si>
  <si>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</si>
  <si>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</si>
  <si>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</si>
  <si>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</si>
  <si>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</si>
  <si>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</si>
  <si>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</si>
  <si>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</si>
  <si>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</si>
  <si>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</si>
  <si>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</si>
  <si>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</si>
  <si>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</si>
  <si>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</si>
  <si>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</si>
  <si>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</si>
  <si>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</si>
  <si>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</si>
  <si>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</si>
  <si>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</si>
  <si>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</si>
  <si>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</si>
  <si>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</si>
  <si>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</si>
  <si>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</si>
  <si>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</si>
  <si>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</si>
  <si>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</si>
  <si>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</si>
  <si>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</si>
  <si>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</si>
  <si>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</si>
  <si>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</si>
  <si>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</si>
  <si>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</si>
  <si>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</si>
  <si>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</si>
  <si>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</si>
  <si>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</si>
  <si>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</si>
  <si>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</si>
  <si>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</si>
  <si>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</si>
  <si>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</si>
  <si>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</si>
  <si>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</si>
  <si>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</si>
  <si>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</si>
  <si>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</si>
  <si>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</si>
  <si>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</si>
  <si>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</si>
  <si>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</si>
  <si>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</si>
  <si>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</si>
  <si>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</si>
  <si>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</si>
  <si>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</si>
  <si>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</si>
  <si>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</si>
  <si>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</si>
  <si>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</si>
  <si>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</si>
  <si>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</si>
  <si>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</si>
  <si>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</si>
  <si>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</si>
  <si>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</si>
  <si>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</si>
  <si>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</si>
  <si>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</si>
  <si>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</si>
  <si>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</si>
  <si>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</si>
  <si>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</si>
  <si>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</si>
  <si>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</si>
  <si>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</si>
  <si>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</si>
  <si>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</si>
  <si>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</si>
  <si>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</si>
  <si>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</si>
  <si>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</si>
  <si>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</si>
  <si>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</si>
  <si>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</si>
  <si>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</si>
  <si>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</si>
  <si>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</si>
  <si>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</si>
  <si>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</si>
  <si>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</si>
  <si>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</si>
  <si>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</si>
  <si>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</si>
  <si>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</si>
  <si>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</si>
  <si>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</si>
  <si>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</si>
  <si>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</si>
  <si>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</si>
  <si>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</si>
  <si>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</si>
  <si>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</si>
  <si>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</si>
  <si>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</si>
  <si>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</si>
  <si>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</si>
  <si>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</si>
  <si>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</si>
  <si>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</si>
  <si>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</si>
  <si>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</si>
  <si>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</si>
  <si>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</si>
  <si>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</si>
  <si>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</si>
  <si>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</si>
  <si>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</si>
  <si>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</si>
  <si>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</si>
  <si>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</si>
  <si>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</si>
  <si>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</si>
  <si>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</si>
  <si>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</si>
  <si>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</si>
  <si>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</si>
  <si>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</si>
  <si>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</si>
  <si>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</si>
  <si>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</si>
  <si>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</si>
  <si>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</si>
  <si>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</si>
  <si>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</si>
  <si>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</si>
  <si>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</si>
  <si>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</si>
  <si>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</si>
  <si>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</si>
  <si>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</si>
  <si>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</si>
  <si>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</si>
  <si>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</si>
  <si>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05.01.2028-07.00hrs-Dep 06.01.2028-16.00hrs</t>
  </si>
  <si>
    <t>Arr 14.03.2027-08.00hrs-Dep 14.03.2027-17hrs</t>
  </si>
  <si>
    <t>Arr 03.05.2028-08.00hrs-Dep 03.05.2028-18.00hrs</t>
  </si>
  <si>
    <t>Arr 23.11.2028-08.00hrs-Dep 24.11.2028-17.00hrs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</si>
  <si>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</si>
  <si>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</si>
  <si>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</si>
  <si>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</si>
  <si>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</si>
  <si>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</si>
  <si>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</si>
  <si>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</si>
  <si>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</si>
  <si>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</si>
  <si>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</si>
  <si>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</si>
  <si>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</si>
  <si>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</si>
  <si>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</si>
  <si>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</si>
  <si>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</si>
  <si>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</si>
  <si>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</si>
  <si>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</si>
  <si>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</si>
  <si>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</si>
  <si>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</si>
  <si>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</si>
  <si>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</si>
  <si>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</si>
  <si>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</si>
  <si>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</si>
  <si>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</si>
  <si>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</si>
  <si>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</si>
  <si>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</si>
  <si>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</si>
  <si>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</si>
  <si>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</si>
  <si>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</si>
  <si>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</si>
  <si>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</si>
  <si>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</si>
  <si>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</si>
  <si>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</si>
  <si>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</si>
  <si>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</si>
  <si>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</si>
  <si>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</si>
  <si>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</si>
  <si>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</si>
  <si>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</si>
  <si>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</si>
  <si>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</si>
  <si>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</si>
  <si>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</si>
  <si>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</si>
  <si>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</si>
  <si>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</si>
  <si>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</si>
  <si>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</si>
  <si>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</si>
  <si>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</si>
  <si>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</si>
  <si>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</si>
  <si>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</si>
  <si>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</si>
  <si>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Dis &amp; Ld  conts</t>
  </si>
  <si>
    <t>MINERVA</t>
  </si>
  <si>
    <t>Arr 06.04.2026-Dep 06.04.2026</t>
  </si>
  <si>
    <t>Arr 21.09.2026-Dep 21.09.2026</t>
  </si>
  <si>
    <t>Arr 08.03.2027-Dep 08.03.2027</t>
  </si>
  <si>
    <t>MINERVA(M)</t>
  </si>
  <si>
    <t>Dis fish</t>
  </si>
  <si>
    <t>(04 06)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</si>
  <si>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</si>
  <si>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</si>
  <si>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</si>
  <si>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</si>
  <si>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</si>
  <si>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MFD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</si>
  <si>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</si>
  <si>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</si>
  <si>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</si>
  <si>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</si>
  <si>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</si>
  <si>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</si>
  <si>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</si>
  <si>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</si>
  <si>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</si>
  <si>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</si>
  <si>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Arr 22.04.2026-07.00hrs-Dep 22.04.2026-18.00hrs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</si>
  <si>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</si>
  <si>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</si>
  <si>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</si>
  <si>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</si>
  <si>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</si>
  <si>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</si>
  <si>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</si>
  <si>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</si>
  <si>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</si>
  <si>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</si>
  <si>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</si>
  <si>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</si>
  <si>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</si>
  <si>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B(05 19) 311MTS</t>
  </si>
  <si>
    <t>253MTS</t>
  </si>
  <si>
    <t>VOYAGER OF THE SEAS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</si>
  <si>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</si>
  <si>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</si>
  <si>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</si>
  <si>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</si>
  <si>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</si>
  <si>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</si>
  <si>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</si>
  <si>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</si>
  <si>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REPAIRS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</si>
  <si>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</si>
  <si>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</si>
  <si>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</si>
  <si>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</si>
  <si>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</si>
  <si>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</si>
  <si>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</si>
  <si>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</si>
  <si>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</si>
  <si>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</si>
  <si>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</si>
  <si>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</si>
  <si>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</si>
  <si>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14.11.25-19.00-19.11.25-20.00HRS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</si>
  <si>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</si>
  <si>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</si>
  <si>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</si>
  <si>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</si>
  <si>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</si>
  <si>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</si>
  <si>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</si>
  <si>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</si>
  <si>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</si>
  <si>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</si>
  <si>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</si>
  <si>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</si>
  <si>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</si>
  <si>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</si>
  <si>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</si>
  <si>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</si>
  <si>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 xml:space="preserve">PACIFIC TRADER(S.MARINE) </t>
  </si>
  <si>
    <t xml:space="preserve"> ALPHA 1/TAXI BOAT</t>
  </si>
  <si>
    <t>3062</t>
  </si>
  <si>
    <t>LONG WANG TZAY</t>
  </si>
  <si>
    <t>20.09.2025</t>
  </si>
  <si>
    <t>23.09.2025</t>
  </si>
  <si>
    <t>3107</t>
  </si>
  <si>
    <t>WEN HUNG 668</t>
  </si>
  <si>
    <t>QC02</t>
  </si>
  <si>
    <t>S.MARINE</t>
  </si>
  <si>
    <t>Arr 27.04.2026-6.00hrs- Dep 27.04.2026-19hrs</t>
  </si>
  <si>
    <t>MT 1183</t>
  </si>
  <si>
    <t>18.11.25-16.00HRS-03.12.25-17.00HRS</t>
  </si>
  <si>
    <t>MT 1184</t>
  </si>
  <si>
    <t>09.12.25-16.00HRS-TBC</t>
  </si>
  <si>
    <t>24.12.25-19.00-TBC</t>
  </si>
  <si>
    <t>B(12 18 )</t>
  </si>
  <si>
    <t>MAURITIUS TROCHETIA
B(18 22)</t>
  </si>
  <si>
    <t xml:space="preserve">FDM1/2 </t>
  </si>
  <si>
    <t>MSC TIANPING</t>
  </si>
  <si>
    <t>MA538A</t>
  </si>
  <si>
    <t>(07 08)</t>
  </si>
  <si>
    <t>RODIA PROCESSING PLANT LTD/DIEGO STAR SHIPPING AGENT CO LTD</t>
  </si>
  <si>
    <t>MSC WIND II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</si>
  <si>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</si>
  <si>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</si>
  <si>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</si>
  <si>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</si>
  <si>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</si>
  <si>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</si>
  <si>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</si>
  <si>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SHAKA</t>
  </si>
  <si>
    <t>MSC HIMANSHI</t>
  </si>
  <si>
    <t>MSC NAMIBIA</t>
  </si>
  <si>
    <t>IP540R</t>
  </si>
  <si>
    <t>LONDON GATEWAY-PDG</t>
  </si>
  <si>
    <t>MSC CATHERINE VI</t>
  </si>
  <si>
    <t>ZF541A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</si>
  <si>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</si>
  <si>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</si>
  <si>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</si>
  <si>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</si>
  <si>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</si>
  <si>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</si>
  <si>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</si>
  <si>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KB543R/KB543A</t>
  </si>
  <si>
    <t>MORONI-MORONI</t>
  </si>
  <si>
    <t>QB</t>
  </si>
  <si>
    <t>SHI YAN 6(91MTS) ARR 26.12.25 - DEP 03.01.26</t>
  </si>
  <si>
    <t>90MTS B(05 13)</t>
  </si>
  <si>
    <t>SHI YAN 6</t>
  </si>
  <si>
    <t xml:space="preserve"> (CHINESE RESEARCH VESSEL)</t>
  </si>
  <si>
    <t>B(DOL 10)200 +32MTS</t>
  </si>
  <si>
    <t>Ter2</t>
  </si>
  <si>
    <t>EMERALD ACE</t>
  </si>
  <si>
    <t xml:space="preserve">CAPE ARKONA (65mts)
Dis fish
</t>
  </si>
  <si>
    <t>GEVRED(77mts)Arr05.11.25-Dis fish(IBL)</t>
  </si>
  <si>
    <t>Q1</t>
  </si>
  <si>
    <t>OBT</t>
  </si>
  <si>
    <t>TULIP( Bunker One (Mtius) Ltd</t>
  </si>
  <si>
    <t>DUR-COL</t>
  </si>
  <si>
    <t>YEYE</t>
  </si>
  <si>
    <t>CGS VAILLANT</t>
  </si>
  <si>
    <t>(01 05)</t>
  </si>
  <si>
    <t>CGS VALIANT(01 05)</t>
  </si>
  <si>
    <t>MSC SOFIA CELESTE</t>
  </si>
  <si>
    <t>ZF543R</t>
  </si>
  <si>
    <t>SA-COL</t>
  </si>
  <si>
    <t>MSC CHIARA X</t>
  </si>
  <si>
    <t>ZF542R</t>
  </si>
  <si>
    <t>16BW27</t>
  </si>
  <si>
    <t>IOI3</t>
  </si>
  <si>
    <t>IOI2</t>
  </si>
  <si>
    <t>NAVAL VESSEL</t>
  </si>
  <si>
    <t>199mts</t>
  </si>
  <si>
    <t>MOREA
Dis  ts coal</t>
  </si>
  <si>
    <t>3385</t>
  </si>
  <si>
    <t>YEYE OFFSHORE FISHING COOPERATIVE</t>
  </si>
  <si>
    <t>16.10.2025</t>
  </si>
  <si>
    <t>3392</t>
  </si>
  <si>
    <t>LONG WANG SHENG NO.7</t>
  </si>
  <si>
    <t>SUPPLY CARGO</t>
  </si>
  <si>
    <t>SIN-COEGA</t>
  </si>
  <si>
    <t>MSC TOKYO</t>
  </si>
  <si>
    <t>MA539A</t>
  </si>
  <si>
    <t>MSC TAURUS VII</t>
  </si>
  <si>
    <t>ZF542A</t>
  </si>
  <si>
    <t>3397</t>
  </si>
  <si>
    <t>ALOKA PUTHA</t>
  </si>
  <si>
    <t xml:space="preserve">DELECO LTD </t>
  </si>
  <si>
    <t>17.10.2025</t>
  </si>
  <si>
    <t>Q2</t>
  </si>
  <si>
    <t>QC01</t>
  </si>
  <si>
    <t>WALRUS ACE</t>
  </si>
  <si>
    <t>AMBER LAGOON</t>
  </si>
  <si>
    <t>06.11</t>
  </si>
  <si>
    <t>TER 1</t>
  </si>
  <si>
    <t xml:space="preserve">CGS VALIANT(01 05)
AMBER LAGOON </t>
  </si>
  <si>
    <t>Dis corn &amp; sbm</t>
  </si>
  <si>
    <t>B(05 19)180mts</t>
  </si>
  <si>
    <t>27.10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</si>
  <si>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</si>
  <si>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</si>
  <si>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</si>
  <si>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</si>
  <si>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</si>
  <si>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Disembark &amp; Embark pax</t>
  </si>
  <si>
    <t xml:space="preserve">PLASTIC ODYSSEY(40MTS) ARR 14.11.25-DEP 16.11.25 (S.MARINE)PORT MATHURIN -RODRIGUES </t>
  </si>
  <si>
    <t>295MTS</t>
  </si>
  <si>
    <t>Arr 03.03.2026-04.00hrs-Dep 04.03.2026-22hrs</t>
  </si>
  <si>
    <t xml:space="preserve">MT BUBYAN  </t>
  </si>
  <si>
    <t>05.11</t>
  </si>
  <si>
    <t>NOJ</t>
  </si>
  <si>
    <t>Dis 39,129 ts White Oil</t>
  </si>
  <si>
    <t>BUBYAN</t>
  </si>
  <si>
    <t>185MTS</t>
  </si>
  <si>
    <t>Dis  ts White Oil</t>
  </si>
  <si>
    <t>30.10</t>
  </si>
  <si>
    <t>QC03</t>
  </si>
  <si>
    <t>26.10</t>
  </si>
  <si>
    <t>WILL WATCH(IBL)</t>
  </si>
  <si>
    <t>IZAR ARGIA(JO &amp; JO)</t>
  </si>
  <si>
    <t>KOTA NALURI</t>
  </si>
  <si>
    <t>KNLR0446E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</si>
  <si>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</si>
  <si>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</si>
  <si>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</si>
  <si>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</si>
  <si>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</si>
  <si>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</si>
  <si>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TAM-BEIRA</t>
  </si>
  <si>
    <t>MSC MELISSA</t>
  </si>
  <si>
    <t>INGWE</t>
  </si>
  <si>
    <t>MSC BEIJING</t>
  </si>
  <si>
    <t>ZF544R</t>
  </si>
  <si>
    <t>MSC HERMES</t>
  </si>
  <si>
    <t>KF543R</t>
  </si>
  <si>
    <t>28.10</t>
  </si>
  <si>
    <t>25BW04</t>
  </si>
  <si>
    <t>25BW06</t>
  </si>
  <si>
    <t>3501</t>
  </si>
  <si>
    <t>DIEGO STAR 5</t>
  </si>
  <si>
    <t>26.10.2025</t>
  </si>
  <si>
    <t>3503</t>
  </si>
  <si>
    <t>WILL WATCH</t>
  </si>
  <si>
    <t>Dis 92 &amp; Ld 667 conts</t>
  </si>
  <si>
    <t>CMA CGM RIO GRANDE</t>
  </si>
  <si>
    <t>ZADUR - MYTPP</t>
  </si>
  <si>
    <t>0SSMPE1MA</t>
  </si>
  <si>
    <t>CMA CGM GULF EXPRESS</t>
  </si>
  <si>
    <t xml:space="preserve">CAPE TOWN FEEDER </t>
  </si>
  <si>
    <t>0WY51S1MA</t>
  </si>
  <si>
    <t>ZAPLZ-ZACPT</t>
  </si>
  <si>
    <t>SPLENDOUR</t>
  </si>
  <si>
    <t>CARGO LOADING
139mts</t>
  </si>
  <si>
    <t xml:space="preserve">KC541B-ON543A </t>
  </si>
  <si>
    <t>CAPE ARKONA(65mts)Arr09.11.25-Dis fish(IBL)</t>
  </si>
  <si>
    <t>FAYSTON FARMS</t>
  </si>
  <si>
    <t>543S/544N</t>
  </si>
  <si>
    <t>B(14 26)</t>
  </si>
  <si>
    <t>31.10</t>
  </si>
  <si>
    <t>FNS FLOREAL(95mts)
B(11 19)</t>
  </si>
  <si>
    <t>EVENT(MPA)</t>
  </si>
  <si>
    <t>AEJEA-REPDG</t>
  </si>
  <si>
    <t>IOFEED</t>
  </si>
  <si>
    <t xml:space="preserve"> 0PNA2N1MA</t>
  </si>
  <si>
    <t>NORDPANTHER</t>
  </si>
  <si>
    <t>Dis 318 &amp; Ld 150 conts</t>
  </si>
  <si>
    <t xml:space="preserve">MA542A </t>
  </si>
  <si>
    <t>MSC ALTAMIRA</t>
  </si>
  <si>
    <t>12.11</t>
  </si>
  <si>
    <t>03.11</t>
  </si>
  <si>
    <t>ELAI ALAI</t>
  </si>
  <si>
    <t>28.10.2025</t>
  </si>
  <si>
    <t>29BW06</t>
  </si>
  <si>
    <t>CHAMPLAIN(65MTS)ARR 19 NOV 2025-DEP  21 NOV(S.BOND)</t>
  </si>
  <si>
    <t>29.10.25</t>
  </si>
  <si>
    <t>FRANCHE TERRE(89mts)(IBL)</t>
  </si>
  <si>
    <t>FDM4</t>
  </si>
  <si>
    <t>MAURITIUS TROCHETIA(MSCL)</t>
  </si>
  <si>
    <t>30.10.25</t>
  </si>
  <si>
    <t>OPL</t>
  </si>
  <si>
    <t>CARGO LOADING</t>
  </si>
  <si>
    <t>Dis 686 &amp; Ld 114 conts</t>
  </si>
  <si>
    <t>MAERSK STOCKHOLM</t>
  </si>
  <si>
    <t>542S/542S</t>
  </si>
  <si>
    <t>LASALLE</t>
  </si>
  <si>
    <t>Dis 382 &amp; Ld 434 conts</t>
  </si>
  <si>
    <t>544S/545N</t>
  </si>
  <si>
    <t>CEZANNE</t>
  </si>
  <si>
    <t>Dis 168 &amp; Ld 555 conts</t>
  </si>
  <si>
    <t>544N/544N</t>
  </si>
  <si>
    <t>108mts</t>
  </si>
  <si>
    <t>175mts</t>
  </si>
  <si>
    <t>02.11</t>
  </si>
  <si>
    <t>OMAN-H.SEAS</t>
  </si>
  <si>
    <t>16.11.25 To 18.11.2025</t>
  </si>
  <si>
    <t>30BW03</t>
  </si>
  <si>
    <t>01.11</t>
  </si>
  <si>
    <t>07.11</t>
  </si>
  <si>
    <t>CNOI-DOL</t>
  </si>
  <si>
    <t>MOREA(EMCAR)</t>
  </si>
  <si>
    <t>BULK VESSEL MOREA ARRIVED ON 31.10.25 AND BERTHED Q1 AT 05.30 HRS TO DIS 43,716 ts coal</t>
  </si>
  <si>
    <t>MSC JERSEY</t>
  </si>
  <si>
    <t>XA543A</t>
  </si>
  <si>
    <t>WALVIS BAY-NACALA</t>
  </si>
  <si>
    <t>Dis 1 &amp; Ld 1139 conts</t>
  </si>
  <si>
    <t>29.10.2025</t>
  </si>
  <si>
    <t>LOUCENZAS</t>
  </si>
  <si>
    <t>DAI FAH 2</t>
  </si>
  <si>
    <t>OCEAN CATCH LTD</t>
  </si>
  <si>
    <t>30BW08</t>
  </si>
  <si>
    <t>SAINT ANDRE(54MTS)
Ld baits B(06 09)</t>
  </si>
  <si>
    <t>FDM3</t>
  </si>
  <si>
    <t>31BW07</t>
  </si>
  <si>
    <t xml:space="preserve">REU-TOA </t>
  </si>
  <si>
    <t>KHAYANG 333(65mts)</t>
  </si>
  <si>
    <t>ISLA EDEN(IBL)</t>
  </si>
  <si>
    <t>LONG WANG CHIN (JO &amp; JO)</t>
  </si>
  <si>
    <t>SAINT ANDRE(SUNSET SHIPPING)</t>
  </si>
  <si>
    <t>CAPTAIN PAF</t>
  </si>
  <si>
    <t>OCEAN HARVEST</t>
  </si>
  <si>
    <t>GNV VIRGO(218mts)Arr06.11.25-Ld bunker/C.change(MSC)</t>
  </si>
  <si>
    <t>08.11</t>
  </si>
  <si>
    <t>TAM-PDG</t>
  </si>
  <si>
    <t>Dis 312 &amp; Ld 450 conts</t>
  </si>
  <si>
    <t>Ld bunker(PLSA)</t>
  </si>
  <si>
    <t>MSC ALBA F(MSC)</t>
  </si>
  <si>
    <t>AS ALVA(MSC)</t>
  </si>
  <si>
    <t>NOT YET REGISTERED</t>
  </si>
  <si>
    <t>SPANISH NAVY VICTORIA(140mts)-ETA 22.12.25-DEP 26.12.25</t>
  </si>
  <si>
    <t>SPANISH NAVY VICTORIA(140mts)</t>
  </si>
  <si>
    <t>KIARA</t>
  </si>
  <si>
    <t>Dis 150 &amp; Ld 170 conts</t>
  </si>
  <si>
    <t>IOFEED5</t>
  </si>
  <si>
    <t>MGDIE-REPDG</t>
  </si>
  <si>
    <t>0JF3FR1MA</t>
  </si>
  <si>
    <t>03BW07</t>
  </si>
  <si>
    <t>EF EMMA</t>
  </si>
  <si>
    <t>Dis 250 &amp; Ld 180 conts</t>
  </si>
  <si>
    <t xml:space="preserve">0PNA6N1MA </t>
  </si>
  <si>
    <t>Dis 900 &amp; Ld 300 conts</t>
  </si>
  <si>
    <t>0SSI6W1MA</t>
  </si>
  <si>
    <t>CMA CGM JEAN GABRIEL</t>
  </si>
  <si>
    <t>03BW10</t>
  </si>
  <si>
    <t>PEROS BAHNOS
116mts</t>
  </si>
  <si>
    <t>GAZ IMPERIAL(230mts)Arr06.11.25-UWC/UWI(PLSA)</t>
  </si>
  <si>
    <t>PS(04 14)</t>
  </si>
  <si>
    <t>MSC AJACCIO
300MTS
AS ALVA</t>
  </si>
  <si>
    <t>192mts</t>
  </si>
  <si>
    <t xml:space="preserve">CMA CGM VOLGA
</t>
  </si>
  <si>
    <t>ELAI ALAI (IBL</t>
  </si>
  <si>
    <t>FDM5/6</t>
  </si>
  <si>
    <t xml:space="preserve">108mts
</t>
  </si>
  <si>
    <t>GLADIUS LIMITEE</t>
  </si>
  <si>
    <t>3562</t>
  </si>
  <si>
    <t>UNITY</t>
  </si>
  <si>
    <t>MED FISHING CO LTD</t>
  </si>
  <si>
    <t>31.10.2025</t>
  </si>
  <si>
    <t>3565</t>
  </si>
  <si>
    <t>SOOKUN SEAFOOD LTD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</si>
  <si>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</si>
  <si>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</si>
  <si>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</si>
  <si>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</si>
  <si>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</si>
  <si>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</si>
  <si>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</si>
  <si>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</si>
  <si>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</si>
  <si>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</si>
  <si>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</si>
  <si>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</si>
  <si>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</si>
  <si>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</si>
  <si>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</si>
  <si>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3583</t>
  </si>
  <si>
    <t>HASSEN TAHER SEAFOODS (MTIUS) LTD</t>
  </si>
  <si>
    <t>3587</t>
  </si>
  <si>
    <t>ISLA EDEN</t>
  </si>
  <si>
    <t>02.11.2025</t>
  </si>
  <si>
    <t>VIMC BRIGHT</t>
  </si>
  <si>
    <t>Dis 44,000ts Cement a/c Kolos</t>
  </si>
  <si>
    <t>B(DOL 09) 190mts</t>
  </si>
  <si>
    <t>Dis ts Cement a/c Kolos</t>
  </si>
  <si>
    <t>14.11</t>
  </si>
  <si>
    <t>Dis 44,000 ts Cement a/c Kolos</t>
  </si>
  <si>
    <t>Ld bunker/UWI/UWC-(PLSA)</t>
  </si>
  <si>
    <t>SPRING LOTUS(200mts)</t>
  </si>
  <si>
    <t>LONG WANG CHANG/HSIN/LONG WANG SIN (JO &amp; JO)</t>
  </si>
  <si>
    <t xml:space="preserve">ONEGO BORA
B(12 18)117mts  (departed)
</t>
  </si>
  <si>
    <t>CGS VALIANT(01 05)
INS SAVATRI(101mts)
DEPARTURE
B(05 13)</t>
  </si>
  <si>
    <t xml:space="preserve">
KHAYANG 333(65MTS) 
DIS FISH B( 05 11)</t>
  </si>
  <si>
    <t>LONG WANG HSIN/SHENG
Dis fish B(23 25)</t>
  </si>
  <si>
    <t>(CNOI-DOL) 199mts</t>
  </si>
  <si>
    <t>MOREA
Dis 19,827ts coal</t>
  </si>
  <si>
    <t>(26 30)</t>
  </si>
  <si>
    <t>PLASTIC ODYSSEY
C.CHANGE
40MTS B(26 30)</t>
  </si>
  <si>
    <t>FREGATE B(11 13)
LD BUNKER BOWSER(VIVO)</t>
  </si>
  <si>
    <t xml:space="preserve">
</t>
  </si>
  <si>
    <t>KHAYANG 333(65mts)
DIS FISH B(26 30)</t>
  </si>
  <si>
    <t>CARGO LOADING(3000 ts)</t>
  </si>
  <si>
    <t>TULIP
CARGO LOADING
B(14 26)</t>
  </si>
  <si>
    <t>PEROS BANHOS
B(18 MFD) shift to QA AT 22.30HRS</t>
  </si>
  <si>
    <t>XIN RUN 689(70mts)
B(19 25)Ld bunker Engen/provs</t>
  </si>
  <si>
    <t>XIN RUN 699(70mts)
B(19 25)Ld bunker Engen/provs</t>
  </si>
  <si>
    <t>03BW05</t>
  </si>
  <si>
    <t>Dis 183 &amp; Ld 700 conts</t>
  </si>
  <si>
    <t>ANNETTE(152mts)Arr07.11.25-Ld bunker(OBT)</t>
  </si>
  <si>
    <t>SHENGHUI GLORY(147mts)Arr09.11.25-Ld bunker(OBT)</t>
  </si>
  <si>
    <t>AMELIA</t>
  </si>
  <si>
    <t xml:space="preserve">Dis fuel Oil </t>
  </si>
  <si>
    <t>STS TULIP &amp; QD</t>
  </si>
  <si>
    <t xml:space="preserve">AMELIA(130mts)
Dis fuel Oil </t>
  </si>
  <si>
    <t>B(15 25)</t>
  </si>
  <si>
    <t>AMELIA(130mts)
Dis fuel Oil B(15 25)</t>
  </si>
  <si>
    <t>INVESTIGATOR II/SPHYRNA II/MAUSTRAL</t>
  </si>
  <si>
    <t>(02 03)</t>
  </si>
  <si>
    <t>WILL WATCH(69 mts)SHIP STORES
B(14 20) (SHIFT TO Q2(PM)</t>
  </si>
  <si>
    <t>(06 09)</t>
  </si>
  <si>
    <t>KLONDYKE 139(S.BOND)</t>
  </si>
  <si>
    <t>27.01</t>
  </si>
  <si>
    <t>317/78</t>
  </si>
  <si>
    <t>SPLENDOUR
139MTS(SHITF TO OH)
BUBYAN</t>
  </si>
  <si>
    <t>(03 04)</t>
  </si>
  <si>
    <t>SEA ELEPHANT /ROSHAN</t>
  </si>
  <si>
    <t>(08 10)</t>
  </si>
  <si>
    <t>(10 11)</t>
  </si>
  <si>
    <t>DJAZAJEE 1</t>
  </si>
  <si>
    <t>UNITY/ALIMENTAIRE</t>
  </si>
  <si>
    <t>(17 18)</t>
  </si>
  <si>
    <t>INAAM/ MARIAM</t>
  </si>
  <si>
    <t>(20 21)</t>
  </si>
  <si>
    <t>SSALACIA 1</t>
  </si>
  <si>
    <t>(21 23)</t>
  </si>
  <si>
    <t>DE HAI 16(21mts)
repairs B(01 02)SHIFTED TO DD</t>
  </si>
  <si>
    <t>WILL WATCH(69 mts)  LD EMPTY CARTONS/FISHING GEARS(01 05)</t>
  </si>
  <si>
    <t>KLONDYKE 139 B(10 13)
55MTS- Ld bunker IOML</t>
  </si>
  <si>
    <t>Dis 25,338 ts (18,480 ts Corn &amp; 6,858 ts SBM)</t>
  </si>
  <si>
    <t>04.11.25</t>
  </si>
  <si>
    <t>NEPTUNE MARINER 1(37mts)(IBL)</t>
  </si>
  <si>
    <t>MSC AAYA(MSC)</t>
  </si>
  <si>
    <t>Dis 312 &amp; Ld 406 conts</t>
  </si>
  <si>
    <t>Dis 717 &amp; Ld 150 conts</t>
  </si>
  <si>
    <t>MSC JUANITA  F</t>
  </si>
  <si>
    <t>Dis 400 &amp; Ld 450 conts</t>
  </si>
  <si>
    <t>Dis 400 &amp; Ld 500 conts</t>
  </si>
  <si>
    <t xml:space="preserve"> KC546R</t>
  </si>
  <si>
    <t xml:space="preserve">MSC JUANITA F 
 </t>
  </si>
  <si>
    <t>IOFEEDERS</t>
  </si>
  <si>
    <t xml:space="preserve">IP542R </t>
  </si>
  <si>
    <t xml:space="preserve">MSC SINDY </t>
  </si>
  <si>
    <t>NCW TO IPAK</t>
  </si>
  <si>
    <t>BUBYAN(MSCL)ETA 12.00HRS</t>
  </si>
  <si>
    <t>10.11</t>
  </si>
  <si>
    <t>LD PROVS</t>
  </si>
  <si>
    <t>VELA (30MTS)B 19 20
CLEARANCE FORMALITIES
VIRGIN 1 (LD PROVS)
B(21 22)</t>
  </si>
  <si>
    <t>03BW11</t>
  </si>
  <si>
    <t>04BW13</t>
  </si>
  <si>
    <t>03BW12</t>
  </si>
  <si>
    <t>B(13 18)80MTS</t>
  </si>
  <si>
    <t xml:space="preserve">702 Containers </t>
  </si>
  <si>
    <t xml:space="preserve">594 containers  </t>
  </si>
  <si>
    <t>STB(19 37)</t>
  </si>
  <si>
    <t>445/248 + Restow:13/116 
300MTS
MSC AAYA</t>
  </si>
  <si>
    <t>702 / 594
366MTS</t>
  </si>
  <si>
    <t>366MTS</t>
  </si>
  <si>
    <t>Arr 31.12.2027-13.00hrs-Dep 02.01.2028-18.00hrs</t>
  </si>
  <si>
    <t>DE HAI 16</t>
  </si>
  <si>
    <t>WD ASSOCIATES LTD</t>
  </si>
  <si>
    <t>03.11.2025</t>
  </si>
  <si>
    <t>LUCINA PROVIDENCE(230mts)Arr05.11.25-C.change/bunker(NISOMAR)</t>
  </si>
  <si>
    <t>BLUE MOON(18mts)Arr05.11.25-Ld bunker/provs/survey/change flag(KS LOGISTICS)</t>
  </si>
  <si>
    <t>SEA VOYAGER(244mts)Arr05.11.25-Ld bunker(SHARAF)</t>
  </si>
  <si>
    <t>SEA GRACE(20mts)Arr05.11.25-Dis fish/ld/(HASSEN TAHER)</t>
  </si>
  <si>
    <t>WEALTH BEROE(200mts)Arr08.11.25-Ld bunker(PLSA)</t>
  </si>
  <si>
    <t>KYMOPOLIA(289mts)Arr09.11.25-Ld supplies(KLK)</t>
  </si>
  <si>
    <t>SILVERLIGHT(228mts)Arr09.11.25-Ld LD BUNKER/C.CHANGE(PLSA)</t>
  </si>
  <si>
    <t>NAVIOS LA PAIX(200mts)Arr09.11.25-C.CHANGE(KLK)</t>
  </si>
  <si>
    <t>CL XINYU(292mts)Arr09.11.25-C.change/bunker(PAS)</t>
  </si>
  <si>
    <t>5.11</t>
  </si>
  <si>
    <t>Dis 279 &amp; Ld 908 conts</t>
  </si>
  <si>
    <t>Dis 786 &amp; Ld 275 conts</t>
  </si>
  <si>
    <t xml:space="preserve">WEN HUNG 668(27MTS)
Ld bunker Engen </t>
  </si>
  <si>
    <t>IGUAZU HIGHWAY</t>
  </si>
  <si>
    <t>200+37</t>
  </si>
  <si>
    <t>DRIVE GREEN HIGHWAY</t>
  </si>
  <si>
    <t>06.01.26</t>
  </si>
  <si>
    <t>Dis 315 &amp; Ld conts</t>
  </si>
  <si>
    <t>CGS VALIANT(01 05)
KHAYANG 333(65MTS) 
DIS FISH B( 05 11) shift to QE</t>
  </si>
  <si>
    <t>CAPE ARKONA (65mts)
B.F</t>
  </si>
  <si>
    <t>DIS FISH B(19 22)</t>
  </si>
  <si>
    <t>KHAYANG 333(65mts)
B(19 22)DIS FISH</t>
  </si>
  <si>
    <t>MAURITIUS TROCHETIA
LD CONTS</t>
  </si>
  <si>
    <t>MAURITIUS TROCHETIA 
Ld bunker VIVO B(19 26)SHIFT BACK TO Q3</t>
  </si>
  <si>
    <t>MAURITIUS TROCHETIA
SHIFT TO QD@08.00HRS</t>
  </si>
  <si>
    <t>IGUAZU HIGHWAY
Dis vehicles B(DOL 11)
200+37MTS</t>
  </si>
  <si>
    <t>DRIVE GREEN HIGHWAY
Dis vehicles B(DOL 10)
200+32MTS</t>
  </si>
  <si>
    <t>KOTA NALURI
Dis &amp; Ld conts
B(09 18 )180 mts</t>
  </si>
  <si>
    <t>B(09 18 )180 mts</t>
  </si>
  <si>
    <t>Ld bunker (OBT)</t>
  </si>
  <si>
    <t>ZHEN NING(229mts)</t>
  </si>
  <si>
    <t>Serial No.309/2025</t>
  </si>
  <si>
    <t>WEDNESDAY 05.11.2025</t>
  </si>
  <si>
    <t>PEROS BANHOS(MSCL)</t>
  </si>
  <si>
    <t>( 05 11)</t>
  </si>
  <si>
    <t>ELEEN SOFIA(189mts)Arr05.11.25-Ld bunker(PAS)</t>
  </si>
  <si>
    <t>DIS SLUDGE</t>
  </si>
  <si>
    <t>DEPARTURE FORMALITIES</t>
  </si>
  <si>
    <t>PLASTIC ODYSSEY
C.CHANGE
40MTS B(26 30)DEPARTURE</t>
  </si>
  <si>
    <t>04BW09</t>
  </si>
  <si>
    <t>TPP-DUR</t>
  </si>
  <si>
    <t>Dis 1313 &amp; Ld 270 conts</t>
  </si>
  <si>
    <t>CHANG YANG JIN HUA(180MTS)</t>
  </si>
  <si>
    <t>MSC CATHERINE VI(MSC)</t>
  </si>
  <si>
    <t>MINERAL DANMARK(300mts)Arr06.11.25-Ld bunker(PAS)</t>
  </si>
  <si>
    <t>CL XUCHANG(200mts)Arr06.11.25-Ld bunker(INCHCAPE)</t>
  </si>
  <si>
    <t>BW VAR(225mts)Arr06.11.25-C.change/s.parts/bunker(Inchcape)</t>
  </si>
  <si>
    <t xml:space="preserve">HAKASSAN(119mts)
ld bunker 200 ts 
B(15 25) a/c vivo
TULIP
</t>
  </si>
  <si>
    <t>HAKASSAN(119mts)
ld bunker 200 ts 
B(15 25) a/c vivo</t>
  </si>
  <si>
    <t>Dis 11,727 ts Coal</t>
  </si>
  <si>
    <t>MOREA
Dis 11,727 ts coal</t>
  </si>
  <si>
    <t>(13 18)</t>
  </si>
  <si>
    <t>C.change/LD PROVS</t>
  </si>
  <si>
    <t>SINDHU SADHANA(S.MARINE)</t>
  </si>
  <si>
    <t>ANAEL</t>
  </si>
  <si>
    <t>NACALA-SIN</t>
  </si>
  <si>
    <t>GAS GARNET(230MTS)Arr07.11.25-C.change/ld bunker(SAFEWIN)</t>
  </si>
  <si>
    <t>PTI HUDSON(183mts)Arr08.11.25-Ld bunker/PROVS(SAFEWIN)</t>
  </si>
  <si>
    <t>CAPE BRAZIL(292mts)Arr10.11.25-LD BUNKER(KLK)</t>
  </si>
  <si>
    <t>SORAL(200mts)Arr11.11.25-LD BUNKER(KLK)</t>
  </si>
  <si>
    <t>CL QINGSHUI HE(229mts)Arr11.11.25-Ld bunker(MSCL)</t>
  </si>
  <si>
    <t>PLASTIC ODYSSEY(40MTS) ARR 18.11.25-DEP 24.11.25 (S.MARINE)-CAUDAN MARINA</t>
  </si>
  <si>
    <t>VACANT</t>
  </si>
  <si>
    <t>(14 16)</t>
  </si>
  <si>
    <t>DAI FAH 6</t>
  </si>
  <si>
    <t>YEYE/DAI FAH 2</t>
  </si>
  <si>
    <t>Dis 581 &amp; Ld 456 conts + Rstw 65</t>
  </si>
  <si>
    <t>MSC WIND II(MSC)</t>
  </si>
  <si>
    <t>Dis 672 &amp; Ld 1040 conts</t>
  </si>
  <si>
    <t>TAM-TAM</t>
  </si>
  <si>
    <t>MSC MARTINA MARIA</t>
  </si>
  <si>
    <t>IP541R</t>
  </si>
  <si>
    <t>KC545R</t>
  </si>
  <si>
    <t>KC546R</t>
  </si>
  <si>
    <t>NOJ-OH</t>
  </si>
  <si>
    <t>QD(15 25)-OH</t>
  </si>
  <si>
    <t>PLASTIC ODYSSEY(S.MARINE)DEPARTED</t>
  </si>
  <si>
    <t xml:space="preserve">Dis  8,195 ts fuel Oil sts Elise </t>
  </si>
  <si>
    <t>OPL-MCT 2</t>
  </si>
  <si>
    <t>MSC WIND II (MSC)</t>
  </si>
  <si>
    <t xml:space="preserve">279 containers </t>
  </si>
  <si>
    <t xml:space="preserve">908  containers  </t>
  </si>
  <si>
    <t>MCT3</t>
  </si>
  <si>
    <t>THURS</t>
  </si>
  <si>
    <t>OPL- MCT 3</t>
  </si>
  <si>
    <t xml:space="preserve">786 Containers </t>
  </si>
  <si>
    <t xml:space="preserve">275 containers  </t>
  </si>
  <si>
    <t>(10 13)-3WEST</t>
  </si>
  <si>
    <t>Dis 258 conts &amp; G.C</t>
  </si>
  <si>
    <t xml:space="preserve">CGS VALIANT(01 05)
KHAYANG 333(65MTS) 
</t>
  </si>
  <si>
    <t xml:space="preserve">DIS FISH B( 05 11) </t>
  </si>
  <si>
    <t>PEROS BANHOS
Dis 258 conts &amp; G.C</t>
  </si>
  <si>
    <t>MSC CATHERINE
300mts</t>
  </si>
  <si>
    <t>300MTS</t>
  </si>
  <si>
    <t>279/908</t>
  </si>
  <si>
    <t>184MTS</t>
  </si>
  <si>
    <t>MSC WIND II
184mts</t>
  </si>
  <si>
    <t>Dis 3,000 ts fuel oil a/c bunker one</t>
  </si>
  <si>
    <t>Dis  ts fuel oil a/c bunker one</t>
  </si>
  <si>
    <t>182 mts</t>
  </si>
  <si>
    <t>182MTS</t>
  </si>
  <si>
    <t>MAURITIUS TROCHETIA
B(12 18 )</t>
  </si>
  <si>
    <t>Dis conts
B(12 18 ) TO SHIFT TO Q1</t>
  </si>
  <si>
    <t>FUMIGATION &amp; Dis 25,338 ts corn &amp; sbm</t>
  </si>
  <si>
    <t>LD PROVS/C.CHANGE/Departure formalities</t>
  </si>
  <si>
    <t>KHAYANG 333(65mts)
B(19 22)</t>
  </si>
  <si>
    <t xml:space="preserve">AS ALVA
23/44 
192MTS
MSC WIND II
</t>
  </si>
  <si>
    <t xml:space="preserve">MSC AAYA
497/396 + Restow:4/8 
</t>
  </si>
  <si>
    <t xml:space="preserve">23 containers </t>
  </si>
  <si>
    <t xml:space="preserve">44 containers  </t>
  </si>
  <si>
    <t>WILL WATCH(69 mts) C.CHANGE/LD PROVS /DEPARTURE FORMALITIES (01 05)
SAINT ANDRE(54MTS)
IDLE  B(06 09)</t>
  </si>
  <si>
    <t>KHAYANG 333(JO &amp; JO)</t>
  </si>
  <si>
    <t>Dis corn &amp; sbm
B(05 19)180mts</t>
  </si>
  <si>
    <t>TULIP
CARGO LOADING
B(14 26)</t>
  </si>
  <si>
    <t>PEROS BANHOS
LD BUNKER vivo
B(05 13)</t>
  </si>
  <si>
    <t>EMILY
Ld bunker Engen
B(15 25)122MTS</t>
  </si>
  <si>
    <t>B(18 MFD) 
to shift to mst</t>
  </si>
  <si>
    <t>Q4(18 MFD)-MST-(18 MFD)</t>
  </si>
  <si>
    <t>OPL-MCT3</t>
  </si>
  <si>
    <t>OPL-MCT2</t>
  </si>
  <si>
    <t>05.11.25</t>
  </si>
  <si>
    <t>Dis 20,000 ts fuel oil (10,000 ts bunker one &amp; 10,000 ts Hakassan)</t>
  </si>
  <si>
    <t>BST/OH(sts)</t>
  </si>
  <si>
    <t xml:space="preserve">SINDKLONDYKE 139 B(10 13)
55MTS- IDLE(SHIFTED  TO 3W)
SINDHU SADHANA
</t>
  </si>
  <si>
    <t>C.CHANGE</t>
  </si>
  <si>
    <t xml:space="preserve">SINDHU SADHANA
Ld provision
</t>
  </si>
  <si>
    <t xml:space="preserve">B(13 18)
</t>
  </si>
  <si>
    <t xml:space="preserve">80MTS </t>
  </si>
  <si>
    <t xml:space="preserve">SINDHU SADHANA
C.CHANGE
</t>
  </si>
  <si>
    <t>SINDHU SADHANA
B(13 18)
80MTS TO SHIFT TO QD</t>
  </si>
  <si>
    <t xml:space="preserve">CGS VALIANT(01 05)
</t>
  </si>
  <si>
    <t xml:space="preserve">EMILY
B(15 25)122MTS
TULIP
CARGO LOADING </t>
  </si>
  <si>
    <t>B(14 25)</t>
  </si>
  <si>
    <t>B(19 26)80MTS</t>
  </si>
  <si>
    <t xml:space="preserve">
SINDHU SADHANA
Ld bunker vivo/c.change/departure formalities 
</t>
  </si>
  <si>
    <t>108mts
SHIFT TO Q1</t>
  </si>
  <si>
    <t>KHAYANG 333(65mts)
DIS FISH B(26 30) TO SHIFT TO Q4</t>
  </si>
  <si>
    <t>QD(14 26)</t>
  </si>
  <si>
    <t>MSC CATHERINE
786/275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</si>
</sst>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thin">
        <color rgb="FF7030A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95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0" fontId="51" fillId="0" borderId="39" xfId="0" applyFont="1" applyBorder="1"/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71" xfId="0" applyFont="1" applyBorder="1" applyAlignment="1">
      <alignment horizontal="center" vertical="top" wrapText="1"/>
    </xf>
    <xf numFmtId="16" fontId="50" fillId="0" borderId="13" xfId="0" applyNumberFormat="1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0" fillId="0" borderId="15" xfId="0" applyFont="1" applyBorder="1" applyAlignment="1">
      <alignment horizontal="center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2" fontId="51" fillId="0" borderId="52" xfId="0" applyNumberFormat="1" applyFont="1" applyBorder="1" applyAlignment="1">
      <alignment horizontal="left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97" xfId="0" applyFont="1" applyFill="1" applyBorder="1"/>
    <xf numFmtId="0" fontId="62" fillId="56" borderId="98" xfId="0" applyFont="1" applyFill="1" applyBorder="1" applyAlignment="1">
      <alignment horizontal="center"/>
    </xf>
    <xf numFmtId="0" fontId="62" fillId="56" borderId="20" xfId="0" applyFont="1" applyFill="1" applyBorder="1"/>
    <xf numFmtId="2" fontId="51" fillId="55" borderId="35" xfId="0" applyNumberFormat="1" applyFont="1" applyFill="1" applyBorder="1" applyAlignment="1">
      <alignment horizontal="left" vertical="top" wrapText="1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9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89" fillId="56" borderId="78" xfId="0" applyFont="1" applyFill="1" applyBorder="1"/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7" fillId="56" borderId="13" xfId="0" applyFont="1" applyFill="1" applyBorder="1" applyAlignment="1">
      <alignment horizontal="left" vertical="top" wrapText="1"/>
    </xf>
    <xf numFmtId="0" fontId="87" fillId="56" borderId="97" xfId="0" applyFont="1" applyFill="1" applyBorder="1" applyAlignment="1">
      <alignment vertical="top" wrapText="1"/>
    </xf>
    <xf numFmtId="0" fontId="87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16" fontId="62" fillId="0" borderId="90" xfId="0" applyNumberFormat="1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7" fillId="0" borderId="100" xfId="0" applyFont="1" applyBorder="1"/>
    <xf numFmtId="0" fontId="57" fillId="0" borderId="101" xfId="0" applyFont="1" applyBorder="1" applyAlignment="1">
      <alignment horizontal="left"/>
    </xf>
    <xf numFmtId="0" fontId="57" fillId="0" borderId="102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 wrapText="1"/>
    </xf>
    <xf numFmtId="0" fontId="51" fillId="55" borderId="25" xfId="0" applyFont="1" applyFill="1" applyBorder="1" applyAlignment="1">
      <alignment vertical="center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51" fillId="55" borderId="37" xfId="0" applyFont="1" applyFill="1" applyBorder="1" applyAlignment="1">
      <alignment horizontal="center" vertical="center"/>
    </xf>
    <xf numFmtId="0" fontId="51" fillId="55" borderId="51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/>
    </xf>
    <xf numFmtId="0" fontId="51" fillId="55" borderId="28" xfId="0" applyFont="1" applyFill="1" applyBorder="1" applyAlignment="1">
      <alignment horizontal="left" vertical="center" wrapText="1"/>
    </xf>
    <xf numFmtId="0" fontId="51" fillId="55" borderId="0" xfId="0" applyFont="1" applyFill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left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 applyAlignment="1">
      <alignment horizontal="left"/>
    </xf>
    <xf numFmtId="0" fontId="57" fillId="0" borderId="103" xfId="0" applyFont="1" applyBorder="1"/>
    <xf numFmtId="0" fontId="88" fillId="0" borderId="10" xfId="0" applyFont="1" applyBorder="1" applyAlignment="1">
      <alignment horizontal="left" vertical="center"/>
    </xf>
    <xf numFmtId="0" fontId="88" fillId="0" borderId="27" xfId="0" applyFont="1" applyBorder="1" applyAlignment="1" applyProtection="1">
      <alignment vertical="center"/>
      <protection locked="0"/>
    </xf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50" fillId="0" borderId="14" xfId="0" applyFont="1" applyBorder="1" applyAlignment="1">
      <alignment horizontal="center" vertical="center" wrapText="1"/>
    </xf>
    <xf numFmtId="0" fontId="88" fillId="63" borderId="10" xfId="0" applyFont="1" applyFill="1" applyBorder="1" applyAlignment="1">
      <alignment horizontal="left" vertical="center"/>
    </xf>
    <xf numFmtId="165" fontId="88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8" fillId="63" borderId="27" xfId="0" applyFont="1" applyFill="1" applyBorder="1" applyAlignment="1" applyProtection="1">
      <alignment horizontal="center" vertical="center"/>
      <protection locked="0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90" fillId="55" borderId="25" xfId="0" applyFont="1" applyFill="1" applyBorder="1"/>
    <xf numFmtId="0" fontId="90" fillId="0" borderId="31" xfId="0" applyFont="1" applyBorder="1" applyAlignment="1">
      <alignment horizontal="left" vertical="top"/>
    </xf>
    <xf numFmtId="0" fontId="80" fillId="64" borderId="13" xfId="0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82" fillId="0" borderId="25" xfId="0" applyFont="1" applyBorder="1" applyAlignment="1">
      <alignment vertical="center"/>
    </xf>
    <xf numFmtId="0" fontId="80" fillId="64" borderId="13" xfId="0" applyFont="1" applyFill="1" applyBorder="1"/>
    <xf numFmtId="0" fontId="80" fillId="0" borderId="13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49" fontId="51" fillId="0" borderId="29" xfId="0" applyNumberFormat="1" applyFont="1" applyBorder="1" applyAlignment="1">
      <alignment horizontal="center" vertical="center"/>
    </xf>
    <xf numFmtId="0" fontId="50" fillId="64" borderId="14" xfId="0" applyFont="1" applyFill="1" applyBorder="1" applyAlignment="1">
      <alignment horizontal="center" wrapText="1"/>
    </xf>
    <xf numFmtId="16" fontId="62" fillId="0" borderId="70" xfId="0" applyNumberFormat="1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1" fillId="0" borderId="104" xfId="0" applyFont="1" applyBorder="1" applyAlignment="1">
      <alignment horizontal="center" vertical="center"/>
    </xf>
    <xf numFmtId="0" fontId="82" fillId="0" borderId="25" xfId="0" applyFont="1" applyBorder="1" applyAlignment="1">
      <alignment vertical="top" wrapText="1"/>
    </xf>
    <xf numFmtId="16" fontId="62" fillId="0" borderId="14" xfId="0" applyNumberFormat="1" applyFont="1" applyBorder="1" applyAlignment="1">
      <alignment horizontal="center" wrapText="1"/>
    </xf>
    <xf numFmtId="0" fontId="50" fillId="0" borderId="70" xfId="0" applyFont="1" applyBorder="1" applyAlignment="1">
      <alignment horizontal="center" vertic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0" fontId="50" fillId="0" borderId="90" xfId="0" applyFont="1" applyBorder="1" applyAlignment="1">
      <alignment horizontal="center" wrapText="1"/>
    </xf>
    <xf numFmtId="0" fontId="50" fillId="0" borderId="90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6" fontId="62" fillId="0" borderId="0" xfId="0" applyNumberFormat="1" applyFont="1" applyAlignment="1">
      <alignment horizontal="center" wrapText="1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 vertical="top"/>
    </xf>
    <xf numFmtId="16" fontId="62" fillId="0" borderId="70" xfId="0" applyNumberFormat="1" applyFont="1" applyBorder="1" applyAlignment="1">
      <alignment horizontal="center" vertical="top" wrapText="1"/>
    </xf>
    <xf numFmtId="16" fontId="62" fillId="0" borderId="0" xfId="0" applyNumberFormat="1" applyFont="1" applyAlignment="1">
      <alignment horizontal="center" vertical="center" wrapText="1"/>
    </xf>
    <xf numFmtId="16" fontId="62" fillId="0" borderId="15" xfId="0" applyNumberFormat="1" applyFont="1" applyBorder="1" applyAlignment="1">
      <alignment horizontal="center" vertical="center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90" fillId="0" borderId="27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90" xfId="0" applyFont="1" applyFill="1" applyBorder="1" applyAlignment="1">
      <alignment horizontal="center" vertical="center"/>
    </xf>
    <xf numFmtId="0" fontId="80" fillId="64" borderId="70" xfId="0" applyFont="1" applyFill="1" applyBorder="1" applyAlignment="1">
      <alignment horizontal="center" vertical="center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6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1" customWidth="1"/>
    <col min="2" max="2" width="55.7109375" style="101" bestFit="1" customWidth="1"/>
    <col min="3" max="3" width="97.85546875" style="107" bestFit="1" customWidth="1"/>
    <col min="4" max="4" width="136.28515625" style="107" customWidth="1"/>
    <col min="5" max="5" width="71" style="107" bestFit="1" customWidth="1"/>
    <col min="6" max="6" width="45.28515625" style="107" customWidth="1"/>
    <col min="7" max="7" width="39.28515625" style="107" customWidth="1"/>
    <col min="8" max="8" width="157.28515625" style="101" customWidth="1"/>
    <col min="9" max="9" width="48.28515625" style="107" bestFit="1" customWidth="1"/>
    <col min="10" max="10" width="42.28515625" style="107" customWidth="1"/>
    <col min="11" max="11" width="118.140625" style="101" customWidth="1"/>
    <col min="12" max="101" width="9.140625" style="100"/>
    <col min="102" max="16384" width="9.140625" style="101"/>
  </cols>
  <sheetData>
    <row r="1" spans="1:16358" ht="164.25" customHeight="1" thickBot="1" x14ac:dyDescent="1.1499999999999999">
      <c r="A1" s="588" t="s">
        <v>142</v>
      </c>
      <c r="B1" s="589"/>
      <c r="C1" s="589"/>
      <c r="D1" s="589"/>
      <c r="E1" s="589"/>
      <c r="F1" s="589"/>
      <c r="G1" s="589"/>
      <c r="H1" s="589"/>
      <c r="I1" s="589"/>
      <c r="J1" s="589"/>
      <c r="K1" s="590"/>
    </row>
    <row r="2" spans="1:16358" s="100" customFormat="1" ht="153.75" thickBot="1" x14ac:dyDescent="1.1499999999999999">
      <c r="A2" s="299" t="s">
        <v>139</v>
      </c>
      <c r="B2" s="299" t="s">
        <v>186</v>
      </c>
      <c r="C2" s="300" t="s">
        <v>185</v>
      </c>
      <c r="D2" s="301" t="s">
        <v>0</v>
      </c>
      <c r="E2" s="301" t="s">
        <v>1</v>
      </c>
      <c r="F2" s="302" t="s">
        <v>2</v>
      </c>
      <c r="G2" s="302" t="s">
        <v>3</v>
      </c>
      <c r="H2" s="303" t="s">
        <v>594</v>
      </c>
      <c r="I2" s="302" t="s">
        <v>4</v>
      </c>
      <c r="J2" s="302" t="s">
        <v>5</v>
      </c>
      <c r="K2" s="302" t="s">
        <v>6</v>
      </c>
    </row>
    <row r="3" spans="1:16358" s="100" customFormat="1" ht="80.25" thickBot="1" x14ac:dyDescent="1.1499999999999999">
      <c r="A3" s="537" t="s">
        <v>704</v>
      </c>
      <c r="B3" s="314" t="s">
        <v>818</v>
      </c>
      <c r="C3" s="315" t="s">
        <v>793</v>
      </c>
      <c r="D3" s="316" t="s">
        <v>794</v>
      </c>
      <c r="E3" s="317" t="s">
        <v>7</v>
      </c>
      <c r="F3" s="318" t="s">
        <v>929</v>
      </c>
      <c r="G3" s="319"/>
      <c r="H3" s="283" t="s">
        <v>1090</v>
      </c>
      <c r="I3" s="320">
        <v>148</v>
      </c>
      <c r="J3" s="321" t="s">
        <v>149</v>
      </c>
      <c r="K3" s="322" t="s">
        <v>820</v>
      </c>
      <c r="L3" s="103"/>
      <c r="M3" s="104"/>
      <c r="N3" s="104"/>
      <c r="O3" s="104"/>
      <c r="P3" s="104"/>
      <c r="Q3" s="51"/>
      <c r="R3" s="105"/>
      <c r="S3" s="50"/>
      <c r="T3" s="51"/>
      <c r="U3" s="51"/>
      <c r="V3" s="102"/>
      <c r="W3" s="103"/>
      <c r="X3" s="104"/>
      <c r="Y3" s="104"/>
      <c r="Z3" s="104"/>
      <c r="AA3" s="104"/>
      <c r="AB3" s="51"/>
      <c r="AC3" s="105"/>
      <c r="AD3" s="50"/>
      <c r="AE3" s="51"/>
      <c r="AF3" s="51"/>
      <c r="AG3" s="102"/>
      <c r="AH3" s="103"/>
      <c r="AI3" s="104"/>
      <c r="AJ3" s="104"/>
      <c r="AK3" s="104"/>
      <c r="AL3" s="104"/>
      <c r="AM3" s="51"/>
      <c r="AN3" s="105"/>
      <c r="AO3" s="50"/>
      <c r="AP3" s="51"/>
      <c r="AQ3" s="51"/>
      <c r="AR3" s="102"/>
      <c r="AS3" s="103"/>
      <c r="AT3" s="104"/>
      <c r="AU3" s="104"/>
      <c r="AV3" s="104"/>
      <c r="AW3" s="104"/>
      <c r="AX3" s="51"/>
      <c r="AY3" s="105"/>
      <c r="AZ3" s="50"/>
      <c r="BA3" s="51"/>
      <c r="BB3" s="51"/>
      <c r="BC3" s="102"/>
      <c r="BD3" s="103"/>
      <c r="BE3" s="104"/>
      <c r="BF3" s="104"/>
      <c r="BG3" s="104"/>
      <c r="BH3" s="104"/>
      <c r="BI3" s="51"/>
      <c r="BJ3" s="105"/>
      <c r="BK3" s="50"/>
      <c r="BL3" s="51"/>
      <c r="BM3" s="51"/>
      <c r="BN3" s="102"/>
      <c r="BO3" s="103"/>
      <c r="BP3" s="104"/>
      <c r="BQ3" s="104"/>
      <c r="BR3" s="104"/>
      <c r="BS3" s="104"/>
      <c r="BT3" s="51"/>
      <c r="BU3" s="105"/>
      <c r="BV3" s="50"/>
      <c r="BW3" s="51"/>
      <c r="BX3" s="51"/>
      <c r="BY3" s="102"/>
      <c r="BZ3" s="103"/>
      <c r="CA3" s="104"/>
      <c r="CB3" s="104"/>
      <c r="CC3" s="104"/>
      <c r="CD3" s="104"/>
      <c r="CE3" s="51"/>
      <c r="CF3" s="105"/>
      <c r="CG3" s="50"/>
      <c r="CH3" s="51"/>
      <c r="CI3" s="51"/>
      <c r="CJ3" s="102"/>
      <c r="CK3" s="103"/>
      <c r="CL3" s="104"/>
      <c r="CM3" s="104"/>
      <c r="CN3" s="104"/>
      <c r="CO3" s="104"/>
      <c r="CP3" s="51"/>
      <c r="CQ3" s="105"/>
      <c r="CR3" s="50"/>
      <c r="CS3" s="51"/>
      <c r="CT3" s="51"/>
      <c r="CU3" s="102"/>
      <c r="CV3" s="103"/>
      <c r="CW3" s="104"/>
      <c r="CX3" s="104"/>
      <c r="CY3" s="104"/>
      <c r="CZ3" s="104"/>
      <c r="DA3" s="51"/>
      <c r="DB3" s="105"/>
      <c r="DC3" s="50"/>
      <c r="DD3" s="51"/>
      <c r="DE3" s="51"/>
      <c r="DF3" s="102"/>
      <c r="DG3" s="103"/>
      <c r="DH3" s="104"/>
      <c r="DI3" s="104"/>
      <c r="DJ3" s="104"/>
      <c r="DK3" s="104"/>
      <c r="DL3" s="51"/>
      <c r="DM3" s="105"/>
      <c r="DN3" s="50"/>
      <c r="DO3" s="51"/>
      <c r="DP3" s="51"/>
      <c r="DQ3" s="102"/>
      <c r="DR3" s="103"/>
      <c r="DS3" s="104"/>
      <c r="DT3" s="104"/>
      <c r="DU3" s="104"/>
      <c r="DV3" s="104"/>
      <c r="DW3" s="51"/>
      <c r="DX3" s="105"/>
      <c r="DY3" s="50"/>
      <c r="DZ3" s="51"/>
      <c r="EA3" s="51"/>
      <c r="EB3" s="102"/>
      <c r="EC3" s="103"/>
      <c r="ED3" s="104"/>
      <c r="EE3" s="104"/>
      <c r="EF3" s="104"/>
      <c r="EG3" s="104"/>
      <c r="EH3" s="51"/>
      <c r="EI3" s="105"/>
      <c r="EJ3" s="50"/>
      <c r="EK3" s="51"/>
      <c r="EL3" s="51"/>
      <c r="EM3" s="102"/>
      <c r="EN3" s="103"/>
      <c r="EO3" s="104"/>
      <c r="EP3" s="104"/>
      <c r="EQ3" s="104"/>
      <c r="ER3" s="104"/>
      <c r="ES3" s="51"/>
      <c r="ET3" s="105"/>
      <c r="EU3" s="50"/>
      <c r="EV3" s="51"/>
      <c r="EW3" s="51"/>
      <c r="EX3" s="102"/>
      <c r="EY3" s="103"/>
      <c r="EZ3" s="104"/>
      <c r="FA3" s="104"/>
      <c r="FB3" s="104"/>
      <c r="FC3" s="104"/>
      <c r="FD3" s="51"/>
      <c r="FE3" s="105"/>
      <c r="FF3" s="50"/>
      <c r="FG3" s="51"/>
      <c r="FH3" s="51"/>
      <c r="FI3" s="102"/>
      <c r="FJ3" s="103"/>
      <c r="FK3" s="104"/>
      <c r="FL3" s="104"/>
      <c r="FM3" s="104"/>
      <c r="FN3" s="104"/>
      <c r="FO3" s="51"/>
      <c r="FP3" s="105"/>
      <c r="FQ3" s="50"/>
      <c r="FR3" s="51"/>
      <c r="FS3" s="51"/>
      <c r="FT3" s="102"/>
      <c r="FU3" s="103"/>
      <c r="FV3" s="104"/>
      <c r="FW3" s="104"/>
      <c r="FX3" s="104"/>
      <c r="FY3" s="104"/>
      <c r="FZ3" s="51"/>
      <c r="GA3" s="105"/>
      <c r="GB3" s="50"/>
      <c r="GC3" s="51"/>
      <c r="GD3" s="51"/>
      <c r="GE3" s="102"/>
      <c r="GF3" s="103"/>
      <c r="GG3" s="104"/>
      <c r="GH3" s="104"/>
      <c r="GI3" s="104"/>
      <c r="GJ3" s="104"/>
      <c r="GK3" s="51"/>
      <c r="GL3" s="105"/>
      <c r="GM3" s="50"/>
      <c r="GN3" s="51"/>
      <c r="GO3" s="51"/>
      <c r="GP3" s="102"/>
      <c r="GQ3" s="103"/>
      <c r="GR3" s="104"/>
      <c r="GS3" s="104"/>
      <c r="GT3" s="104"/>
      <c r="GU3" s="104"/>
      <c r="GV3" s="51"/>
      <c r="GW3" s="105"/>
      <c r="GX3" s="50"/>
      <c r="GY3" s="51"/>
      <c r="GZ3" s="51"/>
      <c r="HA3" s="102"/>
      <c r="HB3" s="103"/>
      <c r="HC3" s="104"/>
      <c r="HD3" s="104"/>
      <c r="HE3" s="104"/>
      <c r="HF3" s="104"/>
      <c r="HG3" s="51"/>
      <c r="HH3" s="105"/>
      <c r="HI3" s="50"/>
      <c r="HJ3" s="51"/>
      <c r="HK3" s="51"/>
      <c r="HL3" s="102"/>
      <c r="HM3" s="103"/>
      <c r="HN3" s="104"/>
      <c r="HO3" s="104"/>
      <c r="HP3" s="104"/>
      <c r="HQ3" s="104"/>
      <c r="HR3" s="51"/>
      <c r="HS3" s="105"/>
      <c r="HT3" s="50"/>
      <c r="HU3" s="51"/>
      <c r="HV3" s="51"/>
      <c r="HW3" s="102"/>
      <c r="HX3" s="103"/>
      <c r="HY3" s="104"/>
      <c r="HZ3" s="104"/>
      <c r="IA3" s="104"/>
      <c r="IB3" s="104"/>
      <c r="IC3" s="51"/>
      <c r="ID3" s="105"/>
      <c r="IE3" s="50"/>
      <c r="IF3" s="51"/>
      <c r="IG3" s="51"/>
      <c r="IH3" s="102"/>
      <c r="II3" s="103"/>
      <c r="IJ3" s="104"/>
      <c r="IK3" s="104"/>
      <c r="IL3" s="104"/>
      <c r="IM3" s="104"/>
      <c r="IN3" s="51"/>
      <c r="IO3" s="105"/>
      <c r="IP3" s="50"/>
      <c r="IQ3" s="51"/>
      <c r="IR3" s="51"/>
      <c r="IS3" s="102"/>
      <c r="IT3" s="103"/>
      <c r="IU3" s="104"/>
      <c r="IV3" s="104"/>
      <c r="IW3" s="104"/>
      <c r="IX3" s="104"/>
      <c r="IY3" s="51"/>
      <c r="IZ3" s="105"/>
      <c r="JA3" s="50"/>
      <c r="JB3" s="51"/>
      <c r="JC3" s="51"/>
      <c r="JD3" s="102"/>
      <c r="JE3" s="103"/>
      <c r="JF3" s="104"/>
      <c r="JG3" s="104"/>
      <c r="JH3" s="104"/>
      <c r="JI3" s="104"/>
      <c r="JJ3" s="51"/>
      <c r="JK3" s="105"/>
      <c r="JL3" s="50"/>
      <c r="JM3" s="51"/>
      <c r="JN3" s="51"/>
      <c r="JO3" s="102"/>
      <c r="JP3" s="103"/>
      <c r="JQ3" s="104"/>
      <c r="JR3" s="104"/>
      <c r="JS3" s="104"/>
      <c r="JT3" s="104"/>
      <c r="JU3" s="51"/>
      <c r="JV3" s="105"/>
      <c r="JW3" s="50"/>
      <c r="JX3" s="51"/>
      <c r="JY3" s="51"/>
      <c r="JZ3" s="102"/>
      <c r="KA3" s="103"/>
      <c r="KB3" s="104"/>
      <c r="KC3" s="104"/>
      <c r="KD3" s="104"/>
      <c r="KE3" s="104"/>
      <c r="KF3" s="51"/>
      <c r="KG3" s="105"/>
      <c r="KH3" s="50"/>
      <c r="KI3" s="51"/>
      <c r="KJ3" s="51"/>
      <c r="KK3" s="102"/>
      <c r="KL3" s="103"/>
      <c r="KM3" s="104"/>
      <c r="KN3" s="104"/>
      <c r="KO3" s="104"/>
      <c r="KP3" s="104"/>
      <c r="KQ3" s="51"/>
      <c r="KR3" s="105"/>
      <c r="KS3" s="50"/>
      <c r="KT3" s="51"/>
      <c r="KU3" s="51"/>
      <c r="KV3" s="102"/>
      <c r="KW3" s="103"/>
      <c r="KX3" s="104"/>
      <c r="KY3" s="104"/>
      <c r="KZ3" s="104"/>
      <c r="LA3" s="104"/>
      <c r="LB3" s="51"/>
      <c r="LC3" s="105"/>
      <c r="LD3" s="50"/>
      <c r="LE3" s="51"/>
      <c r="LF3" s="51"/>
      <c r="LG3" s="102"/>
      <c r="LH3" s="103"/>
      <c r="LI3" s="104"/>
      <c r="LJ3" s="104"/>
      <c r="LK3" s="104"/>
      <c r="LL3" s="104"/>
      <c r="LM3" s="51"/>
      <c r="LN3" s="105"/>
      <c r="LO3" s="50"/>
      <c r="LP3" s="51"/>
      <c r="LQ3" s="51"/>
      <c r="LR3" s="102"/>
      <c r="LS3" s="103"/>
      <c r="LT3" s="104"/>
      <c r="LU3" s="104"/>
      <c r="LV3" s="104"/>
      <c r="LW3" s="104"/>
      <c r="LX3" s="51"/>
      <c r="LY3" s="105"/>
      <c r="LZ3" s="50"/>
      <c r="MA3" s="51"/>
      <c r="MB3" s="51"/>
      <c r="MC3" s="102"/>
      <c r="MD3" s="103"/>
      <c r="ME3" s="104"/>
      <c r="MF3" s="104"/>
      <c r="MG3" s="104"/>
      <c r="MH3" s="104"/>
      <c r="MI3" s="51"/>
      <c r="MJ3" s="105"/>
      <c r="MK3" s="50"/>
      <c r="ML3" s="51"/>
      <c r="MM3" s="51"/>
      <c r="MN3" s="102"/>
      <c r="MO3" s="103"/>
      <c r="MP3" s="104"/>
      <c r="MQ3" s="104"/>
      <c r="MR3" s="104"/>
      <c r="MS3" s="104"/>
      <c r="MT3" s="51"/>
      <c r="MU3" s="105"/>
      <c r="MV3" s="50"/>
      <c r="MW3" s="51"/>
      <c r="MX3" s="51"/>
      <c r="MY3" s="102"/>
      <c r="MZ3" s="103"/>
      <c r="NA3" s="104"/>
      <c r="NB3" s="104"/>
      <c r="NC3" s="104"/>
      <c r="ND3" s="104"/>
      <c r="NE3" s="51"/>
      <c r="NF3" s="105"/>
      <c r="NG3" s="50"/>
      <c r="NH3" s="51"/>
      <c r="NI3" s="51"/>
      <c r="NJ3" s="102"/>
      <c r="NK3" s="103"/>
      <c r="NL3" s="104"/>
      <c r="NM3" s="104"/>
      <c r="NN3" s="104"/>
      <c r="NO3" s="104"/>
      <c r="NP3" s="51"/>
      <c r="NQ3" s="105"/>
      <c r="NR3" s="50"/>
      <c r="NS3" s="51"/>
      <c r="NT3" s="51"/>
      <c r="NU3" s="102"/>
      <c r="NV3" s="103"/>
      <c r="NW3" s="104"/>
      <c r="NX3" s="104"/>
      <c r="NY3" s="104"/>
      <c r="NZ3" s="104"/>
      <c r="OA3" s="51"/>
      <c r="OB3" s="105"/>
      <c r="OC3" s="50"/>
      <c r="OD3" s="51"/>
      <c r="OE3" s="51"/>
      <c r="OF3" s="102"/>
      <c r="OG3" s="103"/>
      <c r="OH3" s="104"/>
      <c r="OI3" s="104"/>
      <c r="OJ3" s="104"/>
      <c r="OK3" s="104"/>
      <c r="OL3" s="51"/>
      <c r="OM3" s="105"/>
      <c r="ON3" s="50"/>
      <c r="OO3" s="51"/>
      <c r="OP3" s="51"/>
      <c r="OQ3" s="102"/>
      <c r="OR3" s="103"/>
      <c r="OS3" s="104"/>
      <c r="OT3" s="104"/>
      <c r="OU3" s="104"/>
      <c r="OV3" s="104"/>
      <c r="OW3" s="51"/>
      <c r="OX3" s="105"/>
      <c r="OY3" s="50"/>
      <c r="OZ3" s="51"/>
      <c r="PA3" s="51"/>
      <c r="PB3" s="102"/>
      <c r="PC3" s="103"/>
      <c r="PD3" s="104"/>
      <c r="PE3" s="104"/>
      <c r="PF3" s="104"/>
      <c r="PG3" s="104"/>
      <c r="PH3" s="51"/>
      <c r="PI3" s="105"/>
      <c r="PJ3" s="50"/>
      <c r="PK3" s="51"/>
      <c r="PL3" s="51"/>
      <c r="PM3" s="102"/>
      <c r="PN3" s="103"/>
      <c r="PO3" s="104"/>
      <c r="PP3" s="104"/>
      <c r="PQ3" s="104"/>
      <c r="PR3" s="104"/>
      <c r="PS3" s="51"/>
      <c r="PT3" s="105"/>
      <c r="PU3" s="50"/>
      <c r="PV3" s="51"/>
      <c r="PW3" s="51"/>
      <c r="PX3" s="102"/>
      <c r="PY3" s="103"/>
      <c r="PZ3" s="104"/>
      <c r="QA3" s="104"/>
      <c r="QB3" s="104"/>
      <c r="QC3" s="104"/>
      <c r="QD3" s="51"/>
      <c r="QE3" s="105"/>
      <c r="QF3" s="50"/>
      <c r="QG3" s="51"/>
      <c r="QH3" s="51"/>
      <c r="QI3" s="102"/>
      <c r="QJ3" s="103"/>
      <c r="QK3" s="104"/>
      <c r="QL3" s="104"/>
      <c r="QM3" s="104"/>
      <c r="QN3" s="104"/>
      <c r="QO3" s="51"/>
      <c r="QP3" s="105"/>
      <c r="QQ3" s="50"/>
      <c r="QR3" s="51"/>
      <c r="QS3" s="51"/>
      <c r="QT3" s="102"/>
      <c r="QU3" s="103"/>
      <c r="QV3" s="104"/>
      <c r="QW3" s="104"/>
      <c r="QX3" s="104"/>
      <c r="QY3" s="104"/>
      <c r="QZ3" s="51"/>
      <c r="RA3" s="105"/>
      <c r="RB3" s="50"/>
      <c r="RC3" s="51"/>
      <c r="RD3" s="51"/>
      <c r="RE3" s="102"/>
      <c r="RF3" s="103"/>
      <c r="RG3" s="104"/>
      <c r="RH3" s="104"/>
      <c r="RI3" s="104"/>
      <c r="RJ3" s="104"/>
      <c r="RK3" s="51"/>
      <c r="RL3" s="105"/>
      <c r="RM3" s="50"/>
      <c r="RN3" s="51"/>
      <c r="RO3" s="51"/>
      <c r="RP3" s="102"/>
      <c r="RQ3" s="103"/>
      <c r="RR3" s="104"/>
      <c r="RS3" s="104"/>
      <c r="RT3" s="104"/>
      <c r="RU3" s="104"/>
      <c r="RV3" s="51"/>
      <c r="RW3" s="105"/>
      <c r="RX3" s="50"/>
      <c r="RY3" s="51"/>
      <c r="RZ3" s="51"/>
      <c r="SA3" s="102"/>
      <c r="SB3" s="103"/>
      <c r="SC3" s="104"/>
      <c r="SD3" s="104"/>
      <c r="SE3" s="104"/>
      <c r="SF3" s="104"/>
      <c r="SG3" s="51"/>
      <c r="SH3" s="105"/>
      <c r="SI3" s="50"/>
      <c r="SJ3" s="51"/>
      <c r="SK3" s="51"/>
      <c r="SL3" s="102"/>
      <c r="SM3" s="103"/>
      <c r="SN3" s="104"/>
      <c r="SO3" s="104"/>
      <c r="SP3" s="104"/>
      <c r="SQ3" s="104"/>
      <c r="SR3" s="51"/>
      <c r="SS3" s="105"/>
      <c r="ST3" s="50"/>
      <c r="SU3" s="51"/>
      <c r="SV3" s="51"/>
      <c r="SW3" s="102"/>
      <c r="SX3" s="103"/>
      <c r="SY3" s="104"/>
      <c r="SZ3" s="104"/>
      <c r="TA3" s="104"/>
      <c r="TB3" s="104"/>
      <c r="TC3" s="51"/>
      <c r="TD3" s="105"/>
      <c r="TE3" s="50"/>
      <c r="TF3" s="51"/>
      <c r="TG3" s="51"/>
      <c r="TH3" s="102"/>
      <c r="TI3" s="103"/>
      <c r="TJ3" s="104"/>
      <c r="TK3" s="104"/>
      <c r="TL3" s="104"/>
      <c r="TM3" s="104"/>
      <c r="TN3" s="51"/>
      <c r="TO3" s="105"/>
      <c r="TP3" s="50"/>
      <c r="TQ3" s="51"/>
      <c r="TR3" s="51"/>
      <c r="TS3" s="102"/>
      <c r="TT3" s="103"/>
      <c r="TU3" s="104"/>
      <c r="TV3" s="104"/>
      <c r="TW3" s="104"/>
      <c r="TX3" s="104"/>
      <c r="TY3" s="51"/>
      <c r="TZ3" s="105"/>
      <c r="UA3" s="50"/>
      <c r="UB3" s="51"/>
      <c r="UC3" s="51"/>
      <c r="UD3" s="102"/>
      <c r="UE3" s="103"/>
      <c r="UF3" s="104"/>
      <c r="UG3" s="104"/>
      <c r="UH3" s="104"/>
      <c r="UI3" s="104"/>
      <c r="UJ3" s="51"/>
      <c r="UK3" s="105"/>
      <c r="UL3" s="50"/>
      <c r="UM3" s="51"/>
      <c r="UN3" s="51"/>
      <c r="UO3" s="102"/>
      <c r="UP3" s="103"/>
      <c r="UQ3" s="104"/>
      <c r="UR3" s="104"/>
      <c r="US3" s="104"/>
      <c r="UT3" s="104"/>
      <c r="UU3" s="51"/>
      <c r="UV3" s="105"/>
      <c r="UW3" s="50"/>
      <c r="UX3" s="51"/>
      <c r="UY3" s="51"/>
      <c r="UZ3" s="102"/>
      <c r="VA3" s="103"/>
      <c r="VB3" s="104"/>
      <c r="VC3" s="104"/>
      <c r="VD3" s="104"/>
      <c r="VE3" s="104"/>
      <c r="VF3" s="51"/>
      <c r="VG3" s="105"/>
      <c r="VH3" s="50"/>
      <c r="VI3" s="51"/>
      <c r="VJ3" s="51"/>
      <c r="VK3" s="102"/>
      <c r="VL3" s="103"/>
      <c r="VM3" s="104"/>
      <c r="VN3" s="104"/>
      <c r="VO3" s="104"/>
      <c r="VP3" s="104"/>
      <c r="VQ3" s="51"/>
      <c r="VR3" s="105"/>
      <c r="VS3" s="50"/>
      <c r="VT3" s="51"/>
      <c r="VU3" s="51"/>
      <c r="VV3" s="102"/>
      <c r="VW3" s="103"/>
      <c r="VX3" s="104"/>
      <c r="VY3" s="104"/>
      <c r="VZ3" s="104"/>
      <c r="WA3" s="104"/>
      <c r="WB3" s="51"/>
      <c r="WC3" s="105"/>
      <c r="WD3" s="50"/>
      <c r="WE3" s="51"/>
      <c r="WF3" s="51"/>
      <c r="WG3" s="102"/>
      <c r="WH3" s="103"/>
      <c r="WI3" s="104"/>
      <c r="WJ3" s="104"/>
      <c r="WK3" s="104"/>
      <c r="WL3" s="104"/>
      <c r="WM3" s="51"/>
      <c r="WN3" s="105"/>
      <c r="WO3" s="50"/>
      <c r="WP3" s="51"/>
      <c r="WQ3" s="51"/>
      <c r="WR3" s="102"/>
      <c r="WS3" s="103"/>
      <c r="WT3" s="104"/>
      <c r="WU3" s="104"/>
      <c r="WV3" s="104"/>
      <c r="WW3" s="104"/>
      <c r="WX3" s="51"/>
      <c r="WY3" s="105"/>
      <c r="WZ3" s="50"/>
      <c r="XA3" s="51"/>
      <c r="XB3" s="51"/>
      <c r="XC3" s="102"/>
      <c r="XD3" s="103"/>
      <c r="XE3" s="104"/>
      <c r="XF3" s="104"/>
      <c r="XG3" s="104"/>
      <c r="XH3" s="104"/>
      <c r="XI3" s="51"/>
      <c r="XJ3" s="105"/>
      <c r="XK3" s="50"/>
      <c r="XL3" s="51"/>
      <c r="XM3" s="51"/>
      <c r="XN3" s="102"/>
      <c r="XO3" s="103"/>
      <c r="XP3" s="104"/>
      <c r="XQ3" s="104"/>
      <c r="XR3" s="104"/>
      <c r="XS3" s="104"/>
      <c r="XT3" s="51"/>
      <c r="XU3" s="105"/>
      <c r="XV3" s="50"/>
      <c r="XW3" s="51"/>
      <c r="XX3" s="51"/>
      <c r="XY3" s="102"/>
      <c r="XZ3" s="103"/>
      <c r="YA3" s="104"/>
      <c r="YB3" s="104"/>
      <c r="YC3" s="104"/>
      <c r="YD3" s="104"/>
      <c r="YE3" s="51"/>
      <c r="YF3" s="105"/>
      <c r="YG3" s="50"/>
      <c r="YH3" s="51"/>
      <c r="YI3" s="51"/>
      <c r="YJ3" s="102"/>
      <c r="YK3" s="103"/>
      <c r="YL3" s="104"/>
      <c r="YM3" s="104"/>
      <c r="YN3" s="104"/>
      <c r="YO3" s="104"/>
      <c r="YP3" s="51"/>
      <c r="YQ3" s="105"/>
      <c r="YR3" s="50"/>
      <c r="YS3" s="51"/>
      <c r="YT3" s="51"/>
      <c r="YU3" s="102"/>
      <c r="YV3" s="103"/>
      <c r="YW3" s="104"/>
      <c r="YX3" s="104"/>
      <c r="YY3" s="104"/>
      <c r="YZ3" s="104"/>
      <c r="ZA3" s="51"/>
      <c r="ZB3" s="105"/>
      <c r="ZC3" s="50"/>
      <c r="ZD3" s="51"/>
      <c r="ZE3" s="51"/>
      <c r="ZF3" s="102"/>
      <c r="ZG3" s="103"/>
      <c r="ZH3" s="104"/>
      <c r="ZI3" s="104"/>
      <c r="ZJ3" s="104"/>
      <c r="ZK3" s="104"/>
      <c r="ZL3" s="51"/>
      <c r="ZM3" s="105"/>
      <c r="ZN3" s="50"/>
      <c r="ZO3" s="51"/>
      <c r="ZP3" s="51"/>
      <c r="ZQ3" s="102"/>
      <c r="ZR3" s="103"/>
      <c r="ZS3" s="104"/>
      <c r="ZT3" s="104"/>
      <c r="ZU3" s="104"/>
      <c r="ZV3" s="104"/>
      <c r="ZW3" s="51"/>
      <c r="ZX3" s="105"/>
      <c r="ZY3" s="50"/>
      <c r="ZZ3" s="51"/>
      <c r="AAA3" s="51"/>
      <c r="AAB3" s="102"/>
      <c r="AAC3" s="103"/>
      <c r="AAD3" s="104"/>
      <c r="AAE3" s="104"/>
      <c r="AAF3" s="104"/>
      <c r="AAG3" s="104"/>
      <c r="AAH3" s="51"/>
      <c r="AAI3" s="105"/>
      <c r="AAJ3" s="50"/>
      <c r="AAK3" s="51"/>
      <c r="AAL3" s="51"/>
      <c r="AAM3" s="102"/>
      <c r="AAN3" s="103"/>
      <c r="AAO3" s="104"/>
      <c r="AAP3" s="104"/>
      <c r="AAQ3" s="104"/>
      <c r="AAR3" s="104"/>
      <c r="AAS3" s="51"/>
      <c r="AAT3" s="105"/>
      <c r="AAU3" s="50"/>
      <c r="AAV3" s="51"/>
      <c r="AAW3" s="51"/>
      <c r="AAX3" s="102"/>
      <c r="AAY3" s="103"/>
      <c r="AAZ3" s="104"/>
      <c r="ABA3" s="104"/>
      <c r="ABB3" s="104"/>
      <c r="ABC3" s="104"/>
      <c r="ABD3" s="51"/>
      <c r="ABE3" s="105"/>
      <c r="ABF3" s="50"/>
      <c r="ABG3" s="51"/>
      <c r="ABH3" s="51"/>
      <c r="ABI3" s="102"/>
      <c r="ABJ3" s="103"/>
      <c r="ABK3" s="104"/>
      <c r="ABL3" s="104"/>
      <c r="ABM3" s="104"/>
      <c r="ABN3" s="104"/>
      <c r="ABO3" s="51"/>
      <c r="ABP3" s="105"/>
      <c r="ABQ3" s="50"/>
      <c r="ABR3" s="51"/>
      <c r="ABS3" s="51"/>
      <c r="ABT3" s="102"/>
      <c r="ABU3" s="103"/>
      <c r="ABV3" s="104"/>
      <c r="ABW3" s="104"/>
      <c r="ABX3" s="104"/>
      <c r="ABY3" s="104"/>
      <c r="ABZ3" s="51"/>
      <c r="ACA3" s="105"/>
      <c r="ACB3" s="50"/>
      <c r="ACC3" s="51"/>
      <c r="ACD3" s="51"/>
      <c r="ACE3" s="102"/>
      <c r="ACF3" s="103"/>
      <c r="ACG3" s="104"/>
      <c r="ACH3" s="104"/>
      <c r="ACI3" s="104"/>
      <c r="ACJ3" s="104"/>
      <c r="ACK3" s="51"/>
      <c r="ACL3" s="105"/>
      <c r="ACM3" s="50"/>
      <c r="ACN3" s="51"/>
      <c r="ACO3" s="51"/>
      <c r="ACP3" s="102"/>
      <c r="ACQ3" s="103"/>
      <c r="ACR3" s="104"/>
      <c r="ACS3" s="104"/>
      <c r="ACT3" s="104"/>
      <c r="ACU3" s="104"/>
      <c r="ACV3" s="51"/>
      <c r="ACW3" s="105"/>
      <c r="ACX3" s="50"/>
      <c r="ACY3" s="51"/>
      <c r="ACZ3" s="51"/>
      <c r="ADA3" s="102"/>
      <c r="ADB3" s="103"/>
      <c r="ADC3" s="104"/>
      <c r="ADD3" s="104"/>
      <c r="ADE3" s="104"/>
      <c r="ADF3" s="104"/>
      <c r="ADG3" s="51"/>
      <c r="ADH3" s="105"/>
      <c r="ADI3" s="50"/>
      <c r="ADJ3" s="51"/>
      <c r="ADK3" s="51"/>
      <c r="ADL3" s="102"/>
      <c r="ADM3" s="103"/>
      <c r="ADN3" s="104"/>
      <c r="ADO3" s="104"/>
      <c r="ADP3" s="104"/>
      <c r="ADQ3" s="104"/>
      <c r="ADR3" s="51"/>
      <c r="ADS3" s="105"/>
      <c r="ADT3" s="50"/>
      <c r="ADU3" s="51"/>
      <c r="ADV3" s="51"/>
      <c r="ADW3" s="102"/>
      <c r="ADX3" s="103"/>
      <c r="ADY3" s="104"/>
      <c r="ADZ3" s="104"/>
      <c r="AEA3" s="104"/>
      <c r="AEB3" s="104"/>
      <c r="AEC3" s="51"/>
      <c r="AED3" s="105"/>
      <c r="AEE3" s="50"/>
      <c r="AEF3" s="51"/>
      <c r="AEG3" s="51"/>
      <c r="AEH3" s="102"/>
      <c r="AEI3" s="103"/>
      <c r="AEJ3" s="104"/>
      <c r="AEK3" s="104"/>
      <c r="AEL3" s="104"/>
      <c r="AEM3" s="104"/>
      <c r="AEN3" s="51"/>
      <c r="AEO3" s="105"/>
      <c r="AEP3" s="50"/>
      <c r="AEQ3" s="51"/>
      <c r="AER3" s="51"/>
      <c r="AES3" s="102"/>
      <c r="AET3" s="103"/>
      <c r="AEU3" s="104"/>
      <c r="AEV3" s="104"/>
      <c r="AEW3" s="104"/>
      <c r="AEX3" s="104"/>
      <c r="AEY3" s="51"/>
      <c r="AEZ3" s="105"/>
      <c r="AFA3" s="50"/>
      <c r="AFB3" s="51"/>
      <c r="AFC3" s="51"/>
      <c r="AFD3" s="102"/>
      <c r="AFE3" s="103"/>
      <c r="AFF3" s="104"/>
      <c r="AFG3" s="104"/>
      <c r="AFH3" s="104"/>
      <c r="AFI3" s="104"/>
      <c r="AFJ3" s="51"/>
      <c r="AFK3" s="105"/>
      <c r="AFL3" s="50"/>
      <c r="AFM3" s="51"/>
      <c r="AFN3" s="51"/>
      <c r="AFO3" s="102"/>
      <c r="AFP3" s="103"/>
      <c r="AFQ3" s="104"/>
      <c r="AFR3" s="104"/>
      <c r="AFS3" s="104"/>
      <c r="AFT3" s="104"/>
      <c r="AFU3" s="51"/>
      <c r="AFV3" s="105"/>
      <c r="AFW3" s="50"/>
      <c r="AFX3" s="51"/>
      <c r="AFY3" s="51"/>
      <c r="AFZ3" s="102"/>
      <c r="AGA3" s="103"/>
      <c r="AGB3" s="104"/>
      <c r="AGC3" s="104"/>
      <c r="AGD3" s="104"/>
      <c r="AGE3" s="104"/>
      <c r="AGF3" s="51"/>
      <c r="AGG3" s="105"/>
      <c r="AGH3" s="50"/>
      <c r="AGI3" s="51"/>
      <c r="AGJ3" s="51"/>
      <c r="AGK3" s="102"/>
      <c r="AGL3" s="103"/>
      <c r="AGM3" s="104"/>
      <c r="AGN3" s="104"/>
      <c r="AGO3" s="104"/>
      <c r="AGP3" s="104"/>
      <c r="AGQ3" s="51"/>
      <c r="AGR3" s="105"/>
      <c r="AGS3" s="50"/>
      <c r="AGT3" s="51"/>
      <c r="AGU3" s="51"/>
      <c r="AGV3" s="102"/>
      <c r="AGW3" s="103"/>
      <c r="AGX3" s="104"/>
      <c r="AGY3" s="104"/>
      <c r="AGZ3" s="104"/>
      <c r="AHA3" s="104"/>
      <c r="AHB3" s="51"/>
      <c r="AHC3" s="105"/>
      <c r="AHD3" s="50"/>
      <c r="AHE3" s="51"/>
      <c r="AHF3" s="51"/>
      <c r="AHG3" s="102"/>
      <c r="AHH3" s="103"/>
      <c r="AHI3" s="104"/>
      <c r="AHJ3" s="104"/>
      <c r="AHK3" s="104"/>
      <c r="AHL3" s="104"/>
      <c r="AHM3" s="51"/>
      <c r="AHN3" s="105"/>
      <c r="AHO3" s="50"/>
      <c r="AHP3" s="51"/>
      <c r="AHQ3" s="51"/>
      <c r="AHR3" s="102"/>
      <c r="AHS3" s="103"/>
      <c r="AHT3" s="104"/>
      <c r="AHU3" s="104"/>
      <c r="AHV3" s="104"/>
      <c r="AHW3" s="104"/>
      <c r="AHX3" s="51"/>
      <c r="AHY3" s="105"/>
      <c r="AHZ3" s="50"/>
      <c r="AIA3" s="51"/>
      <c r="AIB3" s="51"/>
      <c r="AIC3" s="102"/>
      <c r="AID3" s="103"/>
      <c r="AIE3" s="104"/>
      <c r="AIF3" s="104"/>
      <c r="AIG3" s="104"/>
      <c r="AIH3" s="104"/>
      <c r="AII3" s="51"/>
      <c r="AIJ3" s="105"/>
      <c r="AIK3" s="50"/>
      <c r="AIL3" s="51"/>
      <c r="AIM3" s="51"/>
      <c r="AIN3" s="102"/>
      <c r="AIO3" s="103"/>
      <c r="AIP3" s="104"/>
      <c r="AIQ3" s="104"/>
      <c r="AIR3" s="104"/>
      <c r="AIS3" s="104"/>
      <c r="AIT3" s="51"/>
      <c r="AIU3" s="105"/>
      <c r="AIV3" s="50"/>
      <c r="AIW3" s="51"/>
      <c r="AIX3" s="51"/>
      <c r="AIY3" s="102"/>
      <c r="AIZ3" s="103"/>
      <c r="AJA3" s="104"/>
      <c r="AJB3" s="104"/>
      <c r="AJC3" s="104"/>
      <c r="AJD3" s="104"/>
      <c r="AJE3" s="51"/>
      <c r="AJF3" s="105"/>
      <c r="AJG3" s="50"/>
      <c r="AJH3" s="51"/>
      <c r="AJI3" s="51"/>
      <c r="AJJ3" s="102"/>
      <c r="AJK3" s="103"/>
      <c r="AJL3" s="104"/>
      <c r="AJM3" s="104"/>
      <c r="AJN3" s="104"/>
      <c r="AJO3" s="104"/>
      <c r="AJP3" s="51"/>
      <c r="AJQ3" s="105"/>
      <c r="AJR3" s="50"/>
      <c r="AJS3" s="51"/>
      <c r="AJT3" s="51"/>
      <c r="AJU3" s="102"/>
      <c r="AJV3" s="103"/>
      <c r="AJW3" s="104"/>
      <c r="AJX3" s="104"/>
      <c r="AJY3" s="104"/>
      <c r="AJZ3" s="104"/>
      <c r="AKA3" s="51"/>
      <c r="AKB3" s="105"/>
      <c r="AKC3" s="50"/>
      <c r="AKD3" s="51"/>
      <c r="AKE3" s="51"/>
      <c r="AKF3" s="102"/>
      <c r="AKG3" s="103"/>
      <c r="AKH3" s="104"/>
      <c r="AKI3" s="104"/>
      <c r="AKJ3" s="104"/>
      <c r="AKK3" s="104"/>
      <c r="AKL3" s="51"/>
      <c r="AKM3" s="105"/>
      <c r="AKN3" s="50"/>
      <c r="AKO3" s="51"/>
      <c r="AKP3" s="51"/>
      <c r="AKQ3" s="102"/>
      <c r="AKR3" s="103"/>
      <c r="AKS3" s="104"/>
      <c r="AKT3" s="104"/>
      <c r="AKU3" s="104"/>
      <c r="AKV3" s="104"/>
      <c r="AKW3" s="51"/>
      <c r="AKX3" s="105"/>
      <c r="AKY3" s="50"/>
      <c r="AKZ3" s="51"/>
      <c r="ALA3" s="51"/>
      <c r="ALB3" s="102"/>
      <c r="ALC3" s="103"/>
      <c r="ALD3" s="104"/>
      <c r="ALE3" s="104"/>
      <c r="ALF3" s="104"/>
      <c r="ALG3" s="104"/>
      <c r="ALH3" s="51"/>
      <c r="ALI3" s="105"/>
      <c r="ALJ3" s="50"/>
      <c r="ALK3" s="51"/>
      <c r="ALL3" s="51"/>
      <c r="ALM3" s="102"/>
      <c r="ALN3" s="103"/>
      <c r="ALO3" s="104"/>
      <c r="ALP3" s="104"/>
      <c r="ALQ3" s="104"/>
      <c r="ALR3" s="104"/>
      <c r="ALS3" s="51"/>
      <c r="ALT3" s="105"/>
      <c r="ALU3" s="50"/>
      <c r="ALV3" s="51"/>
      <c r="ALW3" s="51"/>
      <c r="ALX3" s="102"/>
      <c r="ALY3" s="103"/>
      <c r="ALZ3" s="104"/>
      <c r="AMA3" s="104"/>
      <c r="AMB3" s="104"/>
      <c r="AMC3" s="104"/>
      <c r="AMD3" s="51"/>
      <c r="AME3" s="105"/>
      <c r="AMF3" s="50"/>
      <c r="AMG3" s="51"/>
      <c r="AMH3" s="51"/>
      <c r="AMI3" s="102"/>
      <c r="AMJ3" s="103"/>
      <c r="AMK3" s="104"/>
      <c r="AML3" s="104"/>
      <c r="AMM3" s="104"/>
      <c r="AMN3" s="104"/>
      <c r="AMO3" s="51"/>
      <c r="AMP3" s="105"/>
      <c r="AMQ3" s="50"/>
      <c r="AMR3" s="51"/>
      <c r="AMS3" s="51"/>
      <c r="AMT3" s="102"/>
      <c r="AMU3" s="103"/>
      <c r="AMV3" s="104"/>
      <c r="AMW3" s="104"/>
      <c r="AMX3" s="104"/>
      <c r="AMY3" s="104"/>
      <c r="AMZ3" s="51"/>
      <c r="ANA3" s="105"/>
      <c r="ANB3" s="50"/>
      <c r="ANC3" s="51"/>
      <c r="AND3" s="51"/>
      <c r="ANE3" s="102"/>
      <c r="ANF3" s="103"/>
      <c r="ANG3" s="104"/>
      <c r="ANH3" s="104"/>
      <c r="ANI3" s="104"/>
      <c r="ANJ3" s="104"/>
      <c r="ANK3" s="51"/>
      <c r="ANL3" s="105"/>
      <c r="ANM3" s="50"/>
      <c r="ANN3" s="51"/>
      <c r="ANO3" s="51"/>
      <c r="ANP3" s="102"/>
      <c r="ANQ3" s="103"/>
      <c r="ANR3" s="104"/>
      <c r="ANS3" s="104"/>
      <c r="ANT3" s="104"/>
      <c r="ANU3" s="104"/>
      <c r="ANV3" s="51"/>
      <c r="ANW3" s="105"/>
      <c r="ANX3" s="50"/>
      <c r="ANY3" s="51"/>
      <c r="ANZ3" s="51"/>
      <c r="AOA3" s="102"/>
      <c r="AOB3" s="103"/>
      <c r="AOC3" s="104"/>
      <c r="AOD3" s="104"/>
      <c r="AOE3" s="104"/>
      <c r="AOF3" s="104"/>
      <c r="AOG3" s="51"/>
      <c r="AOH3" s="105"/>
      <c r="AOI3" s="50"/>
      <c r="AOJ3" s="51"/>
      <c r="AOK3" s="51"/>
      <c r="AOL3" s="102"/>
      <c r="AOM3" s="103"/>
      <c r="AON3" s="104"/>
      <c r="AOO3" s="104"/>
      <c r="AOP3" s="104"/>
      <c r="AOQ3" s="104"/>
      <c r="AOR3" s="51"/>
      <c r="AOS3" s="105"/>
      <c r="AOT3" s="50"/>
      <c r="AOU3" s="51"/>
      <c r="AOV3" s="51"/>
      <c r="AOW3" s="102"/>
      <c r="AOX3" s="103"/>
      <c r="AOY3" s="104"/>
      <c r="AOZ3" s="104"/>
      <c r="APA3" s="104"/>
      <c r="APB3" s="104"/>
      <c r="APC3" s="51"/>
      <c r="APD3" s="105"/>
      <c r="APE3" s="50"/>
      <c r="APF3" s="51"/>
      <c r="APG3" s="51"/>
      <c r="APH3" s="102"/>
      <c r="API3" s="103"/>
      <c r="APJ3" s="104"/>
      <c r="APK3" s="104"/>
      <c r="APL3" s="104"/>
      <c r="APM3" s="104"/>
      <c r="APN3" s="51"/>
      <c r="APO3" s="105"/>
      <c r="APP3" s="50"/>
      <c r="APQ3" s="51"/>
      <c r="APR3" s="51"/>
      <c r="APS3" s="102"/>
      <c r="APT3" s="103"/>
      <c r="APU3" s="104"/>
      <c r="APV3" s="104"/>
      <c r="APW3" s="104"/>
      <c r="APX3" s="104"/>
      <c r="APY3" s="51"/>
      <c r="APZ3" s="105"/>
      <c r="AQA3" s="50"/>
      <c r="AQB3" s="51"/>
      <c r="AQC3" s="51"/>
      <c r="AQD3" s="102"/>
      <c r="AQE3" s="103"/>
      <c r="AQF3" s="104"/>
      <c r="AQG3" s="104"/>
      <c r="AQH3" s="104"/>
      <c r="AQI3" s="104"/>
      <c r="AQJ3" s="51"/>
      <c r="AQK3" s="105"/>
      <c r="AQL3" s="50"/>
      <c r="AQM3" s="51"/>
      <c r="AQN3" s="51"/>
      <c r="AQO3" s="102"/>
      <c r="AQP3" s="103"/>
      <c r="AQQ3" s="104"/>
      <c r="AQR3" s="104"/>
      <c r="AQS3" s="104"/>
      <c r="AQT3" s="104"/>
      <c r="AQU3" s="51"/>
      <c r="AQV3" s="105"/>
      <c r="AQW3" s="50"/>
      <c r="AQX3" s="51"/>
      <c r="AQY3" s="51"/>
      <c r="AQZ3" s="102"/>
      <c r="ARA3" s="103"/>
      <c r="ARB3" s="104"/>
      <c r="ARC3" s="104"/>
      <c r="ARD3" s="104"/>
      <c r="ARE3" s="104"/>
      <c r="ARF3" s="51"/>
      <c r="ARG3" s="105"/>
      <c r="ARH3" s="50"/>
      <c r="ARI3" s="51"/>
      <c r="ARJ3" s="51"/>
      <c r="ARK3" s="102"/>
      <c r="ARL3" s="103"/>
      <c r="ARM3" s="104"/>
      <c r="ARN3" s="104"/>
      <c r="ARO3" s="104"/>
      <c r="ARP3" s="104"/>
      <c r="ARQ3" s="51"/>
      <c r="ARR3" s="105"/>
      <c r="ARS3" s="50"/>
      <c r="ART3" s="51"/>
      <c r="ARU3" s="51"/>
      <c r="ARV3" s="102"/>
      <c r="ARW3" s="103"/>
      <c r="ARX3" s="104"/>
      <c r="ARY3" s="104"/>
      <c r="ARZ3" s="104"/>
      <c r="ASA3" s="104"/>
      <c r="ASB3" s="51"/>
      <c r="ASC3" s="105"/>
      <c r="ASD3" s="50"/>
      <c r="ASE3" s="51"/>
      <c r="ASF3" s="51"/>
      <c r="ASG3" s="102"/>
      <c r="ASH3" s="103"/>
      <c r="ASI3" s="104"/>
      <c r="ASJ3" s="104"/>
      <c r="ASK3" s="104"/>
      <c r="ASL3" s="104"/>
      <c r="ASM3" s="51"/>
      <c r="ASN3" s="105"/>
      <c r="ASO3" s="50"/>
      <c r="ASP3" s="51"/>
      <c r="ASQ3" s="51"/>
      <c r="ASR3" s="102"/>
      <c r="ASS3" s="103"/>
      <c r="AST3" s="104"/>
      <c r="ASU3" s="104"/>
      <c r="ASV3" s="104"/>
      <c r="ASW3" s="104"/>
      <c r="ASX3" s="51"/>
      <c r="ASY3" s="105"/>
      <c r="ASZ3" s="50"/>
      <c r="ATA3" s="51"/>
      <c r="ATB3" s="51"/>
      <c r="ATC3" s="102"/>
      <c r="ATD3" s="103"/>
      <c r="ATE3" s="104"/>
      <c r="ATF3" s="104"/>
      <c r="ATG3" s="104"/>
      <c r="ATH3" s="104"/>
      <c r="ATI3" s="51"/>
      <c r="ATJ3" s="105"/>
      <c r="ATK3" s="50"/>
      <c r="ATL3" s="51"/>
      <c r="ATM3" s="51"/>
      <c r="ATN3" s="102"/>
      <c r="ATO3" s="103"/>
      <c r="ATP3" s="104"/>
      <c r="ATQ3" s="104"/>
      <c r="ATR3" s="104"/>
      <c r="ATS3" s="104"/>
      <c r="ATT3" s="51"/>
      <c r="ATU3" s="105"/>
      <c r="ATV3" s="50"/>
      <c r="ATW3" s="51"/>
      <c r="ATX3" s="51"/>
      <c r="ATY3" s="102"/>
      <c r="ATZ3" s="103"/>
      <c r="AUA3" s="104"/>
      <c r="AUB3" s="104"/>
      <c r="AUC3" s="104"/>
      <c r="AUD3" s="104"/>
      <c r="AUE3" s="51"/>
      <c r="AUF3" s="105"/>
      <c r="AUG3" s="50"/>
      <c r="AUH3" s="51"/>
      <c r="AUI3" s="51"/>
      <c r="AUJ3" s="102"/>
      <c r="AUK3" s="103"/>
      <c r="AUL3" s="104"/>
      <c r="AUM3" s="104"/>
      <c r="AUN3" s="104"/>
      <c r="AUO3" s="104"/>
      <c r="AUP3" s="51"/>
      <c r="AUQ3" s="105"/>
      <c r="AUR3" s="50"/>
      <c r="AUS3" s="51"/>
      <c r="AUT3" s="51"/>
      <c r="AUU3" s="102"/>
      <c r="AUV3" s="103"/>
      <c r="AUW3" s="104"/>
      <c r="AUX3" s="104"/>
      <c r="AUY3" s="104"/>
      <c r="AUZ3" s="104"/>
      <c r="AVA3" s="51"/>
      <c r="AVB3" s="105"/>
      <c r="AVC3" s="50"/>
      <c r="AVD3" s="51"/>
      <c r="AVE3" s="51"/>
      <c r="AVF3" s="102"/>
      <c r="AVG3" s="103"/>
      <c r="AVH3" s="104"/>
      <c r="AVI3" s="104"/>
      <c r="AVJ3" s="104"/>
      <c r="AVK3" s="104"/>
      <c r="AVL3" s="51"/>
      <c r="AVM3" s="105"/>
      <c r="AVN3" s="50"/>
      <c r="AVO3" s="51"/>
      <c r="AVP3" s="51"/>
      <c r="AVQ3" s="102"/>
      <c r="AVR3" s="103"/>
      <c r="AVS3" s="104"/>
      <c r="AVT3" s="104"/>
      <c r="AVU3" s="104"/>
      <c r="AVV3" s="104"/>
      <c r="AVW3" s="51"/>
      <c r="AVX3" s="105"/>
      <c r="AVY3" s="50"/>
      <c r="AVZ3" s="51"/>
      <c r="AWA3" s="51"/>
      <c r="AWB3" s="102"/>
      <c r="AWC3" s="103"/>
      <c r="AWD3" s="104"/>
      <c r="AWE3" s="104"/>
      <c r="AWF3" s="104"/>
      <c r="AWG3" s="104"/>
      <c r="AWH3" s="51"/>
      <c r="AWI3" s="105"/>
      <c r="AWJ3" s="50"/>
      <c r="AWK3" s="51"/>
      <c r="AWL3" s="51"/>
      <c r="AWM3" s="102"/>
      <c r="AWN3" s="103"/>
      <c r="AWO3" s="104"/>
      <c r="AWP3" s="104"/>
      <c r="AWQ3" s="104"/>
      <c r="AWR3" s="104"/>
      <c r="AWS3" s="51"/>
      <c r="AWT3" s="105"/>
      <c r="AWU3" s="50"/>
      <c r="AWV3" s="51"/>
      <c r="AWW3" s="51"/>
      <c r="AWX3" s="102"/>
      <c r="AWY3" s="103"/>
      <c r="AWZ3" s="104"/>
      <c r="AXA3" s="104"/>
      <c r="AXB3" s="104"/>
      <c r="AXC3" s="104"/>
      <c r="AXD3" s="51"/>
      <c r="AXE3" s="105"/>
      <c r="AXF3" s="50"/>
      <c r="AXG3" s="51"/>
      <c r="AXH3" s="51"/>
      <c r="AXI3" s="102"/>
      <c r="AXJ3" s="103"/>
      <c r="AXK3" s="104"/>
      <c r="AXL3" s="104"/>
      <c r="AXM3" s="104"/>
      <c r="AXN3" s="104"/>
      <c r="AXO3" s="51"/>
      <c r="AXP3" s="105"/>
      <c r="AXQ3" s="50"/>
      <c r="AXR3" s="51"/>
      <c r="AXS3" s="51"/>
      <c r="AXT3" s="102"/>
      <c r="AXU3" s="103"/>
      <c r="AXV3" s="104"/>
      <c r="AXW3" s="104"/>
      <c r="AXX3" s="104"/>
      <c r="AXY3" s="104"/>
      <c r="AXZ3" s="51"/>
      <c r="AYA3" s="105"/>
      <c r="AYB3" s="50"/>
      <c r="AYC3" s="51"/>
      <c r="AYD3" s="51"/>
      <c r="AYE3" s="102"/>
      <c r="AYF3" s="103"/>
      <c r="AYG3" s="104"/>
      <c r="AYH3" s="104"/>
      <c r="AYI3" s="104"/>
      <c r="AYJ3" s="104"/>
      <c r="AYK3" s="51"/>
      <c r="AYL3" s="105"/>
      <c r="AYM3" s="50"/>
      <c r="AYN3" s="51"/>
      <c r="AYO3" s="51"/>
      <c r="AYP3" s="102"/>
      <c r="AYQ3" s="103"/>
      <c r="AYR3" s="104"/>
      <c r="AYS3" s="104"/>
      <c r="AYT3" s="104"/>
      <c r="AYU3" s="104"/>
      <c r="AYV3" s="51"/>
      <c r="AYW3" s="105"/>
      <c r="AYX3" s="50"/>
      <c r="AYY3" s="51"/>
      <c r="AYZ3" s="51"/>
      <c r="AZA3" s="102"/>
      <c r="AZB3" s="103"/>
      <c r="AZC3" s="104"/>
      <c r="AZD3" s="104"/>
      <c r="AZE3" s="104"/>
      <c r="AZF3" s="104"/>
      <c r="AZG3" s="51"/>
      <c r="AZH3" s="105"/>
      <c r="AZI3" s="50"/>
      <c r="AZJ3" s="51"/>
      <c r="AZK3" s="51"/>
      <c r="AZL3" s="102"/>
      <c r="AZM3" s="103"/>
      <c r="AZN3" s="104"/>
      <c r="AZO3" s="104"/>
      <c r="AZP3" s="104"/>
      <c r="AZQ3" s="104"/>
      <c r="AZR3" s="51"/>
      <c r="AZS3" s="105"/>
      <c r="AZT3" s="50"/>
      <c r="AZU3" s="51"/>
      <c r="AZV3" s="51"/>
      <c r="AZW3" s="102"/>
      <c r="AZX3" s="103"/>
      <c r="AZY3" s="104"/>
      <c r="AZZ3" s="104"/>
      <c r="BAA3" s="104"/>
      <c r="BAB3" s="104"/>
      <c r="BAC3" s="51"/>
      <c r="BAD3" s="105"/>
      <c r="BAE3" s="50"/>
      <c r="BAF3" s="51"/>
      <c r="BAG3" s="51"/>
      <c r="BAH3" s="102"/>
      <c r="BAI3" s="103"/>
      <c r="BAJ3" s="104"/>
      <c r="BAK3" s="104"/>
      <c r="BAL3" s="104"/>
      <c r="BAM3" s="104"/>
      <c r="BAN3" s="51"/>
      <c r="BAO3" s="105"/>
      <c r="BAP3" s="50"/>
      <c r="BAQ3" s="51"/>
      <c r="BAR3" s="51"/>
      <c r="BAS3" s="102"/>
      <c r="BAT3" s="103"/>
      <c r="BAU3" s="104"/>
      <c r="BAV3" s="104"/>
      <c r="BAW3" s="104"/>
      <c r="BAX3" s="104"/>
      <c r="BAY3" s="51"/>
      <c r="BAZ3" s="105"/>
      <c r="BBA3" s="50"/>
      <c r="BBB3" s="51"/>
      <c r="BBC3" s="51"/>
      <c r="BBD3" s="102"/>
      <c r="BBE3" s="103"/>
      <c r="BBF3" s="104"/>
      <c r="BBG3" s="104"/>
      <c r="BBH3" s="104"/>
      <c r="BBI3" s="104"/>
      <c r="BBJ3" s="51"/>
      <c r="BBK3" s="105"/>
      <c r="BBL3" s="50"/>
      <c r="BBM3" s="51"/>
      <c r="BBN3" s="51"/>
      <c r="BBO3" s="102"/>
      <c r="BBP3" s="103"/>
      <c r="BBQ3" s="104"/>
      <c r="BBR3" s="104"/>
      <c r="BBS3" s="104"/>
      <c r="BBT3" s="104"/>
      <c r="BBU3" s="51"/>
      <c r="BBV3" s="105"/>
      <c r="BBW3" s="50"/>
      <c r="BBX3" s="51"/>
      <c r="BBY3" s="51"/>
      <c r="BBZ3" s="102"/>
      <c r="BCA3" s="103"/>
      <c r="BCB3" s="104"/>
      <c r="BCC3" s="104"/>
      <c r="BCD3" s="104"/>
      <c r="BCE3" s="104"/>
      <c r="BCF3" s="51"/>
      <c r="BCG3" s="105"/>
      <c r="BCH3" s="50"/>
      <c r="BCI3" s="51"/>
      <c r="BCJ3" s="51"/>
      <c r="BCK3" s="102"/>
      <c r="BCL3" s="103"/>
      <c r="BCM3" s="104"/>
      <c r="BCN3" s="104"/>
      <c r="BCO3" s="104"/>
      <c r="BCP3" s="104"/>
      <c r="BCQ3" s="51"/>
      <c r="BCR3" s="105"/>
      <c r="BCS3" s="50"/>
      <c r="BCT3" s="51"/>
      <c r="BCU3" s="51"/>
      <c r="BCV3" s="102"/>
      <c r="BCW3" s="103"/>
      <c r="BCX3" s="104"/>
      <c r="BCY3" s="104"/>
      <c r="BCZ3" s="104"/>
      <c r="BDA3" s="104"/>
      <c r="BDB3" s="51"/>
      <c r="BDC3" s="105"/>
      <c r="BDD3" s="50"/>
      <c r="BDE3" s="51"/>
      <c r="BDF3" s="51"/>
      <c r="BDG3" s="102"/>
      <c r="BDH3" s="103"/>
      <c r="BDI3" s="104"/>
      <c r="BDJ3" s="104"/>
      <c r="BDK3" s="104"/>
      <c r="BDL3" s="104"/>
      <c r="BDM3" s="51"/>
      <c r="BDN3" s="105"/>
      <c r="BDO3" s="50"/>
      <c r="BDP3" s="51"/>
      <c r="BDQ3" s="51"/>
      <c r="BDR3" s="102"/>
      <c r="BDS3" s="103"/>
      <c r="BDT3" s="104"/>
      <c r="BDU3" s="104"/>
      <c r="BDV3" s="104"/>
      <c r="BDW3" s="104"/>
      <c r="BDX3" s="51"/>
      <c r="BDY3" s="105"/>
      <c r="BDZ3" s="50"/>
      <c r="BEA3" s="51"/>
      <c r="BEB3" s="51"/>
      <c r="BEC3" s="102"/>
      <c r="BED3" s="103"/>
      <c r="BEE3" s="104"/>
      <c r="BEF3" s="104"/>
      <c r="BEG3" s="104"/>
      <c r="BEH3" s="104"/>
      <c r="BEI3" s="51"/>
      <c r="BEJ3" s="105"/>
      <c r="BEK3" s="50"/>
      <c r="BEL3" s="51"/>
      <c r="BEM3" s="51"/>
      <c r="BEN3" s="102"/>
      <c r="BEO3" s="103"/>
      <c r="BEP3" s="104"/>
      <c r="BEQ3" s="104"/>
      <c r="BER3" s="104"/>
      <c r="BES3" s="104"/>
      <c r="BET3" s="51"/>
      <c r="BEU3" s="105"/>
      <c r="BEV3" s="50"/>
      <c r="BEW3" s="51"/>
      <c r="BEX3" s="51"/>
      <c r="BEY3" s="102"/>
      <c r="BEZ3" s="103"/>
      <c r="BFA3" s="104"/>
      <c r="BFB3" s="104"/>
      <c r="BFC3" s="104"/>
      <c r="BFD3" s="104"/>
      <c r="BFE3" s="51"/>
      <c r="BFF3" s="105"/>
      <c r="BFG3" s="50"/>
      <c r="BFH3" s="51"/>
      <c r="BFI3" s="51"/>
      <c r="BFJ3" s="102"/>
      <c r="BFK3" s="103"/>
      <c r="BFL3" s="104"/>
      <c r="BFM3" s="104"/>
      <c r="BFN3" s="104"/>
      <c r="BFO3" s="104"/>
      <c r="BFP3" s="51"/>
      <c r="BFQ3" s="105"/>
      <c r="BFR3" s="50"/>
      <c r="BFS3" s="51"/>
      <c r="BFT3" s="51"/>
      <c r="BFU3" s="102"/>
      <c r="BFV3" s="103"/>
      <c r="BFW3" s="104"/>
      <c r="BFX3" s="104"/>
      <c r="BFY3" s="104"/>
      <c r="BFZ3" s="104"/>
      <c r="BGA3" s="51"/>
      <c r="BGB3" s="105"/>
      <c r="BGC3" s="50"/>
      <c r="BGD3" s="51"/>
      <c r="BGE3" s="51"/>
      <c r="BGF3" s="102"/>
      <c r="BGG3" s="103"/>
      <c r="BGH3" s="104"/>
      <c r="BGI3" s="104"/>
      <c r="BGJ3" s="104"/>
      <c r="BGK3" s="104"/>
      <c r="BGL3" s="51"/>
      <c r="BGM3" s="105"/>
      <c r="BGN3" s="50"/>
      <c r="BGO3" s="51"/>
      <c r="BGP3" s="51"/>
      <c r="BGQ3" s="102"/>
      <c r="BGR3" s="103"/>
      <c r="BGS3" s="104"/>
      <c r="BGT3" s="104"/>
      <c r="BGU3" s="104"/>
      <c r="BGV3" s="104"/>
      <c r="BGW3" s="51"/>
      <c r="BGX3" s="105"/>
      <c r="BGY3" s="50"/>
      <c r="BGZ3" s="51"/>
      <c r="BHA3" s="51"/>
      <c r="BHB3" s="102"/>
      <c r="BHC3" s="103"/>
      <c r="BHD3" s="104"/>
      <c r="BHE3" s="104"/>
      <c r="BHF3" s="104"/>
      <c r="BHG3" s="104"/>
      <c r="BHH3" s="51"/>
      <c r="BHI3" s="105"/>
      <c r="BHJ3" s="50"/>
      <c r="BHK3" s="51"/>
      <c r="BHL3" s="51"/>
      <c r="BHM3" s="102"/>
      <c r="BHN3" s="103"/>
      <c r="BHO3" s="104"/>
      <c r="BHP3" s="104"/>
      <c r="BHQ3" s="104"/>
      <c r="BHR3" s="104"/>
      <c r="BHS3" s="51"/>
      <c r="BHT3" s="105"/>
      <c r="BHU3" s="50"/>
      <c r="BHV3" s="51"/>
      <c r="BHW3" s="51"/>
      <c r="BHX3" s="102"/>
      <c r="BHY3" s="103"/>
      <c r="BHZ3" s="104"/>
      <c r="BIA3" s="104"/>
      <c r="BIB3" s="104"/>
      <c r="BIC3" s="104"/>
      <c r="BID3" s="51"/>
      <c r="BIE3" s="105"/>
      <c r="BIF3" s="50"/>
      <c r="BIG3" s="51"/>
      <c r="BIH3" s="51"/>
      <c r="BII3" s="102"/>
      <c r="BIJ3" s="103"/>
      <c r="BIK3" s="104"/>
      <c r="BIL3" s="104"/>
      <c r="BIM3" s="104"/>
      <c r="BIN3" s="104"/>
      <c r="BIO3" s="51"/>
      <c r="BIP3" s="105"/>
      <c r="BIQ3" s="50"/>
      <c r="BIR3" s="51"/>
      <c r="BIS3" s="51"/>
      <c r="BIT3" s="102"/>
      <c r="BIU3" s="103"/>
      <c r="BIV3" s="104"/>
      <c r="BIW3" s="104"/>
      <c r="BIX3" s="104"/>
      <c r="BIY3" s="104"/>
      <c r="BIZ3" s="51"/>
      <c r="BJA3" s="105"/>
      <c r="BJB3" s="50"/>
      <c r="BJC3" s="51"/>
      <c r="BJD3" s="51"/>
      <c r="BJE3" s="102"/>
      <c r="BJF3" s="103"/>
      <c r="BJG3" s="104"/>
      <c r="BJH3" s="104"/>
      <c r="BJI3" s="104"/>
      <c r="BJJ3" s="104"/>
      <c r="BJK3" s="51"/>
      <c r="BJL3" s="105"/>
      <c r="BJM3" s="50"/>
      <c r="BJN3" s="51"/>
      <c r="BJO3" s="51"/>
      <c r="BJP3" s="102"/>
      <c r="BJQ3" s="103"/>
      <c r="BJR3" s="104"/>
      <c r="BJS3" s="104"/>
      <c r="BJT3" s="104"/>
      <c r="BJU3" s="104"/>
      <c r="BJV3" s="51"/>
      <c r="BJW3" s="105"/>
      <c r="BJX3" s="50"/>
      <c r="BJY3" s="51"/>
      <c r="BJZ3" s="51"/>
      <c r="BKA3" s="102"/>
      <c r="BKB3" s="103"/>
      <c r="BKC3" s="104"/>
      <c r="BKD3" s="104"/>
      <c r="BKE3" s="104"/>
      <c r="BKF3" s="104"/>
      <c r="BKG3" s="51"/>
      <c r="BKH3" s="105"/>
      <c r="BKI3" s="50"/>
      <c r="BKJ3" s="51"/>
      <c r="BKK3" s="51"/>
      <c r="BKL3" s="102"/>
      <c r="BKM3" s="103"/>
      <c r="BKN3" s="104"/>
      <c r="BKO3" s="104"/>
      <c r="BKP3" s="104"/>
      <c r="BKQ3" s="104"/>
      <c r="BKR3" s="51"/>
      <c r="BKS3" s="105"/>
      <c r="BKT3" s="50"/>
      <c r="BKU3" s="51"/>
      <c r="BKV3" s="51"/>
      <c r="BKW3" s="102"/>
      <c r="BKX3" s="103"/>
      <c r="BKY3" s="104"/>
      <c r="BKZ3" s="104"/>
      <c r="BLA3" s="104"/>
      <c r="BLB3" s="104"/>
      <c r="BLC3" s="51"/>
      <c r="BLD3" s="105"/>
      <c r="BLE3" s="50"/>
      <c r="BLF3" s="51"/>
      <c r="BLG3" s="51"/>
      <c r="BLH3" s="102"/>
      <c r="BLI3" s="103"/>
      <c r="BLJ3" s="104"/>
      <c r="BLK3" s="104"/>
      <c r="BLL3" s="104"/>
      <c r="BLM3" s="104"/>
      <c r="BLN3" s="51"/>
      <c r="BLO3" s="105"/>
      <c r="BLP3" s="50"/>
      <c r="BLQ3" s="51"/>
      <c r="BLR3" s="51"/>
      <c r="BLS3" s="102"/>
      <c r="BLT3" s="103"/>
      <c r="BLU3" s="104"/>
      <c r="BLV3" s="104"/>
      <c r="BLW3" s="104"/>
      <c r="BLX3" s="104"/>
      <c r="BLY3" s="51"/>
      <c r="BLZ3" s="105"/>
      <c r="BMA3" s="50"/>
      <c r="BMB3" s="51"/>
      <c r="BMC3" s="51"/>
      <c r="BMD3" s="102"/>
      <c r="BME3" s="103"/>
      <c r="BMF3" s="104"/>
      <c r="BMG3" s="104"/>
      <c r="BMH3" s="104"/>
      <c r="BMI3" s="104"/>
      <c r="BMJ3" s="51"/>
      <c r="BMK3" s="105"/>
      <c r="BML3" s="50"/>
      <c r="BMM3" s="51"/>
      <c r="BMN3" s="51"/>
      <c r="BMO3" s="102"/>
      <c r="BMP3" s="103"/>
      <c r="BMQ3" s="104"/>
      <c r="BMR3" s="104"/>
      <c r="BMS3" s="104"/>
      <c r="BMT3" s="104"/>
      <c r="BMU3" s="51"/>
      <c r="BMV3" s="105"/>
      <c r="BMW3" s="50"/>
      <c r="BMX3" s="51"/>
      <c r="BMY3" s="51"/>
      <c r="BMZ3" s="102"/>
      <c r="BNA3" s="103"/>
      <c r="BNB3" s="104"/>
      <c r="BNC3" s="104"/>
      <c r="BND3" s="104"/>
      <c r="BNE3" s="104"/>
      <c r="BNF3" s="51"/>
      <c r="BNG3" s="105"/>
      <c r="BNH3" s="50"/>
      <c r="BNI3" s="51"/>
      <c r="BNJ3" s="51"/>
      <c r="BNK3" s="102"/>
      <c r="BNL3" s="103"/>
      <c r="BNM3" s="104"/>
      <c r="BNN3" s="104"/>
      <c r="BNO3" s="104"/>
      <c r="BNP3" s="104"/>
      <c r="BNQ3" s="51"/>
      <c r="BNR3" s="105"/>
      <c r="BNS3" s="50"/>
      <c r="BNT3" s="51"/>
      <c r="BNU3" s="51"/>
      <c r="BNV3" s="102"/>
      <c r="BNW3" s="103"/>
      <c r="BNX3" s="104"/>
      <c r="BNY3" s="104"/>
      <c r="BNZ3" s="104"/>
      <c r="BOA3" s="104"/>
      <c r="BOB3" s="51"/>
      <c r="BOC3" s="105"/>
      <c r="BOD3" s="50"/>
      <c r="BOE3" s="51"/>
      <c r="BOF3" s="51"/>
      <c r="BOG3" s="102"/>
      <c r="BOH3" s="103"/>
      <c r="BOI3" s="104"/>
      <c r="BOJ3" s="104"/>
      <c r="BOK3" s="104"/>
      <c r="BOL3" s="104"/>
      <c r="BOM3" s="51"/>
      <c r="BON3" s="105"/>
      <c r="BOO3" s="50"/>
      <c r="BOP3" s="51"/>
      <c r="BOQ3" s="51"/>
      <c r="BOR3" s="102"/>
      <c r="BOS3" s="103"/>
      <c r="BOT3" s="104"/>
      <c r="BOU3" s="104"/>
      <c r="BOV3" s="104"/>
      <c r="BOW3" s="104"/>
      <c r="BOX3" s="51"/>
      <c r="BOY3" s="105"/>
      <c r="BOZ3" s="50"/>
      <c r="BPA3" s="51"/>
      <c r="BPB3" s="51"/>
      <c r="BPC3" s="102"/>
      <c r="BPD3" s="103"/>
      <c r="BPE3" s="104"/>
      <c r="BPF3" s="104"/>
      <c r="BPG3" s="104"/>
      <c r="BPH3" s="104"/>
      <c r="BPI3" s="51"/>
      <c r="BPJ3" s="105"/>
      <c r="BPK3" s="50"/>
      <c r="BPL3" s="51"/>
      <c r="BPM3" s="51"/>
      <c r="BPN3" s="102"/>
      <c r="BPO3" s="103"/>
      <c r="BPP3" s="104"/>
      <c r="BPQ3" s="104"/>
      <c r="BPR3" s="104"/>
      <c r="BPS3" s="104"/>
      <c r="BPT3" s="51"/>
      <c r="BPU3" s="105"/>
      <c r="BPV3" s="50"/>
      <c r="BPW3" s="51"/>
      <c r="BPX3" s="51"/>
      <c r="BPY3" s="102"/>
      <c r="BPZ3" s="103"/>
      <c r="BQA3" s="104"/>
      <c r="BQB3" s="104"/>
      <c r="BQC3" s="104"/>
      <c r="BQD3" s="104"/>
      <c r="BQE3" s="51"/>
      <c r="BQF3" s="105"/>
      <c r="BQG3" s="50"/>
      <c r="BQH3" s="51"/>
      <c r="BQI3" s="51"/>
      <c r="BQJ3" s="102"/>
      <c r="BQK3" s="103"/>
      <c r="BQL3" s="104"/>
      <c r="BQM3" s="104"/>
      <c r="BQN3" s="104"/>
      <c r="BQO3" s="104"/>
      <c r="BQP3" s="51"/>
      <c r="BQQ3" s="105"/>
      <c r="BQR3" s="50"/>
      <c r="BQS3" s="51"/>
      <c r="BQT3" s="51"/>
      <c r="BQU3" s="102"/>
      <c r="BQV3" s="103"/>
      <c r="BQW3" s="104"/>
      <c r="BQX3" s="104"/>
      <c r="BQY3" s="104"/>
      <c r="BQZ3" s="104"/>
      <c r="BRA3" s="51"/>
      <c r="BRB3" s="105"/>
      <c r="BRC3" s="50"/>
      <c r="BRD3" s="51"/>
      <c r="BRE3" s="51"/>
      <c r="BRF3" s="102"/>
      <c r="BRG3" s="103"/>
      <c r="BRH3" s="104"/>
      <c r="BRI3" s="104"/>
      <c r="BRJ3" s="104"/>
      <c r="BRK3" s="104"/>
      <c r="BRL3" s="51"/>
      <c r="BRM3" s="105"/>
      <c r="BRN3" s="50"/>
      <c r="BRO3" s="51"/>
      <c r="BRP3" s="51"/>
      <c r="BRQ3" s="102"/>
      <c r="BRR3" s="103"/>
      <c r="BRS3" s="104"/>
      <c r="BRT3" s="104"/>
      <c r="BRU3" s="104"/>
      <c r="BRV3" s="104"/>
      <c r="BRW3" s="51"/>
      <c r="BRX3" s="105"/>
      <c r="BRY3" s="50"/>
      <c r="BRZ3" s="51"/>
      <c r="BSA3" s="51"/>
      <c r="BSB3" s="102"/>
      <c r="BSC3" s="103"/>
      <c r="BSD3" s="104"/>
      <c r="BSE3" s="104"/>
      <c r="BSF3" s="104"/>
      <c r="BSG3" s="104"/>
      <c r="BSH3" s="51"/>
      <c r="BSI3" s="105"/>
      <c r="BSJ3" s="50"/>
      <c r="BSK3" s="51"/>
      <c r="BSL3" s="51"/>
      <c r="BSM3" s="102"/>
      <c r="BSN3" s="103"/>
      <c r="BSO3" s="104"/>
      <c r="BSP3" s="104"/>
      <c r="BSQ3" s="104"/>
      <c r="BSR3" s="104"/>
      <c r="BSS3" s="51"/>
      <c r="BST3" s="105"/>
      <c r="BSU3" s="50"/>
      <c r="BSV3" s="51"/>
      <c r="BSW3" s="51"/>
      <c r="BSX3" s="102"/>
      <c r="BSY3" s="103"/>
      <c r="BSZ3" s="104"/>
      <c r="BTA3" s="104"/>
      <c r="BTB3" s="104"/>
      <c r="BTC3" s="104"/>
      <c r="BTD3" s="51"/>
      <c r="BTE3" s="105"/>
      <c r="BTF3" s="50"/>
      <c r="BTG3" s="51"/>
      <c r="BTH3" s="51"/>
      <c r="BTI3" s="102"/>
      <c r="BTJ3" s="103"/>
      <c r="BTK3" s="104"/>
      <c r="BTL3" s="104"/>
      <c r="BTM3" s="104"/>
      <c r="BTN3" s="104"/>
      <c r="BTO3" s="51"/>
      <c r="BTP3" s="105"/>
      <c r="BTQ3" s="50"/>
      <c r="BTR3" s="51"/>
      <c r="BTS3" s="51"/>
      <c r="BTT3" s="102"/>
      <c r="BTU3" s="103"/>
      <c r="BTV3" s="104"/>
      <c r="BTW3" s="104"/>
      <c r="BTX3" s="104"/>
      <c r="BTY3" s="104"/>
      <c r="BTZ3" s="51"/>
      <c r="BUA3" s="105"/>
      <c r="BUB3" s="50"/>
      <c r="BUC3" s="51"/>
      <c r="BUD3" s="51"/>
      <c r="BUE3" s="102"/>
      <c r="BUF3" s="103"/>
      <c r="BUG3" s="104"/>
      <c r="BUH3" s="104"/>
      <c r="BUI3" s="104"/>
      <c r="BUJ3" s="104"/>
      <c r="BUK3" s="51"/>
      <c r="BUL3" s="105"/>
      <c r="BUM3" s="50"/>
      <c r="BUN3" s="51"/>
      <c r="BUO3" s="51"/>
      <c r="BUP3" s="102"/>
      <c r="BUQ3" s="103"/>
      <c r="BUR3" s="104"/>
      <c r="BUS3" s="104"/>
      <c r="BUT3" s="104"/>
      <c r="BUU3" s="104"/>
      <c r="BUV3" s="51"/>
      <c r="BUW3" s="105"/>
      <c r="BUX3" s="50"/>
      <c r="BUY3" s="51"/>
      <c r="BUZ3" s="51"/>
      <c r="BVA3" s="102"/>
      <c r="BVB3" s="103"/>
      <c r="BVC3" s="104"/>
      <c r="BVD3" s="104"/>
      <c r="BVE3" s="104"/>
      <c r="BVF3" s="104"/>
      <c r="BVG3" s="51"/>
      <c r="BVH3" s="105"/>
      <c r="BVI3" s="50"/>
      <c r="BVJ3" s="51"/>
      <c r="BVK3" s="51"/>
      <c r="BVL3" s="102"/>
      <c r="BVM3" s="103"/>
      <c r="BVN3" s="104"/>
      <c r="BVO3" s="104"/>
      <c r="BVP3" s="104"/>
      <c r="BVQ3" s="104"/>
      <c r="BVR3" s="51"/>
      <c r="BVS3" s="105"/>
      <c r="BVT3" s="50"/>
      <c r="BVU3" s="51"/>
      <c r="BVV3" s="51"/>
      <c r="BVW3" s="102"/>
      <c r="BVX3" s="103"/>
      <c r="BVY3" s="104"/>
      <c r="BVZ3" s="104"/>
      <c r="BWA3" s="104"/>
      <c r="BWB3" s="104"/>
      <c r="BWC3" s="51"/>
      <c r="BWD3" s="105"/>
      <c r="BWE3" s="50"/>
      <c r="BWF3" s="51"/>
      <c r="BWG3" s="51"/>
      <c r="BWH3" s="102"/>
      <c r="BWI3" s="103"/>
      <c r="BWJ3" s="104"/>
      <c r="BWK3" s="104"/>
      <c r="BWL3" s="104"/>
      <c r="BWM3" s="104"/>
      <c r="BWN3" s="51"/>
      <c r="BWO3" s="105"/>
      <c r="BWP3" s="50"/>
      <c r="BWQ3" s="51"/>
      <c r="BWR3" s="51"/>
      <c r="BWS3" s="102"/>
      <c r="BWT3" s="103"/>
      <c r="BWU3" s="104"/>
      <c r="BWV3" s="104"/>
      <c r="BWW3" s="104"/>
      <c r="BWX3" s="104"/>
      <c r="BWY3" s="51"/>
      <c r="BWZ3" s="105"/>
      <c r="BXA3" s="50"/>
      <c r="BXB3" s="51"/>
      <c r="BXC3" s="51"/>
      <c r="BXD3" s="102"/>
      <c r="BXE3" s="103"/>
      <c r="BXF3" s="104"/>
      <c r="BXG3" s="104"/>
      <c r="BXH3" s="104"/>
      <c r="BXI3" s="104"/>
      <c r="BXJ3" s="51"/>
      <c r="BXK3" s="105"/>
      <c r="BXL3" s="50"/>
      <c r="BXM3" s="51"/>
      <c r="BXN3" s="51"/>
      <c r="BXO3" s="102"/>
      <c r="BXP3" s="103"/>
      <c r="BXQ3" s="104"/>
      <c r="BXR3" s="104"/>
      <c r="BXS3" s="104"/>
      <c r="BXT3" s="104"/>
      <c r="BXU3" s="51"/>
      <c r="BXV3" s="105"/>
      <c r="BXW3" s="50"/>
      <c r="BXX3" s="51"/>
      <c r="BXY3" s="51"/>
      <c r="BXZ3" s="102"/>
      <c r="BYA3" s="103"/>
      <c r="BYB3" s="104"/>
      <c r="BYC3" s="104"/>
      <c r="BYD3" s="104"/>
      <c r="BYE3" s="104"/>
      <c r="BYF3" s="51"/>
      <c r="BYG3" s="105"/>
      <c r="BYH3" s="50"/>
      <c r="BYI3" s="51"/>
      <c r="BYJ3" s="51"/>
      <c r="BYK3" s="102"/>
      <c r="BYL3" s="103"/>
      <c r="BYM3" s="104"/>
      <c r="BYN3" s="104"/>
      <c r="BYO3" s="104"/>
      <c r="BYP3" s="104"/>
      <c r="BYQ3" s="51"/>
      <c r="BYR3" s="105"/>
      <c r="BYS3" s="50"/>
      <c r="BYT3" s="51"/>
      <c r="BYU3" s="51"/>
      <c r="BYV3" s="102"/>
      <c r="BYW3" s="103"/>
      <c r="BYX3" s="104"/>
      <c r="BYY3" s="104"/>
      <c r="BYZ3" s="104"/>
      <c r="BZA3" s="104"/>
      <c r="BZB3" s="51"/>
      <c r="BZC3" s="105"/>
      <c r="BZD3" s="50"/>
      <c r="BZE3" s="51"/>
      <c r="BZF3" s="51"/>
      <c r="BZG3" s="102"/>
      <c r="BZH3" s="103"/>
      <c r="BZI3" s="104"/>
      <c r="BZJ3" s="104"/>
      <c r="BZK3" s="104"/>
      <c r="BZL3" s="104"/>
      <c r="BZM3" s="51"/>
      <c r="BZN3" s="105"/>
      <c r="BZO3" s="50"/>
      <c r="BZP3" s="51"/>
      <c r="BZQ3" s="51"/>
      <c r="BZR3" s="102"/>
      <c r="BZS3" s="103"/>
      <c r="BZT3" s="104"/>
      <c r="BZU3" s="104"/>
      <c r="BZV3" s="104"/>
      <c r="BZW3" s="104"/>
      <c r="BZX3" s="51"/>
      <c r="BZY3" s="105"/>
      <c r="BZZ3" s="50"/>
      <c r="CAA3" s="51"/>
      <c r="CAB3" s="51"/>
      <c r="CAC3" s="102"/>
      <c r="CAD3" s="103"/>
      <c r="CAE3" s="104"/>
      <c r="CAF3" s="104"/>
      <c r="CAG3" s="104"/>
      <c r="CAH3" s="104"/>
      <c r="CAI3" s="51"/>
      <c r="CAJ3" s="105"/>
      <c r="CAK3" s="50"/>
      <c r="CAL3" s="51"/>
      <c r="CAM3" s="51"/>
      <c r="CAN3" s="102"/>
      <c r="CAO3" s="103"/>
      <c r="CAP3" s="104"/>
      <c r="CAQ3" s="104"/>
      <c r="CAR3" s="104"/>
      <c r="CAS3" s="104"/>
      <c r="CAT3" s="51"/>
      <c r="CAU3" s="105"/>
      <c r="CAV3" s="50"/>
      <c r="CAW3" s="51"/>
      <c r="CAX3" s="51"/>
      <c r="CAY3" s="102"/>
      <c r="CAZ3" s="103"/>
      <c r="CBA3" s="104"/>
      <c r="CBB3" s="104"/>
      <c r="CBC3" s="104"/>
      <c r="CBD3" s="104"/>
      <c r="CBE3" s="51"/>
      <c r="CBF3" s="105"/>
      <c r="CBG3" s="50"/>
      <c r="CBH3" s="51"/>
      <c r="CBI3" s="51"/>
      <c r="CBJ3" s="102"/>
      <c r="CBK3" s="103"/>
      <c r="CBL3" s="104"/>
      <c r="CBM3" s="104"/>
      <c r="CBN3" s="104"/>
      <c r="CBO3" s="104"/>
      <c r="CBP3" s="51"/>
      <c r="CBQ3" s="105"/>
      <c r="CBR3" s="50"/>
      <c r="CBS3" s="51"/>
      <c r="CBT3" s="51"/>
      <c r="CBU3" s="102"/>
      <c r="CBV3" s="103"/>
      <c r="CBW3" s="104"/>
      <c r="CBX3" s="104"/>
      <c r="CBY3" s="104"/>
      <c r="CBZ3" s="104"/>
      <c r="CCA3" s="51"/>
      <c r="CCB3" s="105"/>
      <c r="CCC3" s="50"/>
      <c r="CCD3" s="51"/>
      <c r="CCE3" s="51"/>
      <c r="CCF3" s="102"/>
      <c r="CCG3" s="103"/>
      <c r="CCH3" s="104"/>
      <c r="CCI3" s="104"/>
      <c r="CCJ3" s="104"/>
      <c r="CCK3" s="104"/>
      <c r="CCL3" s="51"/>
      <c r="CCM3" s="105"/>
      <c r="CCN3" s="50"/>
      <c r="CCO3" s="51"/>
      <c r="CCP3" s="51"/>
      <c r="CCQ3" s="102"/>
      <c r="CCR3" s="103"/>
      <c r="CCS3" s="104"/>
      <c r="CCT3" s="104"/>
      <c r="CCU3" s="104"/>
      <c r="CCV3" s="104"/>
      <c r="CCW3" s="51"/>
      <c r="CCX3" s="105"/>
      <c r="CCY3" s="50"/>
      <c r="CCZ3" s="51"/>
      <c r="CDA3" s="51"/>
      <c r="CDB3" s="102"/>
      <c r="CDC3" s="103"/>
      <c r="CDD3" s="104"/>
      <c r="CDE3" s="104"/>
      <c r="CDF3" s="104"/>
      <c r="CDG3" s="104"/>
      <c r="CDH3" s="51"/>
      <c r="CDI3" s="105"/>
      <c r="CDJ3" s="50"/>
      <c r="CDK3" s="51"/>
      <c r="CDL3" s="51"/>
      <c r="CDM3" s="102"/>
      <c r="CDN3" s="103"/>
      <c r="CDO3" s="104"/>
      <c r="CDP3" s="104"/>
      <c r="CDQ3" s="104"/>
      <c r="CDR3" s="104"/>
      <c r="CDS3" s="51"/>
      <c r="CDT3" s="105"/>
      <c r="CDU3" s="50"/>
      <c r="CDV3" s="51"/>
      <c r="CDW3" s="51"/>
      <c r="CDX3" s="102"/>
      <c r="CDY3" s="103"/>
      <c r="CDZ3" s="104"/>
      <c r="CEA3" s="104"/>
      <c r="CEB3" s="104"/>
      <c r="CEC3" s="104"/>
      <c r="CED3" s="51"/>
      <c r="CEE3" s="105"/>
      <c r="CEF3" s="50"/>
      <c r="CEG3" s="51"/>
      <c r="CEH3" s="51"/>
      <c r="CEI3" s="102"/>
      <c r="CEJ3" s="103"/>
      <c r="CEK3" s="104"/>
      <c r="CEL3" s="104"/>
      <c r="CEM3" s="104"/>
      <c r="CEN3" s="104"/>
      <c r="CEO3" s="51"/>
      <c r="CEP3" s="105"/>
      <c r="CEQ3" s="50"/>
      <c r="CER3" s="51"/>
      <c r="CES3" s="51"/>
      <c r="CET3" s="102"/>
      <c r="CEU3" s="103"/>
      <c r="CEV3" s="104"/>
      <c r="CEW3" s="104"/>
      <c r="CEX3" s="104"/>
      <c r="CEY3" s="104"/>
      <c r="CEZ3" s="51"/>
      <c r="CFA3" s="105"/>
      <c r="CFB3" s="50"/>
      <c r="CFC3" s="51"/>
      <c r="CFD3" s="51"/>
      <c r="CFE3" s="102"/>
      <c r="CFF3" s="103"/>
      <c r="CFG3" s="104"/>
      <c r="CFH3" s="104"/>
      <c r="CFI3" s="104"/>
      <c r="CFJ3" s="104"/>
      <c r="CFK3" s="51"/>
      <c r="CFL3" s="105"/>
      <c r="CFM3" s="50"/>
      <c r="CFN3" s="51"/>
      <c r="CFO3" s="51"/>
      <c r="CFP3" s="102"/>
      <c r="CFQ3" s="103"/>
      <c r="CFR3" s="104"/>
      <c r="CFS3" s="104"/>
      <c r="CFT3" s="104"/>
      <c r="CFU3" s="104"/>
      <c r="CFV3" s="51"/>
      <c r="CFW3" s="105"/>
      <c r="CFX3" s="50"/>
      <c r="CFY3" s="51"/>
      <c r="CFZ3" s="51"/>
      <c r="CGA3" s="102"/>
      <c r="CGB3" s="103"/>
      <c r="CGC3" s="104"/>
      <c r="CGD3" s="104"/>
      <c r="CGE3" s="104"/>
      <c r="CGF3" s="104"/>
      <c r="CGG3" s="51"/>
      <c r="CGH3" s="105"/>
      <c r="CGI3" s="50"/>
      <c r="CGJ3" s="51"/>
      <c r="CGK3" s="51"/>
      <c r="CGL3" s="102"/>
      <c r="CGM3" s="103"/>
      <c r="CGN3" s="104"/>
      <c r="CGO3" s="104"/>
      <c r="CGP3" s="104"/>
      <c r="CGQ3" s="104"/>
      <c r="CGR3" s="51"/>
      <c r="CGS3" s="105"/>
      <c r="CGT3" s="50"/>
      <c r="CGU3" s="51"/>
      <c r="CGV3" s="51"/>
      <c r="CGW3" s="102"/>
      <c r="CGX3" s="103"/>
      <c r="CGY3" s="104"/>
      <c r="CGZ3" s="104"/>
      <c r="CHA3" s="104"/>
      <c r="CHB3" s="104"/>
      <c r="CHC3" s="51"/>
      <c r="CHD3" s="105"/>
      <c r="CHE3" s="50"/>
      <c r="CHF3" s="51"/>
      <c r="CHG3" s="51"/>
      <c r="CHH3" s="102"/>
      <c r="CHI3" s="103"/>
      <c r="CHJ3" s="104"/>
      <c r="CHK3" s="104"/>
      <c r="CHL3" s="104"/>
      <c r="CHM3" s="104"/>
      <c r="CHN3" s="51"/>
      <c r="CHO3" s="105"/>
      <c r="CHP3" s="50"/>
      <c r="CHQ3" s="51"/>
      <c r="CHR3" s="51"/>
      <c r="CHS3" s="102"/>
      <c r="CHT3" s="103"/>
      <c r="CHU3" s="104"/>
      <c r="CHV3" s="104"/>
      <c r="CHW3" s="104"/>
      <c r="CHX3" s="104"/>
      <c r="CHY3" s="51"/>
      <c r="CHZ3" s="105"/>
      <c r="CIA3" s="50"/>
      <c r="CIB3" s="51"/>
      <c r="CIC3" s="51"/>
      <c r="CID3" s="102"/>
      <c r="CIE3" s="103"/>
      <c r="CIF3" s="104"/>
      <c r="CIG3" s="104"/>
      <c r="CIH3" s="104"/>
      <c r="CII3" s="104"/>
      <c r="CIJ3" s="51"/>
      <c r="CIK3" s="105"/>
      <c r="CIL3" s="50"/>
      <c r="CIM3" s="51"/>
      <c r="CIN3" s="51"/>
      <c r="CIO3" s="102"/>
      <c r="CIP3" s="103"/>
      <c r="CIQ3" s="104"/>
      <c r="CIR3" s="104"/>
      <c r="CIS3" s="104"/>
      <c r="CIT3" s="104"/>
      <c r="CIU3" s="51"/>
      <c r="CIV3" s="105"/>
      <c r="CIW3" s="50"/>
      <c r="CIX3" s="51"/>
      <c r="CIY3" s="51"/>
      <c r="CIZ3" s="102"/>
      <c r="CJA3" s="103"/>
      <c r="CJB3" s="104"/>
      <c r="CJC3" s="104"/>
      <c r="CJD3" s="104"/>
      <c r="CJE3" s="104"/>
      <c r="CJF3" s="51"/>
      <c r="CJG3" s="105"/>
      <c r="CJH3" s="50"/>
      <c r="CJI3" s="51"/>
      <c r="CJJ3" s="51"/>
      <c r="CJK3" s="102"/>
      <c r="CJL3" s="103"/>
      <c r="CJM3" s="104"/>
      <c r="CJN3" s="104"/>
      <c r="CJO3" s="104"/>
      <c r="CJP3" s="104"/>
      <c r="CJQ3" s="51"/>
      <c r="CJR3" s="105"/>
      <c r="CJS3" s="50"/>
      <c r="CJT3" s="51"/>
      <c r="CJU3" s="51"/>
      <c r="CJV3" s="102"/>
      <c r="CJW3" s="103"/>
      <c r="CJX3" s="104"/>
      <c r="CJY3" s="104"/>
      <c r="CJZ3" s="104"/>
      <c r="CKA3" s="104"/>
      <c r="CKB3" s="51"/>
      <c r="CKC3" s="105"/>
      <c r="CKD3" s="50"/>
      <c r="CKE3" s="51"/>
      <c r="CKF3" s="51"/>
      <c r="CKG3" s="102"/>
      <c r="CKH3" s="103"/>
      <c r="CKI3" s="104"/>
      <c r="CKJ3" s="104"/>
      <c r="CKK3" s="104"/>
      <c r="CKL3" s="104"/>
      <c r="CKM3" s="51"/>
      <c r="CKN3" s="105"/>
      <c r="CKO3" s="50"/>
      <c r="CKP3" s="51"/>
      <c r="CKQ3" s="51"/>
      <c r="CKR3" s="102"/>
      <c r="CKS3" s="103"/>
      <c r="CKT3" s="104"/>
      <c r="CKU3" s="104"/>
      <c r="CKV3" s="104"/>
      <c r="CKW3" s="104"/>
      <c r="CKX3" s="51"/>
      <c r="CKY3" s="105"/>
      <c r="CKZ3" s="50"/>
      <c r="CLA3" s="51"/>
      <c r="CLB3" s="51"/>
      <c r="CLC3" s="102"/>
      <c r="CLD3" s="103"/>
      <c r="CLE3" s="104"/>
      <c r="CLF3" s="104"/>
      <c r="CLG3" s="104"/>
      <c r="CLH3" s="104"/>
      <c r="CLI3" s="51"/>
      <c r="CLJ3" s="105"/>
      <c r="CLK3" s="50"/>
      <c r="CLL3" s="51"/>
      <c r="CLM3" s="51"/>
      <c r="CLN3" s="102"/>
      <c r="CLO3" s="103"/>
      <c r="CLP3" s="104"/>
      <c r="CLQ3" s="104"/>
      <c r="CLR3" s="104"/>
      <c r="CLS3" s="104"/>
      <c r="CLT3" s="51"/>
      <c r="CLU3" s="105"/>
      <c r="CLV3" s="50"/>
      <c r="CLW3" s="51"/>
      <c r="CLX3" s="51"/>
      <c r="CLY3" s="102"/>
      <c r="CLZ3" s="103"/>
      <c r="CMA3" s="104"/>
      <c r="CMB3" s="104"/>
      <c r="CMC3" s="104"/>
      <c r="CMD3" s="104"/>
      <c r="CME3" s="51"/>
      <c r="CMF3" s="105"/>
      <c r="CMG3" s="50"/>
      <c r="CMH3" s="51"/>
      <c r="CMI3" s="51"/>
      <c r="CMJ3" s="102"/>
      <c r="CMK3" s="103"/>
      <c r="CML3" s="104"/>
      <c r="CMM3" s="104"/>
      <c r="CMN3" s="104"/>
      <c r="CMO3" s="104"/>
      <c r="CMP3" s="51"/>
      <c r="CMQ3" s="105"/>
      <c r="CMR3" s="50"/>
      <c r="CMS3" s="51"/>
      <c r="CMT3" s="51"/>
      <c r="CMU3" s="102"/>
      <c r="CMV3" s="103"/>
      <c r="CMW3" s="104"/>
      <c r="CMX3" s="104"/>
      <c r="CMY3" s="104"/>
      <c r="CMZ3" s="104"/>
      <c r="CNA3" s="51"/>
      <c r="CNB3" s="105"/>
      <c r="CNC3" s="50"/>
      <c r="CND3" s="51"/>
      <c r="CNE3" s="51"/>
      <c r="CNF3" s="102"/>
      <c r="CNG3" s="103"/>
      <c r="CNH3" s="104"/>
      <c r="CNI3" s="104"/>
      <c r="CNJ3" s="104"/>
      <c r="CNK3" s="104"/>
      <c r="CNL3" s="51"/>
      <c r="CNM3" s="105"/>
      <c r="CNN3" s="50"/>
      <c r="CNO3" s="51"/>
      <c r="CNP3" s="51"/>
      <c r="CNQ3" s="102"/>
      <c r="CNR3" s="103"/>
      <c r="CNS3" s="104"/>
      <c r="CNT3" s="104"/>
      <c r="CNU3" s="104"/>
      <c r="CNV3" s="104"/>
      <c r="CNW3" s="51"/>
      <c r="CNX3" s="105"/>
      <c r="CNY3" s="50"/>
      <c r="CNZ3" s="51"/>
      <c r="COA3" s="51"/>
      <c r="COB3" s="102"/>
      <c r="COC3" s="103"/>
      <c r="COD3" s="104"/>
      <c r="COE3" s="104"/>
      <c r="COF3" s="104"/>
      <c r="COG3" s="104"/>
      <c r="COH3" s="51"/>
      <c r="COI3" s="105"/>
      <c r="COJ3" s="50"/>
      <c r="COK3" s="51"/>
      <c r="COL3" s="51"/>
      <c r="COM3" s="102"/>
      <c r="CON3" s="103"/>
      <c r="COO3" s="104"/>
      <c r="COP3" s="104"/>
      <c r="COQ3" s="104"/>
      <c r="COR3" s="104"/>
      <c r="COS3" s="51"/>
      <c r="COT3" s="105"/>
      <c r="COU3" s="50"/>
      <c r="COV3" s="51"/>
      <c r="COW3" s="51"/>
      <c r="COX3" s="102"/>
      <c r="COY3" s="103"/>
      <c r="COZ3" s="104"/>
      <c r="CPA3" s="104"/>
      <c r="CPB3" s="104"/>
      <c r="CPC3" s="104"/>
      <c r="CPD3" s="51"/>
      <c r="CPE3" s="105"/>
      <c r="CPF3" s="50"/>
      <c r="CPG3" s="51"/>
      <c r="CPH3" s="51"/>
      <c r="CPI3" s="102"/>
      <c r="CPJ3" s="103"/>
      <c r="CPK3" s="104"/>
      <c r="CPL3" s="104"/>
      <c r="CPM3" s="104"/>
      <c r="CPN3" s="104"/>
      <c r="CPO3" s="51"/>
      <c r="CPP3" s="105"/>
      <c r="CPQ3" s="50"/>
      <c r="CPR3" s="51"/>
      <c r="CPS3" s="51"/>
      <c r="CPT3" s="102"/>
      <c r="CPU3" s="103"/>
      <c r="CPV3" s="104"/>
      <c r="CPW3" s="104"/>
      <c r="CPX3" s="104"/>
      <c r="CPY3" s="104"/>
      <c r="CPZ3" s="51"/>
      <c r="CQA3" s="105"/>
      <c r="CQB3" s="50"/>
      <c r="CQC3" s="51"/>
      <c r="CQD3" s="51"/>
      <c r="CQE3" s="102"/>
      <c r="CQF3" s="103"/>
      <c r="CQG3" s="104"/>
      <c r="CQH3" s="104"/>
      <c r="CQI3" s="104"/>
      <c r="CQJ3" s="104"/>
      <c r="CQK3" s="51"/>
      <c r="CQL3" s="105"/>
      <c r="CQM3" s="50"/>
      <c r="CQN3" s="51"/>
      <c r="CQO3" s="51"/>
      <c r="CQP3" s="102"/>
      <c r="CQQ3" s="103"/>
      <c r="CQR3" s="104"/>
      <c r="CQS3" s="104"/>
      <c r="CQT3" s="104"/>
      <c r="CQU3" s="104"/>
      <c r="CQV3" s="51"/>
      <c r="CQW3" s="105"/>
      <c r="CQX3" s="50"/>
      <c r="CQY3" s="51"/>
      <c r="CQZ3" s="51"/>
      <c r="CRA3" s="102"/>
      <c r="CRB3" s="103"/>
      <c r="CRC3" s="104"/>
      <c r="CRD3" s="104"/>
      <c r="CRE3" s="104"/>
      <c r="CRF3" s="104"/>
      <c r="CRG3" s="51"/>
      <c r="CRH3" s="105"/>
      <c r="CRI3" s="50"/>
      <c r="CRJ3" s="51"/>
      <c r="CRK3" s="51"/>
      <c r="CRL3" s="102"/>
      <c r="CRM3" s="103"/>
      <c r="CRN3" s="104"/>
      <c r="CRO3" s="104"/>
      <c r="CRP3" s="104"/>
      <c r="CRQ3" s="104"/>
      <c r="CRR3" s="51"/>
      <c r="CRS3" s="105"/>
      <c r="CRT3" s="50"/>
      <c r="CRU3" s="51"/>
      <c r="CRV3" s="51"/>
      <c r="CRW3" s="102"/>
      <c r="CRX3" s="103"/>
      <c r="CRY3" s="104"/>
      <c r="CRZ3" s="104"/>
      <c r="CSA3" s="104"/>
      <c r="CSB3" s="104"/>
      <c r="CSC3" s="51"/>
      <c r="CSD3" s="105"/>
      <c r="CSE3" s="50"/>
      <c r="CSF3" s="51"/>
      <c r="CSG3" s="51"/>
      <c r="CSH3" s="102"/>
      <c r="CSI3" s="103"/>
      <c r="CSJ3" s="104"/>
      <c r="CSK3" s="104"/>
      <c r="CSL3" s="104"/>
      <c r="CSM3" s="104"/>
      <c r="CSN3" s="51"/>
      <c r="CSO3" s="105"/>
      <c r="CSP3" s="50"/>
      <c r="CSQ3" s="51"/>
      <c r="CSR3" s="51"/>
      <c r="CSS3" s="102"/>
      <c r="CST3" s="103"/>
      <c r="CSU3" s="104"/>
      <c r="CSV3" s="104"/>
      <c r="CSW3" s="104"/>
      <c r="CSX3" s="104"/>
      <c r="CSY3" s="51"/>
      <c r="CSZ3" s="105"/>
      <c r="CTA3" s="50"/>
      <c r="CTB3" s="51"/>
      <c r="CTC3" s="51"/>
      <c r="CTD3" s="102"/>
      <c r="CTE3" s="103"/>
      <c r="CTF3" s="104"/>
      <c r="CTG3" s="104"/>
      <c r="CTH3" s="104"/>
      <c r="CTI3" s="104"/>
      <c r="CTJ3" s="51"/>
      <c r="CTK3" s="105"/>
      <c r="CTL3" s="50"/>
      <c r="CTM3" s="51"/>
      <c r="CTN3" s="51"/>
      <c r="CTO3" s="102"/>
      <c r="CTP3" s="103"/>
      <c r="CTQ3" s="104"/>
      <c r="CTR3" s="104"/>
      <c r="CTS3" s="104"/>
      <c r="CTT3" s="104"/>
      <c r="CTU3" s="51"/>
      <c r="CTV3" s="105"/>
      <c r="CTW3" s="50"/>
      <c r="CTX3" s="51"/>
      <c r="CTY3" s="51"/>
      <c r="CTZ3" s="102"/>
      <c r="CUA3" s="103"/>
      <c r="CUB3" s="104"/>
      <c r="CUC3" s="104"/>
      <c r="CUD3" s="104"/>
      <c r="CUE3" s="104"/>
      <c r="CUF3" s="51"/>
      <c r="CUG3" s="105"/>
      <c r="CUH3" s="50"/>
      <c r="CUI3" s="51"/>
      <c r="CUJ3" s="51"/>
      <c r="CUK3" s="102"/>
      <c r="CUL3" s="103"/>
      <c r="CUM3" s="104"/>
      <c r="CUN3" s="104"/>
      <c r="CUO3" s="104"/>
      <c r="CUP3" s="104"/>
      <c r="CUQ3" s="51"/>
      <c r="CUR3" s="105"/>
      <c r="CUS3" s="50"/>
      <c r="CUT3" s="51"/>
      <c r="CUU3" s="51"/>
      <c r="CUV3" s="102"/>
      <c r="CUW3" s="103"/>
      <c r="CUX3" s="104"/>
      <c r="CUY3" s="104"/>
      <c r="CUZ3" s="104"/>
      <c r="CVA3" s="104"/>
      <c r="CVB3" s="51"/>
      <c r="CVC3" s="105"/>
      <c r="CVD3" s="50"/>
      <c r="CVE3" s="51"/>
      <c r="CVF3" s="51"/>
      <c r="CVG3" s="102"/>
      <c r="CVH3" s="103"/>
      <c r="CVI3" s="104"/>
      <c r="CVJ3" s="104"/>
      <c r="CVK3" s="104"/>
      <c r="CVL3" s="104"/>
      <c r="CVM3" s="51"/>
      <c r="CVN3" s="105"/>
      <c r="CVO3" s="50"/>
      <c r="CVP3" s="51"/>
      <c r="CVQ3" s="51"/>
      <c r="CVR3" s="102"/>
      <c r="CVS3" s="103"/>
      <c r="CVT3" s="104"/>
      <c r="CVU3" s="104"/>
      <c r="CVV3" s="104"/>
      <c r="CVW3" s="104"/>
      <c r="CVX3" s="51"/>
      <c r="CVY3" s="105"/>
      <c r="CVZ3" s="50"/>
      <c r="CWA3" s="51"/>
      <c r="CWB3" s="51"/>
      <c r="CWC3" s="102"/>
      <c r="CWD3" s="103"/>
      <c r="CWE3" s="104"/>
      <c r="CWF3" s="104"/>
      <c r="CWG3" s="104"/>
      <c r="CWH3" s="104"/>
      <c r="CWI3" s="51"/>
      <c r="CWJ3" s="105"/>
      <c r="CWK3" s="50"/>
      <c r="CWL3" s="51"/>
      <c r="CWM3" s="51"/>
      <c r="CWN3" s="102"/>
      <c r="CWO3" s="103"/>
      <c r="CWP3" s="104"/>
      <c r="CWQ3" s="104"/>
      <c r="CWR3" s="104"/>
      <c r="CWS3" s="104"/>
      <c r="CWT3" s="51"/>
      <c r="CWU3" s="105"/>
      <c r="CWV3" s="50"/>
      <c r="CWW3" s="51"/>
      <c r="CWX3" s="51"/>
      <c r="CWY3" s="102"/>
      <c r="CWZ3" s="103"/>
      <c r="CXA3" s="104"/>
      <c r="CXB3" s="104"/>
      <c r="CXC3" s="104"/>
      <c r="CXD3" s="104"/>
      <c r="CXE3" s="51"/>
      <c r="CXF3" s="105"/>
      <c r="CXG3" s="50"/>
      <c r="CXH3" s="51"/>
      <c r="CXI3" s="51"/>
      <c r="CXJ3" s="102"/>
      <c r="CXK3" s="103"/>
      <c r="CXL3" s="104"/>
      <c r="CXM3" s="104"/>
      <c r="CXN3" s="104"/>
      <c r="CXO3" s="104"/>
      <c r="CXP3" s="51"/>
      <c r="CXQ3" s="105"/>
      <c r="CXR3" s="50"/>
      <c r="CXS3" s="51"/>
      <c r="CXT3" s="51"/>
      <c r="CXU3" s="102"/>
      <c r="CXV3" s="103"/>
      <c r="CXW3" s="104"/>
      <c r="CXX3" s="104"/>
      <c r="CXY3" s="104"/>
      <c r="CXZ3" s="104"/>
      <c r="CYA3" s="51"/>
      <c r="CYB3" s="105"/>
      <c r="CYC3" s="50"/>
      <c r="CYD3" s="51"/>
      <c r="CYE3" s="51"/>
      <c r="CYF3" s="102"/>
      <c r="CYG3" s="103"/>
      <c r="CYH3" s="104"/>
      <c r="CYI3" s="104"/>
      <c r="CYJ3" s="104"/>
      <c r="CYK3" s="104"/>
      <c r="CYL3" s="51"/>
      <c r="CYM3" s="105"/>
      <c r="CYN3" s="50"/>
      <c r="CYO3" s="51"/>
      <c r="CYP3" s="51"/>
      <c r="CYQ3" s="102"/>
      <c r="CYR3" s="103"/>
      <c r="CYS3" s="104"/>
      <c r="CYT3" s="104"/>
      <c r="CYU3" s="104"/>
      <c r="CYV3" s="104"/>
      <c r="CYW3" s="51"/>
      <c r="CYX3" s="105"/>
      <c r="CYY3" s="50"/>
      <c r="CYZ3" s="51"/>
      <c r="CZA3" s="51"/>
      <c r="CZB3" s="102"/>
      <c r="CZC3" s="103"/>
      <c r="CZD3" s="104"/>
      <c r="CZE3" s="104"/>
      <c r="CZF3" s="104"/>
      <c r="CZG3" s="104"/>
      <c r="CZH3" s="51"/>
      <c r="CZI3" s="105"/>
      <c r="CZJ3" s="50"/>
      <c r="CZK3" s="51"/>
      <c r="CZL3" s="51"/>
      <c r="CZM3" s="102"/>
      <c r="CZN3" s="103"/>
      <c r="CZO3" s="104"/>
      <c r="CZP3" s="104"/>
      <c r="CZQ3" s="104"/>
      <c r="CZR3" s="104"/>
      <c r="CZS3" s="51"/>
      <c r="CZT3" s="105"/>
      <c r="CZU3" s="50"/>
      <c r="CZV3" s="51"/>
      <c r="CZW3" s="51"/>
      <c r="CZX3" s="102"/>
      <c r="CZY3" s="103"/>
      <c r="CZZ3" s="104"/>
      <c r="DAA3" s="104"/>
      <c r="DAB3" s="104"/>
      <c r="DAC3" s="104"/>
      <c r="DAD3" s="51"/>
      <c r="DAE3" s="105"/>
      <c r="DAF3" s="50"/>
      <c r="DAG3" s="51"/>
      <c r="DAH3" s="51"/>
      <c r="DAI3" s="102"/>
      <c r="DAJ3" s="103"/>
      <c r="DAK3" s="104"/>
      <c r="DAL3" s="104"/>
      <c r="DAM3" s="104"/>
      <c r="DAN3" s="104"/>
      <c r="DAO3" s="51"/>
      <c r="DAP3" s="105"/>
      <c r="DAQ3" s="50"/>
      <c r="DAR3" s="51"/>
      <c r="DAS3" s="51"/>
      <c r="DAT3" s="102"/>
      <c r="DAU3" s="103"/>
      <c r="DAV3" s="104"/>
      <c r="DAW3" s="104"/>
      <c r="DAX3" s="104"/>
      <c r="DAY3" s="104"/>
      <c r="DAZ3" s="51"/>
      <c r="DBA3" s="105"/>
      <c r="DBB3" s="50"/>
      <c r="DBC3" s="51"/>
      <c r="DBD3" s="51"/>
      <c r="DBE3" s="102"/>
      <c r="DBF3" s="103"/>
      <c r="DBG3" s="104"/>
      <c r="DBH3" s="104"/>
      <c r="DBI3" s="104"/>
      <c r="DBJ3" s="104"/>
      <c r="DBK3" s="51"/>
      <c r="DBL3" s="105"/>
      <c r="DBM3" s="50"/>
      <c r="DBN3" s="51"/>
      <c r="DBO3" s="51"/>
      <c r="DBP3" s="102"/>
      <c r="DBQ3" s="103"/>
      <c r="DBR3" s="104"/>
      <c r="DBS3" s="104"/>
      <c r="DBT3" s="104"/>
      <c r="DBU3" s="104"/>
      <c r="DBV3" s="51"/>
      <c r="DBW3" s="105"/>
      <c r="DBX3" s="50"/>
      <c r="DBY3" s="51"/>
      <c r="DBZ3" s="51"/>
      <c r="DCA3" s="102"/>
      <c r="DCB3" s="103"/>
      <c r="DCC3" s="104"/>
      <c r="DCD3" s="104"/>
      <c r="DCE3" s="104"/>
      <c r="DCF3" s="104"/>
      <c r="DCG3" s="51"/>
      <c r="DCH3" s="105"/>
      <c r="DCI3" s="50"/>
      <c r="DCJ3" s="51"/>
      <c r="DCK3" s="51"/>
      <c r="DCL3" s="102"/>
      <c r="DCM3" s="103"/>
      <c r="DCN3" s="104"/>
      <c r="DCO3" s="104"/>
      <c r="DCP3" s="104"/>
      <c r="DCQ3" s="104"/>
      <c r="DCR3" s="51"/>
      <c r="DCS3" s="105"/>
      <c r="DCT3" s="50"/>
      <c r="DCU3" s="51"/>
      <c r="DCV3" s="51"/>
      <c r="DCW3" s="102"/>
      <c r="DCX3" s="103"/>
      <c r="DCY3" s="104"/>
      <c r="DCZ3" s="104"/>
      <c r="DDA3" s="104"/>
      <c r="DDB3" s="104"/>
      <c r="DDC3" s="51"/>
      <c r="DDD3" s="105"/>
      <c r="DDE3" s="50"/>
      <c r="DDF3" s="51"/>
      <c r="DDG3" s="51"/>
      <c r="DDH3" s="102"/>
      <c r="DDI3" s="103"/>
      <c r="DDJ3" s="104"/>
      <c r="DDK3" s="104"/>
      <c r="DDL3" s="104"/>
      <c r="DDM3" s="104"/>
      <c r="DDN3" s="51"/>
      <c r="DDO3" s="105"/>
      <c r="DDP3" s="50"/>
      <c r="DDQ3" s="51"/>
      <c r="DDR3" s="51"/>
      <c r="DDS3" s="102"/>
      <c r="DDT3" s="103"/>
      <c r="DDU3" s="104"/>
      <c r="DDV3" s="104"/>
      <c r="DDW3" s="104"/>
      <c r="DDX3" s="104"/>
      <c r="DDY3" s="51"/>
      <c r="DDZ3" s="105"/>
      <c r="DEA3" s="50"/>
      <c r="DEB3" s="51"/>
      <c r="DEC3" s="51"/>
      <c r="DED3" s="102"/>
      <c r="DEE3" s="103"/>
      <c r="DEF3" s="104"/>
      <c r="DEG3" s="104"/>
      <c r="DEH3" s="104"/>
      <c r="DEI3" s="104"/>
      <c r="DEJ3" s="51"/>
      <c r="DEK3" s="105"/>
      <c r="DEL3" s="50"/>
      <c r="DEM3" s="51"/>
      <c r="DEN3" s="51"/>
      <c r="DEO3" s="102"/>
      <c r="DEP3" s="103"/>
      <c r="DEQ3" s="104"/>
      <c r="DER3" s="104"/>
      <c r="DES3" s="104"/>
      <c r="DET3" s="104"/>
      <c r="DEU3" s="51"/>
      <c r="DEV3" s="105"/>
      <c r="DEW3" s="50"/>
      <c r="DEX3" s="51"/>
      <c r="DEY3" s="51"/>
      <c r="DEZ3" s="102"/>
      <c r="DFA3" s="103"/>
      <c r="DFB3" s="104"/>
      <c r="DFC3" s="104"/>
      <c r="DFD3" s="104"/>
      <c r="DFE3" s="104"/>
      <c r="DFF3" s="51"/>
      <c r="DFG3" s="105"/>
      <c r="DFH3" s="50"/>
      <c r="DFI3" s="51"/>
      <c r="DFJ3" s="51"/>
      <c r="DFK3" s="102"/>
      <c r="DFL3" s="103"/>
      <c r="DFM3" s="104"/>
      <c r="DFN3" s="104"/>
      <c r="DFO3" s="104"/>
      <c r="DFP3" s="104"/>
      <c r="DFQ3" s="51"/>
      <c r="DFR3" s="105"/>
      <c r="DFS3" s="50"/>
      <c r="DFT3" s="51"/>
      <c r="DFU3" s="51"/>
      <c r="DFV3" s="102"/>
      <c r="DFW3" s="103"/>
      <c r="DFX3" s="104"/>
      <c r="DFY3" s="104"/>
      <c r="DFZ3" s="104"/>
      <c r="DGA3" s="104"/>
      <c r="DGB3" s="51"/>
      <c r="DGC3" s="105"/>
      <c r="DGD3" s="50"/>
      <c r="DGE3" s="51"/>
      <c r="DGF3" s="51"/>
      <c r="DGG3" s="102"/>
      <c r="DGH3" s="103"/>
      <c r="DGI3" s="104"/>
      <c r="DGJ3" s="104"/>
      <c r="DGK3" s="104"/>
      <c r="DGL3" s="104"/>
      <c r="DGM3" s="51"/>
      <c r="DGN3" s="105"/>
      <c r="DGO3" s="50"/>
      <c r="DGP3" s="51"/>
      <c r="DGQ3" s="51"/>
      <c r="DGR3" s="102"/>
      <c r="DGS3" s="103"/>
      <c r="DGT3" s="104"/>
      <c r="DGU3" s="104"/>
      <c r="DGV3" s="104"/>
      <c r="DGW3" s="104"/>
      <c r="DGX3" s="51"/>
      <c r="DGY3" s="105"/>
      <c r="DGZ3" s="50"/>
      <c r="DHA3" s="51"/>
      <c r="DHB3" s="51"/>
      <c r="DHC3" s="102"/>
      <c r="DHD3" s="103"/>
      <c r="DHE3" s="104"/>
      <c r="DHF3" s="104"/>
      <c r="DHG3" s="104"/>
      <c r="DHH3" s="104"/>
      <c r="DHI3" s="51"/>
      <c r="DHJ3" s="105"/>
      <c r="DHK3" s="50"/>
      <c r="DHL3" s="51"/>
      <c r="DHM3" s="51"/>
      <c r="DHN3" s="102"/>
      <c r="DHO3" s="103"/>
      <c r="DHP3" s="104"/>
      <c r="DHQ3" s="104"/>
      <c r="DHR3" s="104"/>
      <c r="DHS3" s="104"/>
      <c r="DHT3" s="51"/>
      <c r="DHU3" s="105"/>
      <c r="DHV3" s="50"/>
      <c r="DHW3" s="51"/>
      <c r="DHX3" s="51"/>
      <c r="DHY3" s="102"/>
      <c r="DHZ3" s="103"/>
      <c r="DIA3" s="104"/>
      <c r="DIB3" s="104"/>
      <c r="DIC3" s="104"/>
      <c r="DID3" s="104"/>
      <c r="DIE3" s="51"/>
      <c r="DIF3" s="105"/>
      <c r="DIG3" s="50"/>
      <c r="DIH3" s="51"/>
      <c r="DII3" s="51"/>
      <c r="DIJ3" s="102"/>
      <c r="DIK3" s="103"/>
      <c r="DIL3" s="104"/>
      <c r="DIM3" s="104"/>
      <c r="DIN3" s="104"/>
      <c r="DIO3" s="104"/>
      <c r="DIP3" s="51"/>
      <c r="DIQ3" s="105"/>
      <c r="DIR3" s="50"/>
      <c r="DIS3" s="51"/>
      <c r="DIT3" s="51"/>
      <c r="DIU3" s="102"/>
      <c r="DIV3" s="103"/>
      <c r="DIW3" s="104"/>
      <c r="DIX3" s="104"/>
      <c r="DIY3" s="104"/>
      <c r="DIZ3" s="104"/>
      <c r="DJA3" s="51"/>
      <c r="DJB3" s="105"/>
      <c r="DJC3" s="50"/>
      <c r="DJD3" s="51"/>
      <c r="DJE3" s="51"/>
      <c r="DJF3" s="102"/>
      <c r="DJG3" s="103"/>
      <c r="DJH3" s="104"/>
      <c r="DJI3" s="104"/>
      <c r="DJJ3" s="104"/>
      <c r="DJK3" s="104"/>
      <c r="DJL3" s="51"/>
      <c r="DJM3" s="105"/>
      <c r="DJN3" s="50"/>
      <c r="DJO3" s="51"/>
      <c r="DJP3" s="51"/>
      <c r="DJQ3" s="102"/>
      <c r="DJR3" s="103"/>
      <c r="DJS3" s="104"/>
      <c r="DJT3" s="104"/>
      <c r="DJU3" s="104"/>
      <c r="DJV3" s="104"/>
      <c r="DJW3" s="51"/>
      <c r="DJX3" s="105"/>
      <c r="DJY3" s="50"/>
      <c r="DJZ3" s="51"/>
      <c r="DKA3" s="51"/>
      <c r="DKB3" s="102"/>
      <c r="DKC3" s="103"/>
      <c r="DKD3" s="104"/>
      <c r="DKE3" s="104"/>
      <c r="DKF3" s="104"/>
      <c r="DKG3" s="104"/>
      <c r="DKH3" s="51"/>
      <c r="DKI3" s="105"/>
      <c r="DKJ3" s="50"/>
      <c r="DKK3" s="51"/>
      <c r="DKL3" s="51"/>
      <c r="DKM3" s="102"/>
      <c r="DKN3" s="103"/>
      <c r="DKO3" s="104"/>
      <c r="DKP3" s="104"/>
      <c r="DKQ3" s="104"/>
      <c r="DKR3" s="104"/>
      <c r="DKS3" s="51"/>
      <c r="DKT3" s="105"/>
      <c r="DKU3" s="50"/>
      <c r="DKV3" s="51"/>
      <c r="DKW3" s="51"/>
      <c r="DKX3" s="102"/>
      <c r="DKY3" s="103"/>
      <c r="DKZ3" s="104"/>
      <c r="DLA3" s="104"/>
      <c r="DLB3" s="104"/>
      <c r="DLC3" s="104"/>
      <c r="DLD3" s="51"/>
      <c r="DLE3" s="105"/>
      <c r="DLF3" s="50"/>
      <c r="DLG3" s="51"/>
      <c r="DLH3" s="51"/>
      <c r="DLI3" s="102"/>
      <c r="DLJ3" s="103"/>
      <c r="DLK3" s="104"/>
      <c r="DLL3" s="104"/>
      <c r="DLM3" s="104"/>
      <c r="DLN3" s="104"/>
      <c r="DLO3" s="51"/>
      <c r="DLP3" s="105"/>
      <c r="DLQ3" s="50"/>
      <c r="DLR3" s="51"/>
      <c r="DLS3" s="51"/>
      <c r="DLT3" s="102"/>
      <c r="DLU3" s="103"/>
      <c r="DLV3" s="104"/>
      <c r="DLW3" s="104"/>
      <c r="DLX3" s="104"/>
      <c r="DLY3" s="104"/>
      <c r="DLZ3" s="51"/>
      <c r="DMA3" s="105"/>
      <c r="DMB3" s="50"/>
      <c r="DMC3" s="51"/>
      <c r="DMD3" s="51"/>
      <c r="DME3" s="102"/>
      <c r="DMF3" s="103"/>
      <c r="DMG3" s="104"/>
      <c r="DMH3" s="104"/>
      <c r="DMI3" s="104"/>
      <c r="DMJ3" s="104"/>
      <c r="DMK3" s="51"/>
      <c r="DML3" s="105"/>
      <c r="DMM3" s="50"/>
      <c r="DMN3" s="51"/>
      <c r="DMO3" s="51"/>
      <c r="DMP3" s="102"/>
      <c r="DMQ3" s="103"/>
      <c r="DMR3" s="104"/>
      <c r="DMS3" s="104"/>
      <c r="DMT3" s="104"/>
      <c r="DMU3" s="104"/>
      <c r="DMV3" s="51"/>
      <c r="DMW3" s="105"/>
      <c r="DMX3" s="50"/>
      <c r="DMY3" s="51"/>
      <c r="DMZ3" s="51"/>
      <c r="DNA3" s="102"/>
      <c r="DNB3" s="103"/>
      <c r="DNC3" s="104"/>
      <c r="DND3" s="104"/>
      <c r="DNE3" s="104"/>
      <c r="DNF3" s="104"/>
      <c r="DNG3" s="51"/>
      <c r="DNH3" s="105"/>
      <c r="DNI3" s="50"/>
      <c r="DNJ3" s="51"/>
      <c r="DNK3" s="51"/>
      <c r="DNL3" s="102"/>
      <c r="DNM3" s="103"/>
      <c r="DNN3" s="104"/>
      <c r="DNO3" s="104"/>
      <c r="DNP3" s="104"/>
      <c r="DNQ3" s="104"/>
      <c r="DNR3" s="51"/>
      <c r="DNS3" s="105"/>
      <c r="DNT3" s="50"/>
      <c r="DNU3" s="51"/>
      <c r="DNV3" s="51"/>
      <c r="DNW3" s="102"/>
      <c r="DNX3" s="103"/>
      <c r="DNY3" s="104"/>
      <c r="DNZ3" s="104"/>
      <c r="DOA3" s="104"/>
      <c r="DOB3" s="104"/>
      <c r="DOC3" s="51"/>
      <c r="DOD3" s="105"/>
      <c r="DOE3" s="50"/>
      <c r="DOF3" s="51"/>
      <c r="DOG3" s="51"/>
      <c r="DOH3" s="102"/>
      <c r="DOI3" s="103"/>
      <c r="DOJ3" s="104"/>
      <c r="DOK3" s="104"/>
      <c r="DOL3" s="104"/>
      <c r="DOM3" s="104"/>
      <c r="DON3" s="51"/>
      <c r="DOO3" s="105"/>
      <c r="DOP3" s="50"/>
      <c r="DOQ3" s="51"/>
      <c r="DOR3" s="51"/>
      <c r="DOS3" s="102"/>
      <c r="DOT3" s="103"/>
      <c r="DOU3" s="104"/>
      <c r="DOV3" s="104"/>
      <c r="DOW3" s="104"/>
      <c r="DOX3" s="104"/>
      <c r="DOY3" s="51"/>
      <c r="DOZ3" s="105"/>
      <c r="DPA3" s="50"/>
      <c r="DPB3" s="51"/>
      <c r="DPC3" s="51"/>
      <c r="DPD3" s="102"/>
      <c r="DPE3" s="103"/>
      <c r="DPF3" s="104"/>
      <c r="DPG3" s="104"/>
      <c r="DPH3" s="104"/>
      <c r="DPI3" s="104"/>
      <c r="DPJ3" s="51"/>
      <c r="DPK3" s="105"/>
      <c r="DPL3" s="50"/>
      <c r="DPM3" s="51"/>
      <c r="DPN3" s="51"/>
      <c r="DPO3" s="102"/>
      <c r="DPP3" s="103"/>
      <c r="DPQ3" s="104"/>
      <c r="DPR3" s="104"/>
      <c r="DPS3" s="104"/>
      <c r="DPT3" s="104"/>
      <c r="DPU3" s="51"/>
      <c r="DPV3" s="105"/>
      <c r="DPW3" s="50"/>
      <c r="DPX3" s="51"/>
      <c r="DPY3" s="51"/>
      <c r="DPZ3" s="102"/>
      <c r="DQA3" s="103"/>
      <c r="DQB3" s="104"/>
      <c r="DQC3" s="104"/>
      <c r="DQD3" s="104"/>
      <c r="DQE3" s="104"/>
      <c r="DQF3" s="51"/>
      <c r="DQG3" s="105"/>
      <c r="DQH3" s="50"/>
      <c r="DQI3" s="51"/>
      <c r="DQJ3" s="51"/>
      <c r="DQK3" s="102"/>
      <c r="DQL3" s="103"/>
      <c r="DQM3" s="104"/>
      <c r="DQN3" s="104"/>
      <c r="DQO3" s="104"/>
      <c r="DQP3" s="104"/>
      <c r="DQQ3" s="51"/>
      <c r="DQR3" s="105"/>
      <c r="DQS3" s="50"/>
      <c r="DQT3" s="51"/>
      <c r="DQU3" s="51"/>
      <c r="DQV3" s="102"/>
      <c r="DQW3" s="103"/>
      <c r="DQX3" s="104"/>
      <c r="DQY3" s="104"/>
      <c r="DQZ3" s="104"/>
      <c r="DRA3" s="104"/>
      <c r="DRB3" s="51"/>
      <c r="DRC3" s="105"/>
      <c r="DRD3" s="50"/>
      <c r="DRE3" s="51"/>
      <c r="DRF3" s="51"/>
      <c r="DRG3" s="102"/>
      <c r="DRH3" s="103"/>
      <c r="DRI3" s="104"/>
      <c r="DRJ3" s="104"/>
      <c r="DRK3" s="104"/>
      <c r="DRL3" s="104"/>
      <c r="DRM3" s="51"/>
      <c r="DRN3" s="105"/>
      <c r="DRO3" s="50"/>
      <c r="DRP3" s="51"/>
      <c r="DRQ3" s="51"/>
      <c r="DRR3" s="102"/>
      <c r="DRS3" s="103"/>
      <c r="DRT3" s="104"/>
      <c r="DRU3" s="104"/>
      <c r="DRV3" s="104"/>
      <c r="DRW3" s="104"/>
      <c r="DRX3" s="51"/>
      <c r="DRY3" s="105"/>
      <c r="DRZ3" s="50"/>
      <c r="DSA3" s="51"/>
      <c r="DSB3" s="51"/>
      <c r="DSC3" s="102"/>
      <c r="DSD3" s="103"/>
      <c r="DSE3" s="104"/>
      <c r="DSF3" s="104"/>
      <c r="DSG3" s="104"/>
      <c r="DSH3" s="104"/>
      <c r="DSI3" s="51"/>
      <c r="DSJ3" s="105"/>
      <c r="DSK3" s="50"/>
      <c r="DSL3" s="51"/>
      <c r="DSM3" s="51"/>
      <c r="DSN3" s="102"/>
      <c r="DSO3" s="103"/>
      <c r="DSP3" s="104"/>
      <c r="DSQ3" s="104"/>
      <c r="DSR3" s="104"/>
      <c r="DSS3" s="104"/>
      <c r="DST3" s="51"/>
      <c r="DSU3" s="105"/>
      <c r="DSV3" s="50"/>
      <c r="DSW3" s="51"/>
      <c r="DSX3" s="51"/>
      <c r="DSY3" s="102"/>
      <c r="DSZ3" s="103"/>
      <c r="DTA3" s="104"/>
      <c r="DTB3" s="104"/>
      <c r="DTC3" s="104"/>
      <c r="DTD3" s="104"/>
      <c r="DTE3" s="51"/>
      <c r="DTF3" s="105"/>
      <c r="DTG3" s="50"/>
      <c r="DTH3" s="51"/>
      <c r="DTI3" s="51"/>
      <c r="DTJ3" s="102"/>
      <c r="DTK3" s="103"/>
      <c r="DTL3" s="104"/>
      <c r="DTM3" s="104"/>
      <c r="DTN3" s="104"/>
      <c r="DTO3" s="104"/>
      <c r="DTP3" s="51"/>
      <c r="DTQ3" s="105"/>
      <c r="DTR3" s="50"/>
      <c r="DTS3" s="51"/>
      <c r="DTT3" s="51"/>
      <c r="DTU3" s="102"/>
      <c r="DTV3" s="103"/>
      <c r="DTW3" s="104"/>
      <c r="DTX3" s="104"/>
      <c r="DTY3" s="104"/>
      <c r="DTZ3" s="104"/>
      <c r="DUA3" s="51"/>
      <c r="DUB3" s="105"/>
      <c r="DUC3" s="50"/>
      <c r="DUD3" s="51"/>
      <c r="DUE3" s="51"/>
      <c r="DUF3" s="102"/>
      <c r="DUG3" s="103"/>
      <c r="DUH3" s="104"/>
      <c r="DUI3" s="104"/>
      <c r="DUJ3" s="104"/>
      <c r="DUK3" s="104"/>
      <c r="DUL3" s="51"/>
      <c r="DUM3" s="105"/>
      <c r="DUN3" s="50"/>
      <c r="DUO3" s="51"/>
      <c r="DUP3" s="51"/>
      <c r="DUQ3" s="102"/>
      <c r="DUR3" s="103"/>
      <c r="DUS3" s="104"/>
      <c r="DUT3" s="104"/>
      <c r="DUU3" s="104"/>
      <c r="DUV3" s="104"/>
      <c r="DUW3" s="51"/>
      <c r="DUX3" s="105"/>
      <c r="DUY3" s="50"/>
      <c r="DUZ3" s="51"/>
      <c r="DVA3" s="51"/>
      <c r="DVB3" s="102"/>
      <c r="DVC3" s="103"/>
      <c r="DVD3" s="104"/>
      <c r="DVE3" s="104"/>
      <c r="DVF3" s="104"/>
      <c r="DVG3" s="104"/>
      <c r="DVH3" s="51"/>
      <c r="DVI3" s="105"/>
      <c r="DVJ3" s="50"/>
      <c r="DVK3" s="51"/>
      <c r="DVL3" s="51"/>
      <c r="DVM3" s="102"/>
      <c r="DVN3" s="103"/>
      <c r="DVO3" s="104"/>
      <c r="DVP3" s="104"/>
      <c r="DVQ3" s="104"/>
      <c r="DVR3" s="104"/>
      <c r="DVS3" s="51"/>
      <c r="DVT3" s="105"/>
      <c r="DVU3" s="50"/>
      <c r="DVV3" s="51"/>
      <c r="DVW3" s="51"/>
      <c r="DVX3" s="102"/>
      <c r="DVY3" s="103"/>
      <c r="DVZ3" s="104"/>
      <c r="DWA3" s="104"/>
      <c r="DWB3" s="104"/>
      <c r="DWC3" s="104"/>
      <c r="DWD3" s="51"/>
      <c r="DWE3" s="105"/>
      <c r="DWF3" s="50"/>
      <c r="DWG3" s="51"/>
      <c r="DWH3" s="51"/>
      <c r="DWI3" s="102"/>
      <c r="DWJ3" s="103"/>
      <c r="DWK3" s="104"/>
      <c r="DWL3" s="104"/>
      <c r="DWM3" s="104"/>
      <c r="DWN3" s="104"/>
      <c r="DWO3" s="51"/>
      <c r="DWP3" s="105"/>
      <c r="DWQ3" s="50"/>
      <c r="DWR3" s="51"/>
      <c r="DWS3" s="51"/>
      <c r="DWT3" s="102"/>
      <c r="DWU3" s="103"/>
      <c r="DWV3" s="104"/>
      <c r="DWW3" s="104"/>
      <c r="DWX3" s="104"/>
      <c r="DWY3" s="104"/>
      <c r="DWZ3" s="51"/>
      <c r="DXA3" s="105"/>
      <c r="DXB3" s="50"/>
      <c r="DXC3" s="51"/>
      <c r="DXD3" s="51"/>
      <c r="DXE3" s="102"/>
      <c r="DXF3" s="103"/>
      <c r="DXG3" s="104"/>
      <c r="DXH3" s="104"/>
      <c r="DXI3" s="104"/>
      <c r="DXJ3" s="104"/>
      <c r="DXK3" s="51"/>
      <c r="DXL3" s="105"/>
      <c r="DXM3" s="50"/>
      <c r="DXN3" s="51"/>
      <c r="DXO3" s="51"/>
      <c r="DXP3" s="102"/>
      <c r="DXQ3" s="103"/>
      <c r="DXR3" s="104"/>
      <c r="DXS3" s="104"/>
      <c r="DXT3" s="104"/>
      <c r="DXU3" s="104"/>
      <c r="DXV3" s="51"/>
      <c r="DXW3" s="105"/>
      <c r="DXX3" s="50"/>
      <c r="DXY3" s="51"/>
      <c r="DXZ3" s="51"/>
      <c r="DYA3" s="102"/>
      <c r="DYB3" s="103"/>
      <c r="DYC3" s="104"/>
      <c r="DYD3" s="104"/>
      <c r="DYE3" s="104"/>
      <c r="DYF3" s="104"/>
      <c r="DYG3" s="51"/>
      <c r="DYH3" s="105"/>
      <c r="DYI3" s="50"/>
      <c r="DYJ3" s="51"/>
      <c r="DYK3" s="51"/>
      <c r="DYL3" s="102"/>
      <c r="DYM3" s="103"/>
      <c r="DYN3" s="104"/>
      <c r="DYO3" s="104"/>
      <c r="DYP3" s="104"/>
      <c r="DYQ3" s="104"/>
      <c r="DYR3" s="51"/>
      <c r="DYS3" s="105"/>
      <c r="DYT3" s="50"/>
      <c r="DYU3" s="51"/>
      <c r="DYV3" s="51"/>
      <c r="DYW3" s="102"/>
      <c r="DYX3" s="103"/>
      <c r="DYY3" s="104"/>
      <c r="DYZ3" s="104"/>
      <c r="DZA3" s="104"/>
      <c r="DZB3" s="104"/>
      <c r="DZC3" s="51"/>
      <c r="DZD3" s="105"/>
      <c r="DZE3" s="50"/>
      <c r="DZF3" s="51"/>
      <c r="DZG3" s="51"/>
      <c r="DZH3" s="102"/>
      <c r="DZI3" s="103"/>
      <c r="DZJ3" s="104"/>
      <c r="DZK3" s="104"/>
      <c r="DZL3" s="104"/>
      <c r="DZM3" s="104"/>
      <c r="DZN3" s="51"/>
      <c r="DZO3" s="105"/>
      <c r="DZP3" s="50"/>
      <c r="DZQ3" s="51"/>
      <c r="DZR3" s="51"/>
      <c r="DZS3" s="102"/>
      <c r="DZT3" s="103"/>
      <c r="DZU3" s="104"/>
      <c r="DZV3" s="104"/>
      <c r="DZW3" s="104"/>
      <c r="DZX3" s="104"/>
      <c r="DZY3" s="51"/>
      <c r="DZZ3" s="105"/>
      <c r="EAA3" s="50"/>
      <c r="EAB3" s="51"/>
      <c r="EAC3" s="51"/>
      <c r="EAD3" s="102"/>
      <c r="EAE3" s="103"/>
      <c r="EAF3" s="104"/>
      <c r="EAG3" s="104"/>
      <c r="EAH3" s="104"/>
      <c r="EAI3" s="104"/>
      <c r="EAJ3" s="51"/>
      <c r="EAK3" s="105"/>
      <c r="EAL3" s="50"/>
      <c r="EAM3" s="51"/>
      <c r="EAN3" s="51"/>
      <c r="EAO3" s="102"/>
      <c r="EAP3" s="103"/>
      <c r="EAQ3" s="104"/>
      <c r="EAR3" s="104"/>
      <c r="EAS3" s="104"/>
      <c r="EAT3" s="104"/>
      <c r="EAU3" s="51"/>
      <c r="EAV3" s="105"/>
      <c r="EAW3" s="50"/>
      <c r="EAX3" s="51"/>
      <c r="EAY3" s="51"/>
      <c r="EAZ3" s="102"/>
      <c r="EBA3" s="103"/>
      <c r="EBB3" s="104"/>
      <c r="EBC3" s="104"/>
      <c r="EBD3" s="104"/>
      <c r="EBE3" s="104"/>
      <c r="EBF3" s="51"/>
      <c r="EBG3" s="105"/>
      <c r="EBH3" s="50"/>
      <c r="EBI3" s="51"/>
      <c r="EBJ3" s="51"/>
      <c r="EBK3" s="102"/>
      <c r="EBL3" s="103"/>
      <c r="EBM3" s="104"/>
      <c r="EBN3" s="104"/>
      <c r="EBO3" s="104"/>
      <c r="EBP3" s="104"/>
      <c r="EBQ3" s="51"/>
      <c r="EBR3" s="105"/>
      <c r="EBS3" s="50"/>
      <c r="EBT3" s="51"/>
      <c r="EBU3" s="51"/>
      <c r="EBV3" s="102"/>
      <c r="EBW3" s="103"/>
      <c r="EBX3" s="104"/>
      <c r="EBY3" s="104"/>
      <c r="EBZ3" s="104"/>
      <c r="ECA3" s="104"/>
      <c r="ECB3" s="51"/>
      <c r="ECC3" s="105"/>
      <c r="ECD3" s="50"/>
      <c r="ECE3" s="51"/>
      <c r="ECF3" s="51"/>
      <c r="ECG3" s="102"/>
      <c r="ECH3" s="103"/>
      <c r="ECI3" s="104"/>
      <c r="ECJ3" s="104"/>
      <c r="ECK3" s="104"/>
      <c r="ECL3" s="104"/>
      <c r="ECM3" s="51"/>
      <c r="ECN3" s="105"/>
      <c r="ECO3" s="50"/>
      <c r="ECP3" s="51"/>
      <c r="ECQ3" s="51"/>
      <c r="ECR3" s="102"/>
      <c r="ECS3" s="103"/>
      <c r="ECT3" s="104"/>
      <c r="ECU3" s="104"/>
      <c r="ECV3" s="104"/>
      <c r="ECW3" s="104"/>
      <c r="ECX3" s="51"/>
      <c r="ECY3" s="105"/>
      <c r="ECZ3" s="50"/>
      <c r="EDA3" s="51"/>
      <c r="EDB3" s="51"/>
      <c r="EDC3" s="102"/>
      <c r="EDD3" s="103"/>
      <c r="EDE3" s="104"/>
      <c r="EDF3" s="104"/>
      <c r="EDG3" s="104"/>
      <c r="EDH3" s="104"/>
      <c r="EDI3" s="51"/>
      <c r="EDJ3" s="105"/>
      <c r="EDK3" s="50"/>
      <c r="EDL3" s="51"/>
      <c r="EDM3" s="51"/>
      <c r="EDN3" s="102"/>
      <c r="EDO3" s="103"/>
      <c r="EDP3" s="104"/>
      <c r="EDQ3" s="104"/>
      <c r="EDR3" s="104"/>
      <c r="EDS3" s="104"/>
      <c r="EDT3" s="51"/>
      <c r="EDU3" s="105"/>
      <c r="EDV3" s="50"/>
      <c r="EDW3" s="51"/>
      <c r="EDX3" s="51"/>
      <c r="EDY3" s="102"/>
      <c r="EDZ3" s="103"/>
      <c r="EEA3" s="104"/>
      <c r="EEB3" s="104"/>
      <c r="EEC3" s="104"/>
      <c r="EED3" s="104"/>
      <c r="EEE3" s="51"/>
      <c r="EEF3" s="105"/>
      <c r="EEG3" s="50"/>
      <c r="EEH3" s="51"/>
      <c r="EEI3" s="51"/>
      <c r="EEJ3" s="102"/>
      <c r="EEK3" s="103"/>
      <c r="EEL3" s="104"/>
      <c r="EEM3" s="104"/>
      <c r="EEN3" s="104"/>
      <c r="EEO3" s="104"/>
      <c r="EEP3" s="51"/>
      <c r="EEQ3" s="105"/>
      <c r="EER3" s="50"/>
      <c r="EES3" s="51"/>
      <c r="EET3" s="51"/>
      <c r="EEU3" s="102"/>
      <c r="EEV3" s="103"/>
      <c r="EEW3" s="104"/>
      <c r="EEX3" s="104"/>
      <c r="EEY3" s="104"/>
      <c r="EEZ3" s="104"/>
      <c r="EFA3" s="51"/>
      <c r="EFB3" s="105"/>
      <c r="EFC3" s="50"/>
      <c r="EFD3" s="51"/>
      <c r="EFE3" s="51"/>
      <c r="EFF3" s="102"/>
      <c r="EFG3" s="103"/>
      <c r="EFH3" s="104"/>
      <c r="EFI3" s="104"/>
      <c r="EFJ3" s="104"/>
      <c r="EFK3" s="104"/>
      <c r="EFL3" s="51"/>
      <c r="EFM3" s="105"/>
      <c r="EFN3" s="50"/>
      <c r="EFO3" s="51"/>
      <c r="EFP3" s="51"/>
      <c r="EFQ3" s="102"/>
      <c r="EFR3" s="103"/>
      <c r="EFS3" s="104"/>
      <c r="EFT3" s="104"/>
      <c r="EFU3" s="104"/>
      <c r="EFV3" s="104"/>
      <c r="EFW3" s="51"/>
      <c r="EFX3" s="105"/>
      <c r="EFY3" s="50"/>
      <c r="EFZ3" s="51"/>
      <c r="EGA3" s="51"/>
      <c r="EGB3" s="102"/>
      <c r="EGC3" s="103"/>
      <c r="EGD3" s="104"/>
      <c r="EGE3" s="104"/>
      <c r="EGF3" s="104"/>
      <c r="EGG3" s="104"/>
      <c r="EGH3" s="51"/>
      <c r="EGI3" s="105"/>
      <c r="EGJ3" s="50"/>
      <c r="EGK3" s="51"/>
      <c r="EGL3" s="51"/>
      <c r="EGM3" s="102"/>
      <c r="EGN3" s="103"/>
      <c r="EGO3" s="104"/>
      <c r="EGP3" s="104"/>
      <c r="EGQ3" s="104"/>
      <c r="EGR3" s="104"/>
      <c r="EGS3" s="51"/>
      <c r="EGT3" s="105"/>
      <c r="EGU3" s="50"/>
      <c r="EGV3" s="51"/>
      <c r="EGW3" s="51"/>
      <c r="EGX3" s="102"/>
      <c r="EGY3" s="103"/>
      <c r="EGZ3" s="104"/>
      <c r="EHA3" s="104"/>
      <c r="EHB3" s="104"/>
      <c r="EHC3" s="104"/>
      <c r="EHD3" s="51"/>
      <c r="EHE3" s="105"/>
      <c r="EHF3" s="50"/>
      <c r="EHG3" s="51"/>
      <c r="EHH3" s="51"/>
      <c r="EHI3" s="102"/>
      <c r="EHJ3" s="103"/>
      <c r="EHK3" s="104"/>
      <c r="EHL3" s="104"/>
      <c r="EHM3" s="104"/>
      <c r="EHN3" s="104"/>
      <c r="EHO3" s="51"/>
      <c r="EHP3" s="105"/>
      <c r="EHQ3" s="50"/>
      <c r="EHR3" s="51"/>
      <c r="EHS3" s="51"/>
      <c r="EHT3" s="102"/>
      <c r="EHU3" s="103"/>
      <c r="EHV3" s="104"/>
      <c r="EHW3" s="104"/>
      <c r="EHX3" s="104"/>
      <c r="EHY3" s="104"/>
      <c r="EHZ3" s="51"/>
      <c r="EIA3" s="105"/>
      <c r="EIB3" s="50"/>
      <c r="EIC3" s="51"/>
      <c r="EID3" s="51"/>
      <c r="EIE3" s="102"/>
      <c r="EIF3" s="103"/>
      <c r="EIG3" s="104"/>
      <c r="EIH3" s="104"/>
      <c r="EII3" s="104"/>
      <c r="EIJ3" s="104"/>
      <c r="EIK3" s="51"/>
      <c r="EIL3" s="105"/>
      <c r="EIM3" s="50"/>
      <c r="EIN3" s="51"/>
      <c r="EIO3" s="51"/>
      <c r="EIP3" s="102"/>
      <c r="EIQ3" s="103"/>
      <c r="EIR3" s="104"/>
      <c r="EIS3" s="104"/>
      <c r="EIT3" s="104"/>
      <c r="EIU3" s="104"/>
      <c r="EIV3" s="51"/>
      <c r="EIW3" s="105"/>
      <c r="EIX3" s="50"/>
      <c r="EIY3" s="51"/>
      <c r="EIZ3" s="51"/>
      <c r="EJA3" s="102"/>
      <c r="EJB3" s="103"/>
      <c r="EJC3" s="104"/>
      <c r="EJD3" s="104"/>
      <c r="EJE3" s="104"/>
      <c r="EJF3" s="104"/>
      <c r="EJG3" s="51"/>
      <c r="EJH3" s="105"/>
      <c r="EJI3" s="50"/>
      <c r="EJJ3" s="51"/>
      <c r="EJK3" s="51"/>
      <c r="EJL3" s="102"/>
      <c r="EJM3" s="103"/>
      <c r="EJN3" s="104"/>
      <c r="EJO3" s="104"/>
      <c r="EJP3" s="104"/>
      <c r="EJQ3" s="104"/>
      <c r="EJR3" s="51"/>
      <c r="EJS3" s="105"/>
      <c r="EJT3" s="50"/>
      <c r="EJU3" s="51"/>
      <c r="EJV3" s="51"/>
      <c r="EJW3" s="102"/>
      <c r="EJX3" s="103"/>
      <c r="EJY3" s="104"/>
      <c r="EJZ3" s="104"/>
      <c r="EKA3" s="104"/>
      <c r="EKB3" s="104"/>
      <c r="EKC3" s="51"/>
      <c r="EKD3" s="105"/>
      <c r="EKE3" s="50"/>
      <c r="EKF3" s="51"/>
      <c r="EKG3" s="51"/>
      <c r="EKH3" s="102"/>
      <c r="EKI3" s="103"/>
      <c r="EKJ3" s="104"/>
      <c r="EKK3" s="104"/>
      <c r="EKL3" s="104"/>
      <c r="EKM3" s="104"/>
      <c r="EKN3" s="51"/>
      <c r="EKO3" s="105"/>
      <c r="EKP3" s="50"/>
      <c r="EKQ3" s="51"/>
      <c r="EKR3" s="51"/>
      <c r="EKS3" s="102"/>
      <c r="EKT3" s="103"/>
      <c r="EKU3" s="104"/>
      <c r="EKV3" s="104"/>
      <c r="EKW3" s="104"/>
      <c r="EKX3" s="104"/>
      <c r="EKY3" s="51"/>
      <c r="EKZ3" s="105"/>
      <c r="ELA3" s="50"/>
      <c r="ELB3" s="51"/>
      <c r="ELC3" s="51"/>
      <c r="ELD3" s="102"/>
      <c r="ELE3" s="103"/>
      <c r="ELF3" s="104"/>
      <c r="ELG3" s="104"/>
      <c r="ELH3" s="104"/>
      <c r="ELI3" s="104"/>
      <c r="ELJ3" s="51"/>
      <c r="ELK3" s="105"/>
      <c r="ELL3" s="50"/>
      <c r="ELM3" s="51"/>
      <c r="ELN3" s="51"/>
      <c r="ELO3" s="102"/>
      <c r="ELP3" s="103"/>
      <c r="ELQ3" s="104"/>
      <c r="ELR3" s="104"/>
      <c r="ELS3" s="104"/>
      <c r="ELT3" s="104"/>
      <c r="ELU3" s="51"/>
      <c r="ELV3" s="105"/>
      <c r="ELW3" s="50"/>
      <c r="ELX3" s="51"/>
      <c r="ELY3" s="51"/>
      <c r="ELZ3" s="102"/>
      <c r="EMA3" s="103"/>
      <c r="EMB3" s="104"/>
      <c r="EMC3" s="104"/>
      <c r="EMD3" s="104"/>
      <c r="EME3" s="104"/>
      <c r="EMF3" s="51"/>
      <c r="EMG3" s="105"/>
      <c r="EMH3" s="50"/>
      <c r="EMI3" s="51"/>
      <c r="EMJ3" s="51"/>
      <c r="EMK3" s="102"/>
      <c r="EML3" s="103"/>
      <c r="EMM3" s="104"/>
      <c r="EMN3" s="104"/>
      <c r="EMO3" s="104"/>
      <c r="EMP3" s="104"/>
      <c r="EMQ3" s="51"/>
      <c r="EMR3" s="105"/>
      <c r="EMS3" s="50"/>
      <c r="EMT3" s="51"/>
      <c r="EMU3" s="51"/>
      <c r="EMV3" s="102"/>
      <c r="EMW3" s="103"/>
      <c r="EMX3" s="104"/>
      <c r="EMY3" s="104"/>
      <c r="EMZ3" s="104"/>
      <c r="ENA3" s="104"/>
      <c r="ENB3" s="51"/>
      <c r="ENC3" s="105"/>
      <c r="END3" s="50"/>
      <c r="ENE3" s="51"/>
      <c r="ENF3" s="51"/>
      <c r="ENG3" s="102"/>
      <c r="ENH3" s="103"/>
      <c r="ENI3" s="104"/>
      <c r="ENJ3" s="104"/>
      <c r="ENK3" s="104"/>
      <c r="ENL3" s="104"/>
      <c r="ENM3" s="51"/>
      <c r="ENN3" s="105"/>
      <c r="ENO3" s="50"/>
      <c r="ENP3" s="51"/>
      <c r="ENQ3" s="51"/>
      <c r="ENR3" s="102"/>
      <c r="ENS3" s="103"/>
      <c r="ENT3" s="104"/>
      <c r="ENU3" s="104"/>
      <c r="ENV3" s="104"/>
      <c r="ENW3" s="104"/>
      <c r="ENX3" s="51"/>
      <c r="ENY3" s="105"/>
      <c r="ENZ3" s="50"/>
      <c r="EOA3" s="51"/>
      <c r="EOB3" s="51"/>
      <c r="EOC3" s="102"/>
      <c r="EOD3" s="103"/>
      <c r="EOE3" s="104"/>
      <c r="EOF3" s="104"/>
      <c r="EOG3" s="104"/>
      <c r="EOH3" s="104"/>
      <c r="EOI3" s="51"/>
      <c r="EOJ3" s="105"/>
      <c r="EOK3" s="50"/>
      <c r="EOL3" s="51"/>
      <c r="EOM3" s="51"/>
      <c r="EON3" s="102"/>
      <c r="EOO3" s="103"/>
      <c r="EOP3" s="104"/>
      <c r="EOQ3" s="104"/>
      <c r="EOR3" s="104"/>
      <c r="EOS3" s="104"/>
      <c r="EOT3" s="51"/>
      <c r="EOU3" s="105"/>
      <c r="EOV3" s="50"/>
      <c r="EOW3" s="51"/>
      <c r="EOX3" s="51"/>
      <c r="EOY3" s="102"/>
      <c r="EOZ3" s="103"/>
      <c r="EPA3" s="104"/>
      <c r="EPB3" s="104"/>
      <c r="EPC3" s="104"/>
      <c r="EPD3" s="104"/>
      <c r="EPE3" s="51"/>
      <c r="EPF3" s="105"/>
      <c r="EPG3" s="50"/>
      <c r="EPH3" s="51"/>
      <c r="EPI3" s="51"/>
      <c r="EPJ3" s="102"/>
      <c r="EPK3" s="103"/>
      <c r="EPL3" s="104"/>
      <c r="EPM3" s="104"/>
      <c r="EPN3" s="104"/>
      <c r="EPO3" s="104"/>
      <c r="EPP3" s="51"/>
      <c r="EPQ3" s="105"/>
      <c r="EPR3" s="50"/>
      <c r="EPS3" s="51"/>
      <c r="EPT3" s="51"/>
      <c r="EPU3" s="102"/>
      <c r="EPV3" s="103"/>
      <c r="EPW3" s="104"/>
      <c r="EPX3" s="104"/>
      <c r="EPY3" s="104"/>
      <c r="EPZ3" s="104"/>
      <c r="EQA3" s="51"/>
      <c r="EQB3" s="105"/>
      <c r="EQC3" s="50"/>
      <c r="EQD3" s="51"/>
      <c r="EQE3" s="51"/>
      <c r="EQF3" s="102"/>
      <c r="EQG3" s="103"/>
      <c r="EQH3" s="104"/>
      <c r="EQI3" s="104"/>
      <c r="EQJ3" s="104"/>
      <c r="EQK3" s="104"/>
      <c r="EQL3" s="51"/>
      <c r="EQM3" s="105"/>
      <c r="EQN3" s="50"/>
      <c r="EQO3" s="51"/>
      <c r="EQP3" s="51"/>
      <c r="EQQ3" s="102"/>
      <c r="EQR3" s="103"/>
      <c r="EQS3" s="104"/>
      <c r="EQT3" s="104"/>
      <c r="EQU3" s="104"/>
      <c r="EQV3" s="104"/>
      <c r="EQW3" s="51"/>
      <c r="EQX3" s="105"/>
      <c r="EQY3" s="50"/>
      <c r="EQZ3" s="51"/>
      <c r="ERA3" s="51"/>
      <c r="ERB3" s="102"/>
      <c r="ERC3" s="103"/>
      <c r="ERD3" s="104"/>
      <c r="ERE3" s="104"/>
      <c r="ERF3" s="104"/>
      <c r="ERG3" s="104"/>
      <c r="ERH3" s="51"/>
      <c r="ERI3" s="105"/>
      <c r="ERJ3" s="50"/>
      <c r="ERK3" s="51"/>
      <c r="ERL3" s="51"/>
      <c r="ERM3" s="102"/>
      <c r="ERN3" s="103"/>
      <c r="ERO3" s="104"/>
      <c r="ERP3" s="104"/>
      <c r="ERQ3" s="104"/>
      <c r="ERR3" s="104"/>
      <c r="ERS3" s="51"/>
      <c r="ERT3" s="105"/>
      <c r="ERU3" s="50"/>
      <c r="ERV3" s="51"/>
      <c r="ERW3" s="51"/>
      <c r="ERX3" s="102"/>
      <c r="ERY3" s="103"/>
      <c r="ERZ3" s="104"/>
      <c r="ESA3" s="104"/>
      <c r="ESB3" s="104"/>
      <c r="ESC3" s="104"/>
      <c r="ESD3" s="51"/>
      <c r="ESE3" s="105"/>
      <c r="ESF3" s="50"/>
      <c r="ESG3" s="51"/>
      <c r="ESH3" s="51"/>
      <c r="ESI3" s="102"/>
      <c r="ESJ3" s="103"/>
      <c r="ESK3" s="104"/>
      <c r="ESL3" s="104"/>
      <c r="ESM3" s="104"/>
      <c r="ESN3" s="104"/>
      <c r="ESO3" s="51"/>
      <c r="ESP3" s="105"/>
      <c r="ESQ3" s="50"/>
      <c r="ESR3" s="51"/>
      <c r="ESS3" s="51"/>
      <c r="EST3" s="102"/>
      <c r="ESU3" s="103"/>
      <c r="ESV3" s="104"/>
      <c r="ESW3" s="104"/>
      <c r="ESX3" s="104"/>
      <c r="ESY3" s="104"/>
      <c r="ESZ3" s="51"/>
      <c r="ETA3" s="105"/>
      <c r="ETB3" s="50"/>
      <c r="ETC3" s="51"/>
      <c r="ETD3" s="51"/>
      <c r="ETE3" s="102"/>
      <c r="ETF3" s="103"/>
      <c r="ETG3" s="104"/>
      <c r="ETH3" s="104"/>
      <c r="ETI3" s="104"/>
      <c r="ETJ3" s="104"/>
      <c r="ETK3" s="51"/>
      <c r="ETL3" s="105"/>
      <c r="ETM3" s="50"/>
      <c r="ETN3" s="51"/>
      <c r="ETO3" s="51"/>
      <c r="ETP3" s="102"/>
      <c r="ETQ3" s="103"/>
      <c r="ETR3" s="104"/>
      <c r="ETS3" s="104"/>
      <c r="ETT3" s="104"/>
      <c r="ETU3" s="104"/>
      <c r="ETV3" s="51"/>
      <c r="ETW3" s="105"/>
      <c r="ETX3" s="50"/>
      <c r="ETY3" s="51"/>
      <c r="ETZ3" s="51"/>
      <c r="EUA3" s="102"/>
      <c r="EUB3" s="103"/>
      <c r="EUC3" s="104"/>
      <c r="EUD3" s="104"/>
      <c r="EUE3" s="104"/>
      <c r="EUF3" s="104"/>
      <c r="EUG3" s="51"/>
      <c r="EUH3" s="105"/>
      <c r="EUI3" s="50"/>
      <c r="EUJ3" s="51"/>
      <c r="EUK3" s="51"/>
      <c r="EUL3" s="102"/>
      <c r="EUM3" s="103"/>
      <c r="EUN3" s="104"/>
      <c r="EUO3" s="104"/>
      <c r="EUP3" s="104"/>
      <c r="EUQ3" s="104"/>
      <c r="EUR3" s="51"/>
      <c r="EUS3" s="105"/>
      <c r="EUT3" s="50"/>
      <c r="EUU3" s="51"/>
      <c r="EUV3" s="51"/>
      <c r="EUW3" s="102"/>
      <c r="EUX3" s="103"/>
      <c r="EUY3" s="104"/>
      <c r="EUZ3" s="104"/>
      <c r="EVA3" s="104"/>
      <c r="EVB3" s="104"/>
      <c r="EVC3" s="51"/>
      <c r="EVD3" s="105"/>
      <c r="EVE3" s="50"/>
      <c r="EVF3" s="51"/>
      <c r="EVG3" s="51"/>
      <c r="EVH3" s="102"/>
      <c r="EVI3" s="103"/>
      <c r="EVJ3" s="104"/>
      <c r="EVK3" s="104"/>
      <c r="EVL3" s="104"/>
      <c r="EVM3" s="104"/>
      <c r="EVN3" s="51"/>
      <c r="EVO3" s="105"/>
      <c r="EVP3" s="50"/>
      <c r="EVQ3" s="51"/>
      <c r="EVR3" s="51"/>
      <c r="EVS3" s="102"/>
      <c r="EVT3" s="103"/>
      <c r="EVU3" s="104"/>
      <c r="EVV3" s="104"/>
      <c r="EVW3" s="104"/>
      <c r="EVX3" s="104"/>
      <c r="EVY3" s="51"/>
      <c r="EVZ3" s="105"/>
      <c r="EWA3" s="50"/>
      <c r="EWB3" s="51"/>
      <c r="EWC3" s="51"/>
      <c r="EWD3" s="102"/>
      <c r="EWE3" s="103"/>
      <c r="EWF3" s="104"/>
      <c r="EWG3" s="104"/>
      <c r="EWH3" s="104"/>
      <c r="EWI3" s="104"/>
      <c r="EWJ3" s="51"/>
      <c r="EWK3" s="105"/>
      <c r="EWL3" s="50"/>
      <c r="EWM3" s="51"/>
      <c r="EWN3" s="51"/>
      <c r="EWO3" s="102"/>
      <c r="EWP3" s="103"/>
      <c r="EWQ3" s="104"/>
      <c r="EWR3" s="104"/>
      <c r="EWS3" s="104"/>
      <c r="EWT3" s="104"/>
      <c r="EWU3" s="51"/>
      <c r="EWV3" s="105"/>
      <c r="EWW3" s="50"/>
      <c r="EWX3" s="51"/>
      <c r="EWY3" s="51"/>
      <c r="EWZ3" s="102"/>
      <c r="EXA3" s="103"/>
      <c r="EXB3" s="104"/>
      <c r="EXC3" s="104"/>
      <c r="EXD3" s="104"/>
      <c r="EXE3" s="104"/>
      <c r="EXF3" s="51"/>
      <c r="EXG3" s="105"/>
      <c r="EXH3" s="50"/>
      <c r="EXI3" s="51"/>
      <c r="EXJ3" s="51"/>
      <c r="EXK3" s="102"/>
      <c r="EXL3" s="103"/>
      <c r="EXM3" s="104"/>
      <c r="EXN3" s="104"/>
      <c r="EXO3" s="104"/>
      <c r="EXP3" s="104"/>
      <c r="EXQ3" s="51"/>
      <c r="EXR3" s="105"/>
      <c r="EXS3" s="50"/>
      <c r="EXT3" s="51"/>
      <c r="EXU3" s="51"/>
      <c r="EXV3" s="102"/>
      <c r="EXW3" s="103"/>
      <c r="EXX3" s="104"/>
      <c r="EXY3" s="104"/>
      <c r="EXZ3" s="104"/>
      <c r="EYA3" s="104"/>
      <c r="EYB3" s="51"/>
      <c r="EYC3" s="105"/>
      <c r="EYD3" s="50"/>
      <c r="EYE3" s="51"/>
      <c r="EYF3" s="51"/>
      <c r="EYG3" s="102"/>
      <c r="EYH3" s="103"/>
      <c r="EYI3" s="104"/>
      <c r="EYJ3" s="104"/>
      <c r="EYK3" s="104"/>
      <c r="EYL3" s="104"/>
      <c r="EYM3" s="51"/>
      <c r="EYN3" s="105"/>
      <c r="EYO3" s="50"/>
      <c r="EYP3" s="51"/>
      <c r="EYQ3" s="51"/>
      <c r="EYR3" s="102"/>
      <c r="EYS3" s="103"/>
      <c r="EYT3" s="104"/>
      <c r="EYU3" s="104"/>
      <c r="EYV3" s="104"/>
      <c r="EYW3" s="104"/>
      <c r="EYX3" s="51"/>
      <c r="EYY3" s="105"/>
      <c r="EYZ3" s="50"/>
      <c r="EZA3" s="51"/>
      <c r="EZB3" s="51"/>
      <c r="EZC3" s="102"/>
      <c r="EZD3" s="103"/>
      <c r="EZE3" s="104"/>
      <c r="EZF3" s="104"/>
      <c r="EZG3" s="104"/>
      <c r="EZH3" s="104"/>
      <c r="EZI3" s="51"/>
      <c r="EZJ3" s="105"/>
      <c r="EZK3" s="50"/>
      <c r="EZL3" s="51"/>
      <c r="EZM3" s="51"/>
      <c r="EZN3" s="102"/>
      <c r="EZO3" s="103"/>
      <c r="EZP3" s="104"/>
      <c r="EZQ3" s="104"/>
      <c r="EZR3" s="104"/>
      <c r="EZS3" s="104"/>
      <c r="EZT3" s="51"/>
      <c r="EZU3" s="105"/>
      <c r="EZV3" s="50"/>
      <c r="EZW3" s="51"/>
      <c r="EZX3" s="51"/>
      <c r="EZY3" s="102"/>
      <c r="EZZ3" s="103"/>
      <c r="FAA3" s="104"/>
      <c r="FAB3" s="104"/>
      <c r="FAC3" s="104"/>
      <c r="FAD3" s="104"/>
      <c r="FAE3" s="51"/>
      <c r="FAF3" s="105"/>
      <c r="FAG3" s="50"/>
      <c r="FAH3" s="51"/>
      <c r="FAI3" s="51"/>
      <c r="FAJ3" s="102"/>
      <c r="FAK3" s="103"/>
      <c r="FAL3" s="104"/>
      <c r="FAM3" s="104"/>
      <c r="FAN3" s="104"/>
      <c r="FAO3" s="104"/>
      <c r="FAP3" s="51"/>
      <c r="FAQ3" s="105"/>
      <c r="FAR3" s="50"/>
      <c r="FAS3" s="51"/>
      <c r="FAT3" s="51"/>
      <c r="FAU3" s="102"/>
      <c r="FAV3" s="103"/>
      <c r="FAW3" s="104"/>
      <c r="FAX3" s="104"/>
      <c r="FAY3" s="104"/>
      <c r="FAZ3" s="104"/>
      <c r="FBA3" s="51"/>
      <c r="FBB3" s="105"/>
      <c r="FBC3" s="50"/>
      <c r="FBD3" s="51"/>
      <c r="FBE3" s="51"/>
      <c r="FBF3" s="102"/>
      <c r="FBG3" s="103"/>
      <c r="FBH3" s="104"/>
      <c r="FBI3" s="104"/>
      <c r="FBJ3" s="104"/>
      <c r="FBK3" s="104"/>
      <c r="FBL3" s="51"/>
      <c r="FBM3" s="105"/>
      <c r="FBN3" s="50"/>
      <c r="FBO3" s="51"/>
      <c r="FBP3" s="51"/>
      <c r="FBQ3" s="102"/>
      <c r="FBR3" s="103"/>
      <c r="FBS3" s="104"/>
      <c r="FBT3" s="104"/>
      <c r="FBU3" s="104"/>
      <c r="FBV3" s="104"/>
      <c r="FBW3" s="51"/>
      <c r="FBX3" s="105"/>
      <c r="FBY3" s="50"/>
      <c r="FBZ3" s="51"/>
      <c r="FCA3" s="51"/>
      <c r="FCB3" s="102"/>
      <c r="FCC3" s="103"/>
      <c r="FCD3" s="104"/>
      <c r="FCE3" s="104"/>
      <c r="FCF3" s="104"/>
      <c r="FCG3" s="104"/>
      <c r="FCH3" s="51"/>
      <c r="FCI3" s="105"/>
      <c r="FCJ3" s="50"/>
      <c r="FCK3" s="51"/>
      <c r="FCL3" s="51"/>
      <c r="FCM3" s="102"/>
      <c r="FCN3" s="103"/>
      <c r="FCO3" s="104"/>
      <c r="FCP3" s="104"/>
      <c r="FCQ3" s="104"/>
      <c r="FCR3" s="104"/>
      <c r="FCS3" s="51"/>
      <c r="FCT3" s="105"/>
      <c r="FCU3" s="50"/>
      <c r="FCV3" s="51"/>
      <c r="FCW3" s="51"/>
      <c r="FCX3" s="102"/>
      <c r="FCY3" s="103"/>
      <c r="FCZ3" s="104"/>
      <c r="FDA3" s="104"/>
      <c r="FDB3" s="104"/>
      <c r="FDC3" s="104"/>
      <c r="FDD3" s="51"/>
      <c r="FDE3" s="105"/>
      <c r="FDF3" s="50"/>
      <c r="FDG3" s="51"/>
      <c r="FDH3" s="51"/>
      <c r="FDI3" s="102"/>
      <c r="FDJ3" s="103"/>
      <c r="FDK3" s="104"/>
      <c r="FDL3" s="104"/>
      <c r="FDM3" s="104"/>
      <c r="FDN3" s="104"/>
      <c r="FDO3" s="51"/>
      <c r="FDP3" s="105"/>
      <c r="FDQ3" s="50"/>
      <c r="FDR3" s="51"/>
      <c r="FDS3" s="51"/>
      <c r="FDT3" s="102"/>
      <c r="FDU3" s="103"/>
      <c r="FDV3" s="104"/>
      <c r="FDW3" s="104"/>
      <c r="FDX3" s="104"/>
      <c r="FDY3" s="104"/>
      <c r="FDZ3" s="51"/>
      <c r="FEA3" s="105"/>
      <c r="FEB3" s="50"/>
      <c r="FEC3" s="51"/>
      <c r="FED3" s="51"/>
      <c r="FEE3" s="102"/>
      <c r="FEF3" s="103"/>
      <c r="FEG3" s="104"/>
      <c r="FEH3" s="104"/>
      <c r="FEI3" s="104"/>
      <c r="FEJ3" s="104"/>
      <c r="FEK3" s="51"/>
      <c r="FEL3" s="105"/>
      <c r="FEM3" s="50"/>
      <c r="FEN3" s="51"/>
      <c r="FEO3" s="51"/>
      <c r="FEP3" s="102"/>
      <c r="FEQ3" s="103"/>
      <c r="FER3" s="104"/>
      <c r="FES3" s="104"/>
      <c r="FET3" s="104"/>
      <c r="FEU3" s="104"/>
      <c r="FEV3" s="51"/>
      <c r="FEW3" s="105"/>
      <c r="FEX3" s="50"/>
      <c r="FEY3" s="51"/>
      <c r="FEZ3" s="51"/>
      <c r="FFA3" s="102"/>
      <c r="FFB3" s="103"/>
      <c r="FFC3" s="104"/>
      <c r="FFD3" s="104"/>
      <c r="FFE3" s="104"/>
      <c r="FFF3" s="104"/>
      <c r="FFG3" s="51"/>
      <c r="FFH3" s="105"/>
      <c r="FFI3" s="50"/>
      <c r="FFJ3" s="51"/>
      <c r="FFK3" s="51"/>
      <c r="FFL3" s="102"/>
      <c r="FFM3" s="103"/>
      <c r="FFN3" s="104"/>
      <c r="FFO3" s="104"/>
      <c r="FFP3" s="104"/>
      <c r="FFQ3" s="104"/>
      <c r="FFR3" s="51"/>
      <c r="FFS3" s="105"/>
      <c r="FFT3" s="50"/>
      <c r="FFU3" s="51"/>
      <c r="FFV3" s="51"/>
      <c r="FFW3" s="102"/>
      <c r="FFX3" s="103"/>
      <c r="FFY3" s="104"/>
      <c r="FFZ3" s="104"/>
      <c r="FGA3" s="104"/>
      <c r="FGB3" s="104"/>
      <c r="FGC3" s="51"/>
      <c r="FGD3" s="105"/>
      <c r="FGE3" s="50"/>
      <c r="FGF3" s="51"/>
      <c r="FGG3" s="51"/>
      <c r="FGH3" s="102"/>
      <c r="FGI3" s="103"/>
      <c r="FGJ3" s="104"/>
      <c r="FGK3" s="104"/>
      <c r="FGL3" s="104"/>
      <c r="FGM3" s="104"/>
      <c r="FGN3" s="51"/>
      <c r="FGO3" s="105"/>
      <c r="FGP3" s="50"/>
      <c r="FGQ3" s="51"/>
      <c r="FGR3" s="51"/>
      <c r="FGS3" s="102"/>
      <c r="FGT3" s="103"/>
      <c r="FGU3" s="104"/>
      <c r="FGV3" s="104"/>
      <c r="FGW3" s="104"/>
      <c r="FGX3" s="104"/>
      <c r="FGY3" s="51"/>
      <c r="FGZ3" s="105"/>
      <c r="FHA3" s="50"/>
      <c r="FHB3" s="51"/>
      <c r="FHC3" s="51"/>
      <c r="FHD3" s="102"/>
      <c r="FHE3" s="103"/>
      <c r="FHF3" s="104"/>
      <c r="FHG3" s="104"/>
      <c r="FHH3" s="104"/>
      <c r="FHI3" s="104"/>
      <c r="FHJ3" s="51"/>
      <c r="FHK3" s="105"/>
      <c r="FHL3" s="50"/>
      <c r="FHM3" s="51"/>
      <c r="FHN3" s="51"/>
      <c r="FHO3" s="102"/>
      <c r="FHP3" s="103"/>
      <c r="FHQ3" s="104"/>
      <c r="FHR3" s="104"/>
      <c r="FHS3" s="104"/>
      <c r="FHT3" s="104"/>
      <c r="FHU3" s="51"/>
      <c r="FHV3" s="105"/>
      <c r="FHW3" s="50"/>
      <c r="FHX3" s="51"/>
      <c r="FHY3" s="51"/>
      <c r="FHZ3" s="102"/>
      <c r="FIA3" s="103"/>
      <c r="FIB3" s="104"/>
      <c r="FIC3" s="104"/>
      <c r="FID3" s="104"/>
      <c r="FIE3" s="104"/>
      <c r="FIF3" s="51"/>
      <c r="FIG3" s="105"/>
      <c r="FIH3" s="50"/>
      <c r="FII3" s="51"/>
      <c r="FIJ3" s="51"/>
      <c r="FIK3" s="102"/>
      <c r="FIL3" s="103"/>
      <c r="FIM3" s="104"/>
      <c r="FIN3" s="104"/>
      <c r="FIO3" s="104"/>
      <c r="FIP3" s="104"/>
      <c r="FIQ3" s="51"/>
      <c r="FIR3" s="105"/>
      <c r="FIS3" s="50"/>
      <c r="FIT3" s="51"/>
      <c r="FIU3" s="51"/>
      <c r="FIV3" s="102"/>
      <c r="FIW3" s="103"/>
      <c r="FIX3" s="104"/>
      <c r="FIY3" s="104"/>
      <c r="FIZ3" s="104"/>
      <c r="FJA3" s="104"/>
      <c r="FJB3" s="51"/>
      <c r="FJC3" s="105"/>
      <c r="FJD3" s="50"/>
      <c r="FJE3" s="51"/>
      <c r="FJF3" s="51"/>
      <c r="FJG3" s="102"/>
      <c r="FJH3" s="103"/>
      <c r="FJI3" s="104"/>
      <c r="FJJ3" s="104"/>
      <c r="FJK3" s="104"/>
      <c r="FJL3" s="104"/>
      <c r="FJM3" s="51"/>
      <c r="FJN3" s="105"/>
      <c r="FJO3" s="50"/>
      <c r="FJP3" s="51"/>
      <c r="FJQ3" s="51"/>
      <c r="FJR3" s="102"/>
      <c r="FJS3" s="103"/>
      <c r="FJT3" s="104"/>
      <c r="FJU3" s="104"/>
      <c r="FJV3" s="104"/>
      <c r="FJW3" s="104"/>
      <c r="FJX3" s="51"/>
      <c r="FJY3" s="105"/>
      <c r="FJZ3" s="50"/>
      <c r="FKA3" s="51"/>
      <c r="FKB3" s="51"/>
      <c r="FKC3" s="102"/>
      <c r="FKD3" s="103"/>
      <c r="FKE3" s="104"/>
      <c r="FKF3" s="104"/>
      <c r="FKG3" s="104"/>
      <c r="FKH3" s="104"/>
      <c r="FKI3" s="51"/>
      <c r="FKJ3" s="105"/>
      <c r="FKK3" s="50"/>
      <c r="FKL3" s="51"/>
      <c r="FKM3" s="51"/>
      <c r="FKN3" s="102"/>
      <c r="FKO3" s="103"/>
      <c r="FKP3" s="104"/>
      <c r="FKQ3" s="104"/>
      <c r="FKR3" s="104"/>
      <c r="FKS3" s="104"/>
      <c r="FKT3" s="51"/>
      <c r="FKU3" s="105"/>
      <c r="FKV3" s="50"/>
      <c r="FKW3" s="51"/>
      <c r="FKX3" s="51"/>
      <c r="FKY3" s="102"/>
      <c r="FKZ3" s="103"/>
      <c r="FLA3" s="104"/>
      <c r="FLB3" s="104"/>
      <c r="FLC3" s="104"/>
      <c r="FLD3" s="104"/>
      <c r="FLE3" s="51"/>
      <c r="FLF3" s="105"/>
      <c r="FLG3" s="50"/>
      <c r="FLH3" s="51"/>
      <c r="FLI3" s="51"/>
      <c r="FLJ3" s="102"/>
      <c r="FLK3" s="103"/>
      <c r="FLL3" s="104"/>
      <c r="FLM3" s="104"/>
      <c r="FLN3" s="104"/>
      <c r="FLO3" s="104"/>
      <c r="FLP3" s="51"/>
      <c r="FLQ3" s="105"/>
      <c r="FLR3" s="50"/>
      <c r="FLS3" s="51"/>
      <c r="FLT3" s="51"/>
      <c r="FLU3" s="102"/>
      <c r="FLV3" s="103"/>
      <c r="FLW3" s="104"/>
      <c r="FLX3" s="104"/>
      <c r="FLY3" s="104"/>
      <c r="FLZ3" s="104"/>
      <c r="FMA3" s="51"/>
      <c r="FMB3" s="105"/>
      <c r="FMC3" s="50"/>
      <c r="FMD3" s="51"/>
      <c r="FME3" s="51"/>
      <c r="FMF3" s="102"/>
      <c r="FMG3" s="103"/>
      <c r="FMH3" s="104"/>
      <c r="FMI3" s="104"/>
      <c r="FMJ3" s="104"/>
      <c r="FMK3" s="104"/>
      <c r="FML3" s="51"/>
      <c r="FMM3" s="105"/>
      <c r="FMN3" s="50"/>
      <c r="FMO3" s="51"/>
      <c r="FMP3" s="51"/>
      <c r="FMQ3" s="102"/>
      <c r="FMR3" s="103"/>
      <c r="FMS3" s="104"/>
      <c r="FMT3" s="104"/>
      <c r="FMU3" s="104"/>
      <c r="FMV3" s="104"/>
      <c r="FMW3" s="51"/>
      <c r="FMX3" s="105"/>
      <c r="FMY3" s="50"/>
      <c r="FMZ3" s="51"/>
      <c r="FNA3" s="51"/>
      <c r="FNB3" s="102"/>
      <c r="FNC3" s="103"/>
      <c r="FND3" s="104"/>
      <c r="FNE3" s="104"/>
      <c r="FNF3" s="104"/>
      <c r="FNG3" s="104"/>
      <c r="FNH3" s="51"/>
      <c r="FNI3" s="105"/>
      <c r="FNJ3" s="50"/>
      <c r="FNK3" s="51"/>
      <c r="FNL3" s="51"/>
      <c r="FNM3" s="102"/>
      <c r="FNN3" s="103"/>
      <c r="FNO3" s="104"/>
      <c r="FNP3" s="104"/>
      <c r="FNQ3" s="104"/>
      <c r="FNR3" s="104"/>
      <c r="FNS3" s="51"/>
      <c r="FNT3" s="105"/>
      <c r="FNU3" s="50"/>
      <c r="FNV3" s="51"/>
      <c r="FNW3" s="51"/>
      <c r="FNX3" s="102"/>
      <c r="FNY3" s="103"/>
      <c r="FNZ3" s="104"/>
      <c r="FOA3" s="104"/>
      <c r="FOB3" s="104"/>
      <c r="FOC3" s="104"/>
      <c r="FOD3" s="51"/>
      <c r="FOE3" s="105"/>
      <c r="FOF3" s="50"/>
      <c r="FOG3" s="51"/>
      <c r="FOH3" s="51"/>
      <c r="FOI3" s="102"/>
      <c r="FOJ3" s="103"/>
      <c r="FOK3" s="104"/>
      <c r="FOL3" s="104"/>
      <c r="FOM3" s="104"/>
      <c r="FON3" s="104"/>
      <c r="FOO3" s="51"/>
      <c r="FOP3" s="105"/>
      <c r="FOQ3" s="50"/>
      <c r="FOR3" s="51"/>
      <c r="FOS3" s="51"/>
      <c r="FOT3" s="102"/>
      <c r="FOU3" s="103"/>
      <c r="FOV3" s="104"/>
      <c r="FOW3" s="104"/>
      <c r="FOX3" s="104"/>
      <c r="FOY3" s="104"/>
      <c r="FOZ3" s="51"/>
      <c r="FPA3" s="105"/>
      <c r="FPB3" s="50"/>
      <c r="FPC3" s="51"/>
      <c r="FPD3" s="51"/>
      <c r="FPE3" s="102"/>
      <c r="FPF3" s="103"/>
      <c r="FPG3" s="104"/>
      <c r="FPH3" s="104"/>
      <c r="FPI3" s="104"/>
      <c r="FPJ3" s="104"/>
      <c r="FPK3" s="51"/>
      <c r="FPL3" s="105"/>
      <c r="FPM3" s="50"/>
      <c r="FPN3" s="51"/>
      <c r="FPO3" s="51"/>
      <c r="FPP3" s="102"/>
      <c r="FPQ3" s="103"/>
      <c r="FPR3" s="104"/>
      <c r="FPS3" s="104"/>
      <c r="FPT3" s="104"/>
      <c r="FPU3" s="104"/>
      <c r="FPV3" s="51"/>
      <c r="FPW3" s="105"/>
      <c r="FPX3" s="50"/>
      <c r="FPY3" s="51"/>
      <c r="FPZ3" s="51"/>
      <c r="FQA3" s="102"/>
      <c r="FQB3" s="103"/>
      <c r="FQC3" s="104"/>
      <c r="FQD3" s="104"/>
      <c r="FQE3" s="104"/>
      <c r="FQF3" s="104"/>
      <c r="FQG3" s="51"/>
      <c r="FQH3" s="105"/>
      <c r="FQI3" s="50"/>
      <c r="FQJ3" s="51"/>
      <c r="FQK3" s="51"/>
      <c r="FQL3" s="102"/>
      <c r="FQM3" s="103"/>
      <c r="FQN3" s="104"/>
      <c r="FQO3" s="104"/>
      <c r="FQP3" s="104"/>
      <c r="FQQ3" s="104"/>
      <c r="FQR3" s="51"/>
      <c r="FQS3" s="105"/>
      <c r="FQT3" s="50"/>
      <c r="FQU3" s="51"/>
      <c r="FQV3" s="51"/>
      <c r="FQW3" s="102"/>
      <c r="FQX3" s="103"/>
      <c r="FQY3" s="104"/>
      <c r="FQZ3" s="104"/>
      <c r="FRA3" s="104"/>
      <c r="FRB3" s="104"/>
      <c r="FRC3" s="51"/>
      <c r="FRD3" s="105"/>
      <c r="FRE3" s="50"/>
      <c r="FRF3" s="51"/>
      <c r="FRG3" s="51"/>
      <c r="FRH3" s="102"/>
      <c r="FRI3" s="103"/>
      <c r="FRJ3" s="104"/>
      <c r="FRK3" s="104"/>
      <c r="FRL3" s="104"/>
      <c r="FRM3" s="104"/>
      <c r="FRN3" s="51"/>
      <c r="FRO3" s="105"/>
      <c r="FRP3" s="50"/>
      <c r="FRQ3" s="51"/>
      <c r="FRR3" s="51"/>
      <c r="FRS3" s="102"/>
      <c r="FRT3" s="103"/>
      <c r="FRU3" s="104"/>
      <c r="FRV3" s="104"/>
      <c r="FRW3" s="104"/>
      <c r="FRX3" s="104"/>
      <c r="FRY3" s="51"/>
      <c r="FRZ3" s="105"/>
      <c r="FSA3" s="50"/>
      <c r="FSB3" s="51"/>
      <c r="FSC3" s="51"/>
      <c r="FSD3" s="102"/>
      <c r="FSE3" s="103"/>
      <c r="FSF3" s="104"/>
      <c r="FSG3" s="104"/>
      <c r="FSH3" s="104"/>
      <c r="FSI3" s="104"/>
      <c r="FSJ3" s="51"/>
      <c r="FSK3" s="105"/>
      <c r="FSL3" s="50"/>
      <c r="FSM3" s="51"/>
      <c r="FSN3" s="51"/>
      <c r="FSO3" s="102"/>
      <c r="FSP3" s="103"/>
      <c r="FSQ3" s="104"/>
      <c r="FSR3" s="104"/>
      <c r="FSS3" s="104"/>
      <c r="FST3" s="104"/>
      <c r="FSU3" s="51"/>
      <c r="FSV3" s="105"/>
      <c r="FSW3" s="50"/>
      <c r="FSX3" s="51"/>
      <c r="FSY3" s="51"/>
      <c r="FSZ3" s="102"/>
      <c r="FTA3" s="103"/>
      <c r="FTB3" s="104"/>
      <c r="FTC3" s="104"/>
      <c r="FTD3" s="104"/>
      <c r="FTE3" s="104"/>
      <c r="FTF3" s="51"/>
      <c r="FTG3" s="105"/>
      <c r="FTH3" s="50"/>
      <c r="FTI3" s="51"/>
      <c r="FTJ3" s="51"/>
      <c r="FTK3" s="102"/>
      <c r="FTL3" s="103"/>
      <c r="FTM3" s="104"/>
      <c r="FTN3" s="104"/>
      <c r="FTO3" s="104"/>
      <c r="FTP3" s="104"/>
      <c r="FTQ3" s="51"/>
      <c r="FTR3" s="105"/>
      <c r="FTS3" s="50"/>
      <c r="FTT3" s="51"/>
      <c r="FTU3" s="51"/>
      <c r="FTV3" s="102"/>
      <c r="FTW3" s="103"/>
      <c r="FTX3" s="104"/>
      <c r="FTY3" s="104"/>
      <c r="FTZ3" s="104"/>
      <c r="FUA3" s="104"/>
      <c r="FUB3" s="51"/>
      <c r="FUC3" s="105"/>
      <c r="FUD3" s="50"/>
      <c r="FUE3" s="51"/>
      <c r="FUF3" s="51"/>
      <c r="FUG3" s="102"/>
      <c r="FUH3" s="103"/>
      <c r="FUI3" s="104"/>
      <c r="FUJ3" s="104"/>
      <c r="FUK3" s="104"/>
      <c r="FUL3" s="104"/>
      <c r="FUM3" s="51"/>
      <c r="FUN3" s="105"/>
      <c r="FUO3" s="50"/>
      <c r="FUP3" s="51"/>
      <c r="FUQ3" s="51"/>
      <c r="FUR3" s="102"/>
      <c r="FUS3" s="103"/>
      <c r="FUT3" s="104"/>
      <c r="FUU3" s="104"/>
      <c r="FUV3" s="104"/>
      <c r="FUW3" s="104"/>
      <c r="FUX3" s="51"/>
      <c r="FUY3" s="105"/>
      <c r="FUZ3" s="50"/>
      <c r="FVA3" s="51"/>
      <c r="FVB3" s="51"/>
      <c r="FVC3" s="102"/>
      <c r="FVD3" s="103"/>
      <c r="FVE3" s="104"/>
      <c r="FVF3" s="104"/>
      <c r="FVG3" s="104"/>
      <c r="FVH3" s="104"/>
      <c r="FVI3" s="51"/>
      <c r="FVJ3" s="105"/>
      <c r="FVK3" s="50"/>
      <c r="FVL3" s="51"/>
      <c r="FVM3" s="51"/>
      <c r="FVN3" s="102"/>
      <c r="FVO3" s="103"/>
      <c r="FVP3" s="104"/>
      <c r="FVQ3" s="104"/>
      <c r="FVR3" s="104"/>
      <c r="FVS3" s="104"/>
      <c r="FVT3" s="51"/>
      <c r="FVU3" s="105"/>
      <c r="FVV3" s="50"/>
      <c r="FVW3" s="51"/>
      <c r="FVX3" s="51"/>
      <c r="FVY3" s="102"/>
      <c r="FVZ3" s="103"/>
      <c r="FWA3" s="104"/>
      <c r="FWB3" s="104"/>
      <c r="FWC3" s="104"/>
      <c r="FWD3" s="104"/>
      <c r="FWE3" s="51"/>
      <c r="FWF3" s="105"/>
      <c r="FWG3" s="50"/>
      <c r="FWH3" s="51"/>
      <c r="FWI3" s="51"/>
      <c r="FWJ3" s="102"/>
      <c r="FWK3" s="103"/>
      <c r="FWL3" s="104"/>
      <c r="FWM3" s="104"/>
      <c r="FWN3" s="104"/>
      <c r="FWO3" s="104"/>
      <c r="FWP3" s="51"/>
      <c r="FWQ3" s="105"/>
      <c r="FWR3" s="50"/>
      <c r="FWS3" s="51"/>
      <c r="FWT3" s="51"/>
      <c r="FWU3" s="102"/>
      <c r="FWV3" s="103"/>
      <c r="FWW3" s="104"/>
      <c r="FWX3" s="104"/>
      <c r="FWY3" s="104"/>
      <c r="FWZ3" s="104"/>
      <c r="FXA3" s="51"/>
      <c r="FXB3" s="105"/>
      <c r="FXC3" s="50"/>
      <c r="FXD3" s="51"/>
      <c r="FXE3" s="51"/>
      <c r="FXF3" s="102"/>
      <c r="FXG3" s="103"/>
      <c r="FXH3" s="104"/>
      <c r="FXI3" s="104"/>
      <c r="FXJ3" s="104"/>
      <c r="FXK3" s="104"/>
      <c r="FXL3" s="51"/>
      <c r="FXM3" s="105"/>
      <c r="FXN3" s="50"/>
      <c r="FXO3" s="51"/>
      <c r="FXP3" s="51"/>
      <c r="FXQ3" s="102"/>
      <c r="FXR3" s="103"/>
      <c r="FXS3" s="104"/>
      <c r="FXT3" s="104"/>
      <c r="FXU3" s="104"/>
      <c r="FXV3" s="104"/>
      <c r="FXW3" s="51"/>
      <c r="FXX3" s="105"/>
      <c r="FXY3" s="50"/>
      <c r="FXZ3" s="51"/>
      <c r="FYA3" s="51"/>
      <c r="FYB3" s="102"/>
      <c r="FYC3" s="103"/>
      <c r="FYD3" s="104"/>
      <c r="FYE3" s="104"/>
      <c r="FYF3" s="104"/>
      <c r="FYG3" s="104"/>
      <c r="FYH3" s="51"/>
      <c r="FYI3" s="105"/>
      <c r="FYJ3" s="50"/>
      <c r="FYK3" s="51"/>
      <c r="FYL3" s="51"/>
      <c r="FYM3" s="102"/>
      <c r="FYN3" s="103"/>
      <c r="FYO3" s="104"/>
      <c r="FYP3" s="104"/>
      <c r="FYQ3" s="104"/>
      <c r="FYR3" s="104"/>
      <c r="FYS3" s="51"/>
      <c r="FYT3" s="105"/>
      <c r="FYU3" s="50"/>
      <c r="FYV3" s="51"/>
      <c r="FYW3" s="51"/>
      <c r="FYX3" s="102"/>
      <c r="FYY3" s="103"/>
      <c r="FYZ3" s="104"/>
      <c r="FZA3" s="104"/>
      <c r="FZB3" s="104"/>
      <c r="FZC3" s="104"/>
      <c r="FZD3" s="51"/>
      <c r="FZE3" s="105"/>
      <c r="FZF3" s="50"/>
      <c r="FZG3" s="51"/>
      <c r="FZH3" s="51"/>
      <c r="FZI3" s="102"/>
      <c r="FZJ3" s="103"/>
      <c r="FZK3" s="104"/>
      <c r="FZL3" s="104"/>
      <c r="FZM3" s="104"/>
      <c r="FZN3" s="104"/>
      <c r="FZO3" s="51"/>
      <c r="FZP3" s="105"/>
      <c r="FZQ3" s="50"/>
      <c r="FZR3" s="51"/>
      <c r="FZS3" s="51"/>
      <c r="FZT3" s="102"/>
      <c r="FZU3" s="103"/>
      <c r="FZV3" s="104"/>
      <c r="FZW3" s="104"/>
      <c r="FZX3" s="104"/>
      <c r="FZY3" s="104"/>
      <c r="FZZ3" s="51"/>
      <c r="GAA3" s="105"/>
      <c r="GAB3" s="50"/>
      <c r="GAC3" s="51"/>
      <c r="GAD3" s="51"/>
      <c r="GAE3" s="102"/>
      <c r="GAF3" s="103"/>
      <c r="GAG3" s="104"/>
      <c r="GAH3" s="104"/>
      <c r="GAI3" s="104"/>
      <c r="GAJ3" s="104"/>
      <c r="GAK3" s="51"/>
      <c r="GAL3" s="105"/>
      <c r="GAM3" s="50"/>
      <c r="GAN3" s="51"/>
      <c r="GAO3" s="51"/>
      <c r="GAP3" s="102"/>
      <c r="GAQ3" s="103"/>
      <c r="GAR3" s="104"/>
      <c r="GAS3" s="104"/>
      <c r="GAT3" s="104"/>
      <c r="GAU3" s="104"/>
      <c r="GAV3" s="51"/>
      <c r="GAW3" s="105"/>
      <c r="GAX3" s="50"/>
      <c r="GAY3" s="51"/>
      <c r="GAZ3" s="51"/>
      <c r="GBA3" s="102"/>
      <c r="GBB3" s="103"/>
      <c r="GBC3" s="104"/>
      <c r="GBD3" s="104"/>
      <c r="GBE3" s="104"/>
      <c r="GBF3" s="104"/>
      <c r="GBG3" s="51"/>
      <c r="GBH3" s="105"/>
      <c r="GBI3" s="50"/>
      <c r="GBJ3" s="51"/>
      <c r="GBK3" s="51"/>
      <c r="GBL3" s="102"/>
      <c r="GBM3" s="103"/>
      <c r="GBN3" s="104"/>
      <c r="GBO3" s="104"/>
      <c r="GBP3" s="104"/>
      <c r="GBQ3" s="104"/>
      <c r="GBR3" s="51"/>
      <c r="GBS3" s="105"/>
      <c r="GBT3" s="50"/>
      <c r="GBU3" s="51"/>
      <c r="GBV3" s="51"/>
      <c r="GBW3" s="102"/>
      <c r="GBX3" s="103"/>
      <c r="GBY3" s="104"/>
      <c r="GBZ3" s="104"/>
      <c r="GCA3" s="104"/>
      <c r="GCB3" s="104"/>
      <c r="GCC3" s="51"/>
      <c r="GCD3" s="105"/>
      <c r="GCE3" s="50"/>
      <c r="GCF3" s="51"/>
      <c r="GCG3" s="51"/>
      <c r="GCH3" s="102"/>
      <c r="GCI3" s="103"/>
      <c r="GCJ3" s="104"/>
      <c r="GCK3" s="104"/>
      <c r="GCL3" s="104"/>
      <c r="GCM3" s="104"/>
      <c r="GCN3" s="51"/>
      <c r="GCO3" s="105"/>
      <c r="GCP3" s="50"/>
      <c r="GCQ3" s="51"/>
      <c r="GCR3" s="51"/>
      <c r="GCS3" s="102"/>
      <c r="GCT3" s="103"/>
      <c r="GCU3" s="104"/>
      <c r="GCV3" s="104"/>
      <c r="GCW3" s="104"/>
      <c r="GCX3" s="104"/>
      <c r="GCY3" s="51"/>
      <c r="GCZ3" s="105"/>
      <c r="GDA3" s="50"/>
      <c r="GDB3" s="51"/>
      <c r="GDC3" s="51"/>
      <c r="GDD3" s="102"/>
      <c r="GDE3" s="103"/>
      <c r="GDF3" s="104"/>
      <c r="GDG3" s="104"/>
      <c r="GDH3" s="104"/>
      <c r="GDI3" s="104"/>
      <c r="GDJ3" s="51"/>
      <c r="GDK3" s="105"/>
      <c r="GDL3" s="50"/>
      <c r="GDM3" s="51"/>
      <c r="GDN3" s="51"/>
      <c r="GDO3" s="102"/>
      <c r="GDP3" s="103"/>
      <c r="GDQ3" s="104"/>
      <c r="GDR3" s="104"/>
      <c r="GDS3" s="104"/>
      <c r="GDT3" s="104"/>
      <c r="GDU3" s="51"/>
      <c r="GDV3" s="105"/>
      <c r="GDW3" s="50"/>
      <c r="GDX3" s="51"/>
      <c r="GDY3" s="51"/>
      <c r="GDZ3" s="102"/>
      <c r="GEA3" s="103"/>
      <c r="GEB3" s="104"/>
      <c r="GEC3" s="104"/>
      <c r="GED3" s="104"/>
      <c r="GEE3" s="104"/>
      <c r="GEF3" s="51"/>
      <c r="GEG3" s="105"/>
      <c r="GEH3" s="50"/>
      <c r="GEI3" s="51"/>
      <c r="GEJ3" s="51"/>
      <c r="GEK3" s="102"/>
      <c r="GEL3" s="103"/>
      <c r="GEM3" s="104"/>
      <c r="GEN3" s="104"/>
      <c r="GEO3" s="104"/>
      <c r="GEP3" s="104"/>
      <c r="GEQ3" s="51"/>
      <c r="GER3" s="105"/>
      <c r="GES3" s="50"/>
      <c r="GET3" s="51"/>
      <c r="GEU3" s="51"/>
      <c r="GEV3" s="102"/>
      <c r="GEW3" s="103"/>
      <c r="GEX3" s="104"/>
      <c r="GEY3" s="104"/>
      <c r="GEZ3" s="104"/>
      <c r="GFA3" s="104"/>
      <c r="GFB3" s="51"/>
      <c r="GFC3" s="105"/>
      <c r="GFD3" s="50"/>
      <c r="GFE3" s="51"/>
      <c r="GFF3" s="51"/>
      <c r="GFG3" s="102"/>
      <c r="GFH3" s="103"/>
      <c r="GFI3" s="104"/>
      <c r="GFJ3" s="104"/>
      <c r="GFK3" s="104"/>
      <c r="GFL3" s="104"/>
      <c r="GFM3" s="51"/>
      <c r="GFN3" s="105"/>
      <c r="GFO3" s="50"/>
      <c r="GFP3" s="51"/>
      <c r="GFQ3" s="51"/>
      <c r="GFR3" s="102"/>
      <c r="GFS3" s="103"/>
      <c r="GFT3" s="104"/>
      <c r="GFU3" s="104"/>
      <c r="GFV3" s="104"/>
      <c r="GFW3" s="104"/>
      <c r="GFX3" s="51"/>
      <c r="GFY3" s="105"/>
      <c r="GFZ3" s="50"/>
      <c r="GGA3" s="51"/>
      <c r="GGB3" s="51"/>
      <c r="GGC3" s="102"/>
      <c r="GGD3" s="103"/>
      <c r="GGE3" s="104"/>
      <c r="GGF3" s="104"/>
      <c r="GGG3" s="104"/>
      <c r="GGH3" s="104"/>
      <c r="GGI3" s="51"/>
      <c r="GGJ3" s="105"/>
      <c r="GGK3" s="50"/>
      <c r="GGL3" s="51"/>
      <c r="GGM3" s="51"/>
      <c r="GGN3" s="102"/>
      <c r="GGO3" s="103"/>
      <c r="GGP3" s="104"/>
      <c r="GGQ3" s="104"/>
      <c r="GGR3" s="104"/>
      <c r="GGS3" s="104"/>
      <c r="GGT3" s="51"/>
      <c r="GGU3" s="105"/>
      <c r="GGV3" s="50"/>
      <c r="GGW3" s="51"/>
      <c r="GGX3" s="51"/>
      <c r="GGY3" s="102"/>
      <c r="GGZ3" s="103"/>
      <c r="GHA3" s="104"/>
      <c r="GHB3" s="104"/>
      <c r="GHC3" s="104"/>
      <c r="GHD3" s="104"/>
      <c r="GHE3" s="51"/>
      <c r="GHF3" s="105"/>
      <c r="GHG3" s="50"/>
      <c r="GHH3" s="51"/>
      <c r="GHI3" s="51"/>
      <c r="GHJ3" s="102"/>
      <c r="GHK3" s="103"/>
      <c r="GHL3" s="104"/>
      <c r="GHM3" s="104"/>
      <c r="GHN3" s="104"/>
      <c r="GHO3" s="104"/>
      <c r="GHP3" s="51"/>
      <c r="GHQ3" s="105"/>
      <c r="GHR3" s="50"/>
      <c r="GHS3" s="51"/>
      <c r="GHT3" s="51"/>
      <c r="GHU3" s="102"/>
      <c r="GHV3" s="103"/>
      <c r="GHW3" s="104"/>
      <c r="GHX3" s="104"/>
      <c r="GHY3" s="104"/>
      <c r="GHZ3" s="104"/>
      <c r="GIA3" s="51"/>
      <c r="GIB3" s="105"/>
      <c r="GIC3" s="50"/>
      <c r="GID3" s="51"/>
      <c r="GIE3" s="51"/>
      <c r="GIF3" s="102"/>
      <c r="GIG3" s="103"/>
      <c r="GIH3" s="104"/>
      <c r="GII3" s="104"/>
      <c r="GIJ3" s="104"/>
      <c r="GIK3" s="104"/>
      <c r="GIL3" s="51"/>
      <c r="GIM3" s="105"/>
      <c r="GIN3" s="50"/>
      <c r="GIO3" s="51"/>
      <c r="GIP3" s="51"/>
      <c r="GIQ3" s="102"/>
      <c r="GIR3" s="103"/>
      <c r="GIS3" s="104"/>
      <c r="GIT3" s="104"/>
      <c r="GIU3" s="104"/>
      <c r="GIV3" s="104"/>
      <c r="GIW3" s="51"/>
      <c r="GIX3" s="105"/>
      <c r="GIY3" s="50"/>
      <c r="GIZ3" s="51"/>
      <c r="GJA3" s="51"/>
      <c r="GJB3" s="102"/>
      <c r="GJC3" s="103"/>
      <c r="GJD3" s="104"/>
      <c r="GJE3" s="104"/>
      <c r="GJF3" s="104"/>
      <c r="GJG3" s="104"/>
      <c r="GJH3" s="51"/>
      <c r="GJI3" s="105"/>
      <c r="GJJ3" s="50"/>
      <c r="GJK3" s="51"/>
      <c r="GJL3" s="51"/>
      <c r="GJM3" s="102"/>
      <c r="GJN3" s="103"/>
      <c r="GJO3" s="104"/>
      <c r="GJP3" s="104"/>
      <c r="GJQ3" s="104"/>
      <c r="GJR3" s="104"/>
      <c r="GJS3" s="51"/>
      <c r="GJT3" s="105"/>
      <c r="GJU3" s="50"/>
      <c r="GJV3" s="51"/>
      <c r="GJW3" s="51"/>
      <c r="GJX3" s="102"/>
      <c r="GJY3" s="103"/>
      <c r="GJZ3" s="104"/>
      <c r="GKA3" s="104"/>
      <c r="GKB3" s="104"/>
      <c r="GKC3" s="104"/>
      <c r="GKD3" s="51"/>
      <c r="GKE3" s="105"/>
      <c r="GKF3" s="50"/>
      <c r="GKG3" s="51"/>
      <c r="GKH3" s="51"/>
      <c r="GKI3" s="102"/>
      <c r="GKJ3" s="103"/>
      <c r="GKK3" s="104"/>
      <c r="GKL3" s="104"/>
      <c r="GKM3" s="104"/>
      <c r="GKN3" s="104"/>
      <c r="GKO3" s="51"/>
      <c r="GKP3" s="105"/>
      <c r="GKQ3" s="50"/>
      <c r="GKR3" s="51"/>
      <c r="GKS3" s="51"/>
      <c r="GKT3" s="102"/>
      <c r="GKU3" s="103"/>
      <c r="GKV3" s="104"/>
      <c r="GKW3" s="104"/>
      <c r="GKX3" s="104"/>
      <c r="GKY3" s="104"/>
      <c r="GKZ3" s="51"/>
      <c r="GLA3" s="105"/>
      <c r="GLB3" s="50"/>
      <c r="GLC3" s="51"/>
      <c r="GLD3" s="51"/>
      <c r="GLE3" s="102"/>
      <c r="GLF3" s="103"/>
      <c r="GLG3" s="104"/>
      <c r="GLH3" s="104"/>
      <c r="GLI3" s="104"/>
      <c r="GLJ3" s="104"/>
      <c r="GLK3" s="51"/>
      <c r="GLL3" s="105"/>
      <c r="GLM3" s="50"/>
      <c r="GLN3" s="51"/>
      <c r="GLO3" s="51"/>
      <c r="GLP3" s="102"/>
      <c r="GLQ3" s="103"/>
      <c r="GLR3" s="104"/>
      <c r="GLS3" s="104"/>
      <c r="GLT3" s="104"/>
      <c r="GLU3" s="104"/>
      <c r="GLV3" s="51"/>
      <c r="GLW3" s="105"/>
      <c r="GLX3" s="50"/>
      <c r="GLY3" s="51"/>
      <c r="GLZ3" s="51"/>
      <c r="GMA3" s="102"/>
      <c r="GMB3" s="103"/>
      <c r="GMC3" s="104"/>
      <c r="GMD3" s="104"/>
      <c r="GME3" s="104"/>
      <c r="GMF3" s="104"/>
      <c r="GMG3" s="51"/>
      <c r="GMH3" s="105"/>
      <c r="GMI3" s="50"/>
      <c r="GMJ3" s="51"/>
      <c r="GMK3" s="51"/>
      <c r="GML3" s="102"/>
      <c r="GMM3" s="103"/>
      <c r="GMN3" s="104"/>
      <c r="GMO3" s="104"/>
      <c r="GMP3" s="104"/>
      <c r="GMQ3" s="104"/>
      <c r="GMR3" s="51"/>
      <c r="GMS3" s="105"/>
      <c r="GMT3" s="50"/>
      <c r="GMU3" s="51"/>
      <c r="GMV3" s="51"/>
      <c r="GMW3" s="102"/>
      <c r="GMX3" s="103"/>
      <c r="GMY3" s="104"/>
      <c r="GMZ3" s="104"/>
      <c r="GNA3" s="104"/>
      <c r="GNB3" s="104"/>
      <c r="GNC3" s="51"/>
      <c r="GND3" s="105"/>
      <c r="GNE3" s="50"/>
      <c r="GNF3" s="51"/>
      <c r="GNG3" s="51"/>
      <c r="GNH3" s="102"/>
      <c r="GNI3" s="103"/>
      <c r="GNJ3" s="104"/>
      <c r="GNK3" s="104"/>
      <c r="GNL3" s="104"/>
      <c r="GNM3" s="104"/>
      <c r="GNN3" s="51"/>
      <c r="GNO3" s="105"/>
      <c r="GNP3" s="50"/>
      <c r="GNQ3" s="51"/>
      <c r="GNR3" s="51"/>
      <c r="GNS3" s="102"/>
      <c r="GNT3" s="103"/>
      <c r="GNU3" s="104"/>
      <c r="GNV3" s="104"/>
      <c r="GNW3" s="104"/>
      <c r="GNX3" s="104"/>
      <c r="GNY3" s="51"/>
      <c r="GNZ3" s="105"/>
      <c r="GOA3" s="50"/>
      <c r="GOB3" s="51"/>
      <c r="GOC3" s="51"/>
      <c r="GOD3" s="102"/>
      <c r="GOE3" s="103"/>
      <c r="GOF3" s="104"/>
      <c r="GOG3" s="104"/>
      <c r="GOH3" s="104"/>
      <c r="GOI3" s="104"/>
      <c r="GOJ3" s="51"/>
      <c r="GOK3" s="105"/>
      <c r="GOL3" s="50"/>
      <c r="GOM3" s="51"/>
      <c r="GON3" s="51"/>
      <c r="GOO3" s="102"/>
      <c r="GOP3" s="103"/>
      <c r="GOQ3" s="104"/>
      <c r="GOR3" s="104"/>
      <c r="GOS3" s="104"/>
      <c r="GOT3" s="104"/>
      <c r="GOU3" s="51"/>
      <c r="GOV3" s="105"/>
      <c r="GOW3" s="50"/>
      <c r="GOX3" s="51"/>
      <c r="GOY3" s="51"/>
      <c r="GOZ3" s="102"/>
      <c r="GPA3" s="103"/>
      <c r="GPB3" s="104"/>
      <c r="GPC3" s="104"/>
      <c r="GPD3" s="104"/>
      <c r="GPE3" s="104"/>
      <c r="GPF3" s="51"/>
      <c r="GPG3" s="105"/>
      <c r="GPH3" s="50"/>
      <c r="GPI3" s="51"/>
      <c r="GPJ3" s="51"/>
      <c r="GPK3" s="102"/>
      <c r="GPL3" s="103"/>
      <c r="GPM3" s="104"/>
      <c r="GPN3" s="104"/>
      <c r="GPO3" s="104"/>
      <c r="GPP3" s="104"/>
      <c r="GPQ3" s="51"/>
      <c r="GPR3" s="105"/>
      <c r="GPS3" s="50"/>
      <c r="GPT3" s="51"/>
      <c r="GPU3" s="51"/>
      <c r="GPV3" s="102"/>
      <c r="GPW3" s="103"/>
      <c r="GPX3" s="104"/>
      <c r="GPY3" s="104"/>
      <c r="GPZ3" s="104"/>
      <c r="GQA3" s="104"/>
      <c r="GQB3" s="51"/>
      <c r="GQC3" s="105"/>
      <c r="GQD3" s="50"/>
      <c r="GQE3" s="51"/>
      <c r="GQF3" s="51"/>
      <c r="GQG3" s="102"/>
      <c r="GQH3" s="103"/>
      <c r="GQI3" s="104"/>
      <c r="GQJ3" s="104"/>
      <c r="GQK3" s="104"/>
      <c r="GQL3" s="104"/>
      <c r="GQM3" s="51"/>
      <c r="GQN3" s="105"/>
      <c r="GQO3" s="50"/>
      <c r="GQP3" s="51"/>
      <c r="GQQ3" s="51"/>
      <c r="GQR3" s="102"/>
      <c r="GQS3" s="103"/>
      <c r="GQT3" s="104"/>
      <c r="GQU3" s="104"/>
      <c r="GQV3" s="104"/>
      <c r="GQW3" s="104"/>
      <c r="GQX3" s="51"/>
      <c r="GQY3" s="105"/>
      <c r="GQZ3" s="50"/>
      <c r="GRA3" s="51"/>
      <c r="GRB3" s="51"/>
      <c r="GRC3" s="102"/>
      <c r="GRD3" s="103"/>
      <c r="GRE3" s="104"/>
      <c r="GRF3" s="104"/>
      <c r="GRG3" s="104"/>
      <c r="GRH3" s="104"/>
      <c r="GRI3" s="51"/>
      <c r="GRJ3" s="105"/>
      <c r="GRK3" s="50"/>
      <c r="GRL3" s="51"/>
      <c r="GRM3" s="51"/>
      <c r="GRN3" s="102"/>
      <c r="GRO3" s="103"/>
      <c r="GRP3" s="104"/>
      <c r="GRQ3" s="104"/>
      <c r="GRR3" s="104"/>
      <c r="GRS3" s="104"/>
      <c r="GRT3" s="51"/>
      <c r="GRU3" s="105"/>
      <c r="GRV3" s="50"/>
      <c r="GRW3" s="51"/>
      <c r="GRX3" s="51"/>
      <c r="GRY3" s="102"/>
      <c r="GRZ3" s="103"/>
      <c r="GSA3" s="104"/>
      <c r="GSB3" s="104"/>
      <c r="GSC3" s="104"/>
      <c r="GSD3" s="104"/>
      <c r="GSE3" s="51"/>
      <c r="GSF3" s="105"/>
      <c r="GSG3" s="50"/>
      <c r="GSH3" s="51"/>
      <c r="GSI3" s="51"/>
      <c r="GSJ3" s="102"/>
      <c r="GSK3" s="103"/>
      <c r="GSL3" s="104"/>
      <c r="GSM3" s="104"/>
      <c r="GSN3" s="104"/>
      <c r="GSO3" s="104"/>
      <c r="GSP3" s="51"/>
      <c r="GSQ3" s="105"/>
      <c r="GSR3" s="50"/>
      <c r="GSS3" s="51"/>
      <c r="GST3" s="51"/>
      <c r="GSU3" s="102"/>
      <c r="GSV3" s="103"/>
      <c r="GSW3" s="104"/>
      <c r="GSX3" s="104"/>
      <c r="GSY3" s="104"/>
      <c r="GSZ3" s="104"/>
      <c r="GTA3" s="51"/>
      <c r="GTB3" s="105"/>
      <c r="GTC3" s="50"/>
      <c r="GTD3" s="51"/>
      <c r="GTE3" s="51"/>
      <c r="GTF3" s="102"/>
      <c r="GTG3" s="103"/>
      <c r="GTH3" s="104"/>
      <c r="GTI3" s="104"/>
      <c r="GTJ3" s="104"/>
      <c r="GTK3" s="104"/>
      <c r="GTL3" s="51"/>
      <c r="GTM3" s="105"/>
      <c r="GTN3" s="50"/>
      <c r="GTO3" s="51"/>
      <c r="GTP3" s="51"/>
      <c r="GTQ3" s="102"/>
      <c r="GTR3" s="103"/>
      <c r="GTS3" s="104"/>
      <c r="GTT3" s="104"/>
      <c r="GTU3" s="104"/>
      <c r="GTV3" s="104"/>
      <c r="GTW3" s="51"/>
      <c r="GTX3" s="105"/>
      <c r="GTY3" s="50"/>
      <c r="GTZ3" s="51"/>
      <c r="GUA3" s="51"/>
      <c r="GUB3" s="102"/>
      <c r="GUC3" s="103"/>
      <c r="GUD3" s="104"/>
      <c r="GUE3" s="104"/>
      <c r="GUF3" s="104"/>
      <c r="GUG3" s="104"/>
      <c r="GUH3" s="51"/>
      <c r="GUI3" s="105"/>
      <c r="GUJ3" s="50"/>
      <c r="GUK3" s="51"/>
      <c r="GUL3" s="51"/>
      <c r="GUM3" s="102"/>
      <c r="GUN3" s="103"/>
      <c r="GUO3" s="104"/>
      <c r="GUP3" s="104"/>
      <c r="GUQ3" s="104"/>
      <c r="GUR3" s="104"/>
      <c r="GUS3" s="51"/>
      <c r="GUT3" s="105"/>
      <c r="GUU3" s="50"/>
      <c r="GUV3" s="51"/>
      <c r="GUW3" s="51"/>
      <c r="GUX3" s="102"/>
      <c r="GUY3" s="103"/>
      <c r="GUZ3" s="104"/>
      <c r="GVA3" s="104"/>
      <c r="GVB3" s="104"/>
      <c r="GVC3" s="104"/>
      <c r="GVD3" s="51"/>
      <c r="GVE3" s="105"/>
      <c r="GVF3" s="50"/>
      <c r="GVG3" s="51"/>
      <c r="GVH3" s="51"/>
      <c r="GVI3" s="102"/>
      <c r="GVJ3" s="103"/>
      <c r="GVK3" s="104"/>
      <c r="GVL3" s="104"/>
      <c r="GVM3" s="104"/>
      <c r="GVN3" s="104"/>
      <c r="GVO3" s="51"/>
      <c r="GVP3" s="105"/>
      <c r="GVQ3" s="50"/>
      <c r="GVR3" s="51"/>
      <c r="GVS3" s="51"/>
      <c r="GVT3" s="102"/>
      <c r="GVU3" s="103"/>
      <c r="GVV3" s="104"/>
      <c r="GVW3" s="104"/>
      <c r="GVX3" s="104"/>
      <c r="GVY3" s="104"/>
      <c r="GVZ3" s="51"/>
      <c r="GWA3" s="105"/>
      <c r="GWB3" s="50"/>
      <c r="GWC3" s="51"/>
      <c r="GWD3" s="51"/>
      <c r="GWE3" s="102"/>
      <c r="GWF3" s="103"/>
      <c r="GWG3" s="104"/>
      <c r="GWH3" s="104"/>
      <c r="GWI3" s="104"/>
      <c r="GWJ3" s="104"/>
      <c r="GWK3" s="51"/>
      <c r="GWL3" s="105"/>
      <c r="GWM3" s="50"/>
      <c r="GWN3" s="51"/>
      <c r="GWO3" s="51"/>
      <c r="GWP3" s="102"/>
      <c r="GWQ3" s="103"/>
      <c r="GWR3" s="104"/>
      <c r="GWS3" s="104"/>
      <c r="GWT3" s="104"/>
      <c r="GWU3" s="104"/>
      <c r="GWV3" s="51"/>
      <c r="GWW3" s="105"/>
      <c r="GWX3" s="50"/>
      <c r="GWY3" s="51"/>
      <c r="GWZ3" s="51"/>
      <c r="GXA3" s="102"/>
      <c r="GXB3" s="103"/>
      <c r="GXC3" s="104"/>
      <c r="GXD3" s="104"/>
      <c r="GXE3" s="104"/>
      <c r="GXF3" s="104"/>
      <c r="GXG3" s="51"/>
      <c r="GXH3" s="105"/>
      <c r="GXI3" s="50"/>
      <c r="GXJ3" s="51"/>
      <c r="GXK3" s="51"/>
      <c r="GXL3" s="102"/>
      <c r="GXM3" s="103"/>
      <c r="GXN3" s="104"/>
      <c r="GXO3" s="104"/>
      <c r="GXP3" s="104"/>
      <c r="GXQ3" s="104"/>
      <c r="GXR3" s="51"/>
      <c r="GXS3" s="105"/>
      <c r="GXT3" s="50"/>
      <c r="GXU3" s="51"/>
      <c r="GXV3" s="51"/>
      <c r="GXW3" s="102"/>
      <c r="GXX3" s="103"/>
      <c r="GXY3" s="104"/>
      <c r="GXZ3" s="104"/>
      <c r="GYA3" s="104"/>
      <c r="GYB3" s="104"/>
      <c r="GYC3" s="51"/>
      <c r="GYD3" s="105"/>
      <c r="GYE3" s="50"/>
      <c r="GYF3" s="51"/>
      <c r="GYG3" s="51"/>
      <c r="GYH3" s="102"/>
      <c r="GYI3" s="103"/>
      <c r="GYJ3" s="104"/>
      <c r="GYK3" s="104"/>
      <c r="GYL3" s="104"/>
      <c r="GYM3" s="104"/>
      <c r="GYN3" s="51"/>
      <c r="GYO3" s="105"/>
      <c r="GYP3" s="50"/>
      <c r="GYQ3" s="51"/>
      <c r="GYR3" s="51"/>
      <c r="GYS3" s="102"/>
      <c r="GYT3" s="103"/>
      <c r="GYU3" s="104"/>
      <c r="GYV3" s="104"/>
      <c r="GYW3" s="104"/>
      <c r="GYX3" s="104"/>
      <c r="GYY3" s="51"/>
      <c r="GYZ3" s="105"/>
      <c r="GZA3" s="50"/>
      <c r="GZB3" s="51"/>
      <c r="GZC3" s="51"/>
      <c r="GZD3" s="102"/>
      <c r="GZE3" s="103"/>
      <c r="GZF3" s="104"/>
      <c r="GZG3" s="104"/>
      <c r="GZH3" s="104"/>
      <c r="GZI3" s="104"/>
      <c r="GZJ3" s="51"/>
      <c r="GZK3" s="105"/>
      <c r="GZL3" s="50"/>
      <c r="GZM3" s="51"/>
      <c r="GZN3" s="51"/>
      <c r="GZO3" s="102"/>
      <c r="GZP3" s="103"/>
      <c r="GZQ3" s="104"/>
      <c r="GZR3" s="104"/>
      <c r="GZS3" s="104"/>
      <c r="GZT3" s="104"/>
      <c r="GZU3" s="51"/>
      <c r="GZV3" s="105"/>
      <c r="GZW3" s="50"/>
      <c r="GZX3" s="51"/>
      <c r="GZY3" s="51"/>
      <c r="GZZ3" s="102"/>
      <c r="HAA3" s="103"/>
      <c r="HAB3" s="104"/>
      <c r="HAC3" s="104"/>
      <c r="HAD3" s="104"/>
      <c r="HAE3" s="104"/>
      <c r="HAF3" s="51"/>
      <c r="HAG3" s="105"/>
      <c r="HAH3" s="50"/>
      <c r="HAI3" s="51"/>
      <c r="HAJ3" s="51"/>
      <c r="HAK3" s="102"/>
      <c r="HAL3" s="103"/>
      <c r="HAM3" s="104"/>
      <c r="HAN3" s="104"/>
      <c r="HAO3" s="104"/>
      <c r="HAP3" s="104"/>
      <c r="HAQ3" s="51"/>
      <c r="HAR3" s="105"/>
      <c r="HAS3" s="50"/>
      <c r="HAT3" s="51"/>
      <c r="HAU3" s="51"/>
      <c r="HAV3" s="102"/>
      <c r="HAW3" s="103"/>
      <c r="HAX3" s="104"/>
      <c r="HAY3" s="104"/>
      <c r="HAZ3" s="104"/>
      <c r="HBA3" s="104"/>
      <c r="HBB3" s="51"/>
      <c r="HBC3" s="105"/>
      <c r="HBD3" s="50"/>
      <c r="HBE3" s="51"/>
      <c r="HBF3" s="51"/>
      <c r="HBG3" s="102"/>
      <c r="HBH3" s="103"/>
      <c r="HBI3" s="104"/>
      <c r="HBJ3" s="104"/>
      <c r="HBK3" s="104"/>
      <c r="HBL3" s="104"/>
      <c r="HBM3" s="51"/>
      <c r="HBN3" s="105"/>
      <c r="HBO3" s="50"/>
      <c r="HBP3" s="51"/>
      <c r="HBQ3" s="51"/>
      <c r="HBR3" s="102"/>
      <c r="HBS3" s="103"/>
      <c r="HBT3" s="104"/>
      <c r="HBU3" s="104"/>
      <c r="HBV3" s="104"/>
      <c r="HBW3" s="104"/>
      <c r="HBX3" s="51"/>
      <c r="HBY3" s="105"/>
      <c r="HBZ3" s="50"/>
      <c r="HCA3" s="51"/>
      <c r="HCB3" s="51"/>
      <c r="HCC3" s="102"/>
      <c r="HCD3" s="103"/>
      <c r="HCE3" s="104"/>
      <c r="HCF3" s="104"/>
      <c r="HCG3" s="104"/>
      <c r="HCH3" s="104"/>
      <c r="HCI3" s="51"/>
      <c r="HCJ3" s="105"/>
      <c r="HCK3" s="50"/>
      <c r="HCL3" s="51"/>
      <c r="HCM3" s="51"/>
      <c r="HCN3" s="102"/>
      <c r="HCO3" s="103"/>
      <c r="HCP3" s="104"/>
      <c r="HCQ3" s="104"/>
      <c r="HCR3" s="104"/>
      <c r="HCS3" s="104"/>
      <c r="HCT3" s="51"/>
      <c r="HCU3" s="105"/>
      <c r="HCV3" s="50"/>
      <c r="HCW3" s="51"/>
      <c r="HCX3" s="51"/>
      <c r="HCY3" s="102"/>
      <c r="HCZ3" s="103"/>
      <c r="HDA3" s="104"/>
      <c r="HDB3" s="104"/>
      <c r="HDC3" s="104"/>
      <c r="HDD3" s="104"/>
      <c r="HDE3" s="51"/>
      <c r="HDF3" s="105"/>
      <c r="HDG3" s="50"/>
      <c r="HDH3" s="51"/>
      <c r="HDI3" s="51"/>
      <c r="HDJ3" s="102"/>
      <c r="HDK3" s="103"/>
      <c r="HDL3" s="104"/>
      <c r="HDM3" s="104"/>
      <c r="HDN3" s="104"/>
      <c r="HDO3" s="104"/>
      <c r="HDP3" s="51"/>
      <c r="HDQ3" s="105"/>
      <c r="HDR3" s="50"/>
      <c r="HDS3" s="51"/>
      <c r="HDT3" s="51"/>
      <c r="HDU3" s="102"/>
      <c r="HDV3" s="103"/>
      <c r="HDW3" s="104"/>
      <c r="HDX3" s="104"/>
      <c r="HDY3" s="104"/>
      <c r="HDZ3" s="104"/>
      <c r="HEA3" s="51"/>
      <c r="HEB3" s="105"/>
      <c r="HEC3" s="50"/>
      <c r="HED3" s="51"/>
      <c r="HEE3" s="51"/>
      <c r="HEF3" s="102"/>
      <c r="HEG3" s="103"/>
      <c r="HEH3" s="104"/>
      <c r="HEI3" s="104"/>
      <c r="HEJ3" s="104"/>
      <c r="HEK3" s="104"/>
      <c r="HEL3" s="51"/>
      <c r="HEM3" s="105"/>
      <c r="HEN3" s="50"/>
      <c r="HEO3" s="51"/>
      <c r="HEP3" s="51"/>
      <c r="HEQ3" s="102"/>
      <c r="HER3" s="103"/>
      <c r="HES3" s="104"/>
      <c r="HET3" s="104"/>
      <c r="HEU3" s="104"/>
      <c r="HEV3" s="104"/>
      <c r="HEW3" s="51"/>
      <c r="HEX3" s="105"/>
      <c r="HEY3" s="50"/>
      <c r="HEZ3" s="51"/>
      <c r="HFA3" s="51"/>
      <c r="HFB3" s="102"/>
      <c r="HFC3" s="103"/>
      <c r="HFD3" s="104"/>
      <c r="HFE3" s="104"/>
      <c r="HFF3" s="104"/>
      <c r="HFG3" s="104"/>
      <c r="HFH3" s="51"/>
      <c r="HFI3" s="105"/>
      <c r="HFJ3" s="50"/>
      <c r="HFK3" s="51"/>
      <c r="HFL3" s="51"/>
      <c r="HFM3" s="102"/>
      <c r="HFN3" s="103"/>
      <c r="HFO3" s="104"/>
      <c r="HFP3" s="104"/>
      <c r="HFQ3" s="104"/>
      <c r="HFR3" s="104"/>
      <c r="HFS3" s="51"/>
      <c r="HFT3" s="105"/>
      <c r="HFU3" s="50"/>
      <c r="HFV3" s="51"/>
      <c r="HFW3" s="51"/>
      <c r="HFX3" s="102"/>
      <c r="HFY3" s="103"/>
      <c r="HFZ3" s="104"/>
      <c r="HGA3" s="104"/>
      <c r="HGB3" s="104"/>
      <c r="HGC3" s="104"/>
      <c r="HGD3" s="51"/>
      <c r="HGE3" s="105"/>
      <c r="HGF3" s="50"/>
      <c r="HGG3" s="51"/>
      <c r="HGH3" s="51"/>
      <c r="HGI3" s="102"/>
      <c r="HGJ3" s="103"/>
      <c r="HGK3" s="104"/>
      <c r="HGL3" s="104"/>
      <c r="HGM3" s="104"/>
      <c r="HGN3" s="104"/>
      <c r="HGO3" s="51"/>
      <c r="HGP3" s="105"/>
      <c r="HGQ3" s="50"/>
      <c r="HGR3" s="51"/>
      <c r="HGS3" s="51"/>
      <c r="HGT3" s="102"/>
      <c r="HGU3" s="103"/>
      <c r="HGV3" s="104"/>
      <c r="HGW3" s="104"/>
      <c r="HGX3" s="104"/>
      <c r="HGY3" s="104"/>
      <c r="HGZ3" s="51"/>
      <c r="HHA3" s="105"/>
      <c r="HHB3" s="50"/>
      <c r="HHC3" s="51"/>
      <c r="HHD3" s="51"/>
      <c r="HHE3" s="102"/>
      <c r="HHF3" s="103"/>
      <c r="HHG3" s="104"/>
      <c r="HHH3" s="104"/>
      <c r="HHI3" s="104"/>
      <c r="HHJ3" s="104"/>
      <c r="HHK3" s="51"/>
      <c r="HHL3" s="105"/>
      <c r="HHM3" s="50"/>
      <c r="HHN3" s="51"/>
      <c r="HHO3" s="51"/>
      <c r="HHP3" s="102"/>
      <c r="HHQ3" s="103"/>
      <c r="HHR3" s="104"/>
      <c r="HHS3" s="104"/>
      <c r="HHT3" s="104"/>
      <c r="HHU3" s="104"/>
      <c r="HHV3" s="51"/>
      <c r="HHW3" s="105"/>
      <c r="HHX3" s="50"/>
      <c r="HHY3" s="51"/>
      <c r="HHZ3" s="51"/>
      <c r="HIA3" s="102"/>
      <c r="HIB3" s="103"/>
      <c r="HIC3" s="104"/>
      <c r="HID3" s="104"/>
      <c r="HIE3" s="104"/>
      <c r="HIF3" s="104"/>
      <c r="HIG3" s="51"/>
      <c r="HIH3" s="105"/>
      <c r="HII3" s="50"/>
      <c r="HIJ3" s="51"/>
      <c r="HIK3" s="51"/>
      <c r="HIL3" s="102"/>
      <c r="HIM3" s="103"/>
      <c r="HIN3" s="104"/>
      <c r="HIO3" s="104"/>
      <c r="HIP3" s="104"/>
      <c r="HIQ3" s="104"/>
      <c r="HIR3" s="51"/>
      <c r="HIS3" s="105"/>
      <c r="HIT3" s="50"/>
      <c r="HIU3" s="51"/>
      <c r="HIV3" s="51"/>
      <c r="HIW3" s="102"/>
      <c r="HIX3" s="103"/>
      <c r="HIY3" s="104"/>
      <c r="HIZ3" s="104"/>
      <c r="HJA3" s="104"/>
      <c r="HJB3" s="104"/>
      <c r="HJC3" s="51"/>
      <c r="HJD3" s="105"/>
      <c r="HJE3" s="50"/>
      <c r="HJF3" s="51"/>
      <c r="HJG3" s="51"/>
      <c r="HJH3" s="102"/>
      <c r="HJI3" s="103"/>
      <c r="HJJ3" s="104"/>
      <c r="HJK3" s="104"/>
      <c r="HJL3" s="104"/>
      <c r="HJM3" s="104"/>
      <c r="HJN3" s="51"/>
      <c r="HJO3" s="105"/>
      <c r="HJP3" s="50"/>
      <c r="HJQ3" s="51"/>
      <c r="HJR3" s="51"/>
      <c r="HJS3" s="102"/>
      <c r="HJT3" s="103"/>
      <c r="HJU3" s="104"/>
      <c r="HJV3" s="104"/>
      <c r="HJW3" s="104"/>
      <c r="HJX3" s="104"/>
      <c r="HJY3" s="51"/>
      <c r="HJZ3" s="105"/>
      <c r="HKA3" s="50"/>
      <c r="HKB3" s="51"/>
      <c r="HKC3" s="51"/>
      <c r="HKD3" s="102"/>
      <c r="HKE3" s="103"/>
      <c r="HKF3" s="104"/>
      <c r="HKG3" s="104"/>
      <c r="HKH3" s="104"/>
      <c r="HKI3" s="104"/>
      <c r="HKJ3" s="51"/>
      <c r="HKK3" s="105"/>
      <c r="HKL3" s="50"/>
      <c r="HKM3" s="51"/>
      <c r="HKN3" s="51"/>
      <c r="HKO3" s="102"/>
      <c r="HKP3" s="103"/>
      <c r="HKQ3" s="104"/>
      <c r="HKR3" s="104"/>
      <c r="HKS3" s="104"/>
      <c r="HKT3" s="104"/>
      <c r="HKU3" s="51"/>
      <c r="HKV3" s="105"/>
      <c r="HKW3" s="50"/>
      <c r="HKX3" s="51"/>
      <c r="HKY3" s="51"/>
      <c r="HKZ3" s="102"/>
      <c r="HLA3" s="103"/>
      <c r="HLB3" s="104"/>
      <c r="HLC3" s="104"/>
      <c r="HLD3" s="104"/>
      <c r="HLE3" s="104"/>
      <c r="HLF3" s="51"/>
      <c r="HLG3" s="105"/>
      <c r="HLH3" s="50"/>
      <c r="HLI3" s="51"/>
      <c r="HLJ3" s="51"/>
      <c r="HLK3" s="102"/>
      <c r="HLL3" s="103"/>
      <c r="HLM3" s="104"/>
      <c r="HLN3" s="104"/>
      <c r="HLO3" s="104"/>
      <c r="HLP3" s="104"/>
      <c r="HLQ3" s="51"/>
      <c r="HLR3" s="105"/>
      <c r="HLS3" s="50"/>
      <c r="HLT3" s="51"/>
      <c r="HLU3" s="51"/>
      <c r="HLV3" s="102"/>
      <c r="HLW3" s="103"/>
      <c r="HLX3" s="104"/>
      <c r="HLY3" s="104"/>
      <c r="HLZ3" s="104"/>
      <c r="HMA3" s="104"/>
      <c r="HMB3" s="51"/>
      <c r="HMC3" s="105"/>
      <c r="HMD3" s="50"/>
      <c r="HME3" s="51"/>
      <c r="HMF3" s="51"/>
      <c r="HMG3" s="102"/>
      <c r="HMH3" s="103"/>
      <c r="HMI3" s="104"/>
      <c r="HMJ3" s="104"/>
      <c r="HMK3" s="104"/>
      <c r="HML3" s="104"/>
      <c r="HMM3" s="51"/>
      <c r="HMN3" s="105"/>
      <c r="HMO3" s="50"/>
      <c r="HMP3" s="51"/>
      <c r="HMQ3" s="51"/>
      <c r="HMR3" s="102"/>
      <c r="HMS3" s="103"/>
      <c r="HMT3" s="104"/>
      <c r="HMU3" s="104"/>
      <c r="HMV3" s="104"/>
      <c r="HMW3" s="104"/>
      <c r="HMX3" s="51"/>
      <c r="HMY3" s="105"/>
      <c r="HMZ3" s="50"/>
      <c r="HNA3" s="51"/>
      <c r="HNB3" s="51"/>
      <c r="HNC3" s="102"/>
      <c r="HND3" s="103"/>
      <c r="HNE3" s="104"/>
      <c r="HNF3" s="104"/>
      <c r="HNG3" s="104"/>
      <c r="HNH3" s="104"/>
      <c r="HNI3" s="51"/>
      <c r="HNJ3" s="105"/>
      <c r="HNK3" s="50"/>
      <c r="HNL3" s="51"/>
      <c r="HNM3" s="51"/>
      <c r="HNN3" s="102"/>
      <c r="HNO3" s="103"/>
      <c r="HNP3" s="104"/>
      <c r="HNQ3" s="104"/>
      <c r="HNR3" s="104"/>
      <c r="HNS3" s="104"/>
      <c r="HNT3" s="51"/>
      <c r="HNU3" s="105"/>
      <c r="HNV3" s="50"/>
      <c r="HNW3" s="51"/>
      <c r="HNX3" s="51"/>
      <c r="HNY3" s="102"/>
      <c r="HNZ3" s="103"/>
      <c r="HOA3" s="104"/>
      <c r="HOB3" s="104"/>
      <c r="HOC3" s="104"/>
      <c r="HOD3" s="104"/>
      <c r="HOE3" s="51"/>
      <c r="HOF3" s="105"/>
      <c r="HOG3" s="50"/>
      <c r="HOH3" s="51"/>
      <c r="HOI3" s="51"/>
      <c r="HOJ3" s="102"/>
      <c r="HOK3" s="103"/>
      <c r="HOL3" s="104"/>
      <c r="HOM3" s="104"/>
      <c r="HON3" s="104"/>
      <c r="HOO3" s="104"/>
      <c r="HOP3" s="51"/>
      <c r="HOQ3" s="105"/>
      <c r="HOR3" s="50"/>
      <c r="HOS3" s="51"/>
      <c r="HOT3" s="51"/>
      <c r="HOU3" s="102"/>
      <c r="HOV3" s="103"/>
      <c r="HOW3" s="104"/>
      <c r="HOX3" s="104"/>
      <c r="HOY3" s="104"/>
      <c r="HOZ3" s="104"/>
      <c r="HPA3" s="51"/>
      <c r="HPB3" s="105"/>
      <c r="HPC3" s="50"/>
      <c r="HPD3" s="51"/>
      <c r="HPE3" s="51"/>
      <c r="HPF3" s="102"/>
      <c r="HPG3" s="103"/>
      <c r="HPH3" s="104"/>
      <c r="HPI3" s="104"/>
      <c r="HPJ3" s="104"/>
      <c r="HPK3" s="104"/>
      <c r="HPL3" s="51"/>
      <c r="HPM3" s="105"/>
      <c r="HPN3" s="50"/>
      <c r="HPO3" s="51"/>
      <c r="HPP3" s="51"/>
      <c r="HPQ3" s="102"/>
      <c r="HPR3" s="103"/>
      <c r="HPS3" s="104"/>
      <c r="HPT3" s="104"/>
      <c r="HPU3" s="104"/>
      <c r="HPV3" s="104"/>
      <c r="HPW3" s="51"/>
      <c r="HPX3" s="105"/>
      <c r="HPY3" s="50"/>
      <c r="HPZ3" s="51"/>
      <c r="HQA3" s="51"/>
      <c r="HQB3" s="102"/>
      <c r="HQC3" s="103"/>
      <c r="HQD3" s="104"/>
      <c r="HQE3" s="104"/>
      <c r="HQF3" s="104"/>
      <c r="HQG3" s="104"/>
      <c r="HQH3" s="51"/>
      <c r="HQI3" s="105"/>
      <c r="HQJ3" s="50"/>
      <c r="HQK3" s="51"/>
      <c r="HQL3" s="51"/>
      <c r="HQM3" s="102"/>
      <c r="HQN3" s="103"/>
      <c r="HQO3" s="104"/>
      <c r="HQP3" s="104"/>
      <c r="HQQ3" s="104"/>
      <c r="HQR3" s="104"/>
      <c r="HQS3" s="51"/>
      <c r="HQT3" s="105"/>
      <c r="HQU3" s="50"/>
      <c r="HQV3" s="51"/>
      <c r="HQW3" s="51"/>
      <c r="HQX3" s="102"/>
      <c r="HQY3" s="103"/>
      <c r="HQZ3" s="104"/>
      <c r="HRA3" s="104"/>
      <c r="HRB3" s="104"/>
      <c r="HRC3" s="104"/>
      <c r="HRD3" s="51"/>
      <c r="HRE3" s="105"/>
      <c r="HRF3" s="50"/>
      <c r="HRG3" s="51"/>
      <c r="HRH3" s="51"/>
      <c r="HRI3" s="102"/>
      <c r="HRJ3" s="103"/>
      <c r="HRK3" s="104"/>
      <c r="HRL3" s="104"/>
      <c r="HRM3" s="104"/>
      <c r="HRN3" s="104"/>
      <c r="HRO3" s="51"/>
      <c r="HRP3" s="105"/>
      <c r="HRQ3" s="50"/>
      <c r="HRR3" s="51"/>
      <c r="HRS3" s="51"/>
      <c r="HRT3" s="102"/>
      <c r="HRU3" s="103"/>
      <c r="HRV3" s="104"/>
      <c r="HRW3" s="104"/>
      <c r="HRX3" s="104"/>
      <c r="HRY3" s="104"/>
      <c r="HRZ3" s="51"/>
      <c r="HSA3" s="105"/>
      <c r="HSB3" s="50"/>
      <c r="HSC3" s="51"/>
      <c r="HSD3" s="51"/>
      <c r="HSE3" s="102"/>
      <c r="HSF3" s="103"/>
      <c r="HSG3" s="104"/>
      <c r="HSH3" s="104"/>
      <c r="HSI3" s="104"/>
      <c r="HSJ3" s="104"/>
      <c r="HSK3" s="51"/>
      <c r="HSL3" s="105"/>
      <c r="HSM3" s="50"/>
      <c r="HSN3" s="51"/>
      <c r="HSO3" s="51"/>
      <c r="HSP3" s="102"/>
      <c r="HSQ3" s="103"/>
      <c r="HSR3" s="104"/>
      <c r="HSS3" s="104"/>
      <c r="HST3" s="104"/>
      <c r="HSU3" s="104"/>
      <c r="HSV3" s="51"/>
      <c r="HSW3" s="105"/>
      <c r="HSX3" s="50"/>
      <c r="HSY3" s="51"/>
      <c r="HSZ3" s="51"/>
      <c r="HTA3" s="102"/>
      <c r="HTB3" s="103"/>
      <c r="HTC3" s="104"/>
      <c r="HTD3" s="104"/>
      <c r="HTE3" s="104"/>
      <c r="HTF3" s="104"/>
      <c r="HTG3" s="51"/>
      <c r="HTH3" s="105"/>
      <c r="HTI3" s="50"/>
      <c r="HTJ3" s="51"/>
      <c r="HTK3" s="51"/>
      <c r="HTL3" s="102"/>
      <c r="HTM3" s="103"/>
      <c r="HTN3" s="104"/>
      <c r="HTO3" s="104"/>
      <c r="HTP3" s="104"/>
      <c r="HTQ3" s="104"/>
      <c r="HTR3" s="51"/>
      <c r="HTS3" s="105"/>
      <c r="HTT3" s="50"/>
      <c r="HTU3" s="51"/>
      <c r="HTV3" s="51"/>
      <c r="HTW3" s="102"/>
      <c r="HTX3" s="103"/>
      <c r="HTY3" s="104"/>
      <c r="HTZ3" s="104"/>
      <c r="HUA3" s="104"/>
      <c r="HUB3" s="104"/>
      <c r="HUC3" s="51"/>
      <c r="HUD3" s="105"/>
      <c r="HUE3" s="50"/>
      <c r="HUF3" s="51"/>
      <c r="HUG3" s="51"/>
      <c r="HUH3" s="102"/>
      <c r="HUI3" s="103"/>
      <c r="HUJ3" s="104"/>
      <c r="HUK3" s="104"/>
      <c r="HUL3" s="104"/>
      <c r="HUM3" s="104"/>
      <c r="HUN3" s="51"/>
      <c r="HUO3" s="105"/>
      <c r="HUP3" s="50"/>
      <c r="HUQ3" s="51"/>
      <c r="HUR3" s="51"/>
      <c r="HUS3" s="102"/>
      <c r="HUT3" s="103"/>
      <c r="HUU3" s="104"/>
      <c r="HUV3" s="104"/>
      <c r="HUW3" s="104"/>
      <c r="HUX3" s="104"/>
      <c r="HUY3" s="51"/>
      <c r="HUZ3" s="105"/>
      <c r="HVA3" s="50"/>
      <c r="HVB3" s="51"/>
      <c r="HVC3" s="51"/>
      <c r="HVD3" s="102"/>
      <c r="HVE3" s="103"/>
      <c r="HVF3" s="104"/>
      <c r="HVG3" s="104"/>
      <c r="HVH3" s="104"/>
      <c r="HVI3" s="104"/>
      <c r="HVJ3" s="51"/>
      <c r="HVK3" s="105"/>
      <c r="HVL3" s="50"/>
      <c r="HVM3" s="51"/>
      <c r="HVN3" s="51"/>
      <c r="HVO3" s="102"/>
      <c r="HVP3" s="103"/>
      <c r="HVQ3" s="104"/>
      <c r="HVR3" s="104"/>
      <c r="HVS3" s="104"/>
      <c r="HVT3" s="104"/>
      <c r="HVU3" s="51"/>
      <c r="HVV3" s="105"/>
      <c r="HVW3" s="50"/>
      <c r="HVX3" s="51"/>
      <c r="HVY3" s="51"/>
      <c r="HVZ3" s="102"/>
      <c r="HWA3" s="103"/>
      <c r="HWB3" s="104"/>
      <c r="HWC3" s="104"/>
      <c r="HWD3" s="104"/>
      <c r="HWE3" s="104"/>
      <c r="HWF3" s="51"/>
      <c r="HWG3" s="105"/>
      <c r="HWH3" s="50"/>
      <c r="HWI3" s="51"/>
      <c r="HWJ3" s="51"/>
      <c r="HWK3" s="102"/>
      <c r="HWL3" s="103"/>
      <c r="HWM3" s="104"/>
      <c r="HWN3" s="104"/>
      <c r="HWO3" s="104"/>
      <c r="HWP3" s="104"/>
      <c r="HWQ3" s="51"/>
      <c r="HWR3" s="105"/>
      <c r="HWS3" s="50"/>
      <c r="HWT3" s="51"/>
      <c r="HWU3" s="51"/>
      <c r="HWV3" s="102"/>
      <c r="HWW3" s="103"/>
      <c r="HWX3" s="104"/>
      <c r="HWY3" s="104"/>
      <c r="HWZ3" s="104"/>
      <c r="HXA3" s="104"/>
      <c r="HXB3" s="51"/>
      <c r="HXC3" s="105"/>
      <c r="HXD3" s="50"/>
      <c r="HXE3" s="51"/>
      <c r="HXF3" s="51"/>
      <c r="HXG3" s="102"/>
      <c r="HXH3" s="103"/>
      <c r="HXI3" s="104"/>
      <c r="HXJ3" s="104"/>
      <c r="HXK3" s="104"/>
      <c r="HXL3" s="104"/>
      <c r="HXM3" s="51"/>
      <c r="HXN3" s="105"/>
      <c r="HXO3" s="50"/>
      <c r="HXP3" s="51"/>
      <c r="HXQ3" s="51"/>
      <c r="HXR3" s="102"/>
      <c r="HXS3" s="103"/>
      <c r="HXT3" s="104"/>
      <c r="HXU3" s="104"/>
      <c r="HXV3" s="104"/>
      <c r="HXW3" s="104"/>
      <c r="HXX3" s="51"/>
      <c r="HXY3" s="105"/>
      <c r="HXZ3" s="50"/>
      <c r="HYA3" s="51"/>
      <c r="HYB3" s="51"/>
      <c r="HYC3" s="102"/>
      <c r="HYD3" s="103"/>
      <c r="HYE3" s="104"/>
      <c r="HYF3" s="104"/>
      <c r="HYG3" s="104"/>
      <c r="HYH3" s="104"/>
      <c r="HYI3" s="51"/>
      <c r="HYJ3" s="105"/>
      <c r="HYK3" s="50"/>
      <c r="HYL3" s="51"/>
      <c r="HYM3" s="51"/>
      <c r="HYN3" s="102"/>
      <c r="HYO3" s="103"/>
      <c r="HYP3" s="104"/>
      <c r="HYQ3" s="104"/>
      <c r="HYR3" s="104"/>
      <c r="HYS3" s="104"/>
      <c r="HYT3" s="51"/>
      <c r="HYU3" s="105"/>
      <c r="HYV3" s="50"/>
      <c r="HYW3" s="51"/>
      <c r="HYX3" s="51"/>
      <c r="HYY3" s="102"/>
      <c r="HYZ3" s="103"/>
      <c r="HZA3" s="104"/>
      <c r="HZB3" s="104"/>
      <c r="HZC3" s="104"/>
      <c r="HZD3" s="104"/>
      <c r="HZE3" s="51"/>
      <c r="HZF3" s="105"/>
      <c r="HZG3" s="50"/>
      <c r="HZH3" s="51"/>
      <c r="HZI3" s="51"/>
      <c r="HZJ3" s="102"/>
      <c r="HZK3" s="103"/>
      <c r="HZL3" s="104"/>
      <c r="HZM3" s="104"/>
      <c r="HZN3" s="104"/>
      <c r="HZO3" s="104"/>
      <c r="HZP3" s="51"/>
      <c r="HZQ3" s="105"/>
      <c r="HZR3" s="50"/>
      <c r="HZS3" s="51"/>
      <c r="HZT3" s="51"/>
      <c r="HZU3" s="102"/>
      <c r="HZV3" s="103"/>
      <c r="HZW3" s="104"/>
      <c r="HZX3" s="104"/>
      <c r="HZY3" s="104"/>
      <c r="HZZ3" s="104"/>
      <c r="IAA3" s="51"/>
      <c r="IAB3" s="105"/>
      <c r="IAC3" s="50"/>
      <c r="IAD3" s="51"/>
      <c r="IAE3" s="51"/>
      <c r="IAF3" s="102"/>
      <c r="IAG3" s="103"/>
      <c r="IAH3" s="104"/>
      <c r="IAI3" s="104"/>
      <c r="IAJ3" s="104"/>
      <c r="IAK3" s="104"/>
      <c r="IAL3" s="51"/>
      <c r="IAM3" s="105"/>
      <c r="IAN3" s="50"/>
      <c r="IAO3" s="51"/>
      <c r="IAP3" s="51"/>
      <c r="IAQ3" s="102"/>
      <c r="IAR3" s="103"/>
      <c r="IAS3" s="104"/>
      <c r="IAT3" s="104"/>
      <c r="IAU3" s="104"/>
      <c r="IAV3" s="104"/>
      <c r="IAW3" s="51"/>
      <c r="IAX3" s="105"/>
      <c r="IAY3" s="50"/>
      <c r="IAZ3" s="51"/>
      <c r="IBA3" s="51"/>
      <c r="IBB3" s="102"/>
      <c r="IBC3" s="103"/>
      <c r="IBD3" s="104"/>
      <c r="IBE3" s="104"/>
      <c r="IBF3" s="104"/>
      <c r="IBG3" s="104"/>
      <c r="IBH3" s="51"/>
      <c r="IBI3" s="105"/>
      <c r="IBJ3" s="50"/>
      <c r="IBK3" s="51"/>
      <c r="IBL3" s="51"/>
      <c r="IBM3" s="102"/>
      <c r="IBN3" s="103"/>
      <c r="IBO3" s="104"/>
      <c r="IBP3" s="104"/>
      <c r="IBQ3" s="104"/>
      <c r="IBR3" s="104"/>
      <c r="IBS3" s="51"/>
      <c r="IBT3" s="105"/>
      <c r="IBU3" s="50"/>
      <c r="IBV3" s="51"/>
      <c r="IBW3" s="51"/>
      <c r="IBX3" s="102"/>
      <c r="IBY3" s="103"/>
      <c r="IBZ3" s="104"/>
      <c r="ICA3" s="104"/>
      <c r="ICB3" s="104"/>
      <c r="ICC3" s="104"/>
      <c r="ICD3" s="51"/>
      <c r="ICE3" s="105"/>
      <c r="ICF3" s="50"/>
      <c r="ICG3" s="51"/>
      <c r="ICH3" s="51"/>
      <c r="ICI3" s="102"/>
      <c r="ICJ3" s="103"/>
      <c r="ICK3" s="104"/>
      <c r="ICL3" s="104"/>
      <c r="ICM3" s="104"/>
      <c r="ICN3" s="104"/>
      <c r="ICO3" s="51"/>
      <c r="ICP3" s="105"/>
      <c r="ICQ3" s="50"/>
      <c r="ICR3" s="51"/>
      <c r="ICS3" s="51"/>
      <c r="ICT3" s="102"/>
      <c r="ICU3" s="103"/>
      <c r="ICV3" s="104"/>
      <c r="ICW3" s="104"/>
      <c r="ICX3" s="104"/>
      <c r="ICY3" s="104"/>
      <c r="ICZ3" s="51"/>
      <c r="IDA3" s="105"/>
      <c r="IDB3" s="50"/>
      <c r="IDC3" s="51"/>
      <c r="IDD3" s="51"/>
      <c r="IDE3" s="102"/>
      <c r="IDF3" s="103"/>
      <c r="IDG3" s="104"/>
      <c r="IDH3" s="104"/>
      <c r="IDI3" s="104"/>
      <c r="IDJ3" s="104"/>
      <c r="IDK3" s="51"/>
      <c r="IDL3" s="105"/>
      <c r="IDM3" s="50"/>
      <c r="IDN3" s="51"/>
      <c r="IDO3" s="51"/>
      <c r="IDP3" s="102"/>
      <c r="IDQ3" s="103"/>
      <c r="IDR3" s="104"/>
      <c r="IDS3" s="104"/>
      <c r="IDT3" s="104"/>
      <c r="IDU3" s="104"/>
      <c r="IDV3" s="51"/>
      <c r="IDW3" s="105"/>
      <c r="IDX3" s="50"/>
      <c r="IDY3" s="51"/>
      <c r="IDZ3" s="51"/>
      <c r="IEA3" s="102"/>
      <c r="IEB3" s="103"/>
      <c r="IEC3" s="104"/>
      <c r="IED3" s="104"/>
      <c r="IEE3" s="104"/>
      <c r="IEF3" s="104"/>
      <c r="IEG3" s="51"/>
      <c r="IEH3" s="105"/>
      <c r="IEI3" s="50"/>
      <c r="IEJ3" s="51"/>
      <c r="IEK3" s="51"/>
      <c r="IEL3" s="102"/>
      <c r="IEM3" s="103"/>
      <c r="IEN3" s="104"/>
      <c r="IEO3" s="104"/>
      <c r="IEP3" s="104"/>
      <c r="IEQ3" s="104"/>
      <c r="IER3" s="51"/>
      <c r="IES3" s="105"/>
      <c r="IET3" s="50"/>
      <c r="IEU3" s="51"/>
      <c r="IEV3" s="51"/>
      <c r="IEW3" s="102"/>
      <c r="IEX3" s="103"/>
      <c r="IEY3" s="104"/>
      <c r="IEZ3" s="104"/>
      <c r="IFA3" s="104"/>
      <c r="IFB3" s="104"/>
      <c r="IFC3" s="51"/>
      <c r="IFD3" s="105"/>
      <c r="IFE3" s="50"/>
      <c r="IFF3" s="51"/>
      <c r="IFG3" s="51"/>
      <c r="IFH3" s="102"/>
      <c r="IFI3" s="103"/>
      <c r="IFJ3" s="104"/>
      <c r="IFK3" s="104"/>
      <c r="IFL3" s="104"/>
      <c r="IFM3" s="104"/>
      <c r="IFN3" s="51"/>
      <c r="IFO3" s="105"/>
      <c r="IFP3" s="50"/>
      <c r="IFQ3" s="51"/>
      <c r="IFR3" s="51"/>
      <c r="IFS3" s="102"/>
      <c r="IFT3" s="103"/>
      <c r="IFU3" s="104"/>
      <c r="IFV3" s="104"/>
      <c r="IFW3" s="104"/>
      <c r="IFX3" s="104"/>
      <c r="IFY3" s="51"/>
      <c r="IFZ3" s="105"/>
      <c r="IGA3" s="50"/>
      <c r="IGB3" s="51"/>
      <c r="IGC3" s="51"/>
      <c r="IGD3" s="102"/>
      <c r="IGE3" s="103"/>
      <c r="IGF3" s="104"/>
      <c r="IGG3" s="104"/>
      <c r="IGH3" s="104"/>
      <c r="IGI3" s="104"/>
      <c r="IGJ3" s="51"/>
      <c r="IGK3" s="105"/>
      <c r="IGL3" s="50"/>
      <c r="IGM3" s="51"/>
      <c r="IGN3" s="51"/>
      <c r="IGO3" s="102"/>
      <c r="IGP3" s="103"/>
      <c r="IGQ3" s="104"/>
      <c r="IGR3" s="104"/>
      <c r="IGS3" s="104"/>
      <c r="IGT3" s="104"/>
      <c r="IGU3" s="51"/>
      <c r="IGV3" s="105"/>
      <c r="IGW3" s="50"/>
      <c r="IGX3" s="51"/>
      <c r="IGY3" s="51"/>
      <c r="IGZ3" s="102"/>
      <c r="IHA3" s="103"/>
      <c r="IHB3" s="104"/>
      <c r="IHC3" s="104"/>
      <c r="IHD3" s="104"/>
      <c r="IHE3" s="104"/>
      <c r="IHF3" s="51"/>
      <c r="IHG3" s="105"/>
      <c r="IHH3" s="50"/>
      <c r="IHI3" s="51"/>
      <c r="IHJ3" s="51"/>
      <c r="IHK3" s="102"/>
      <c r="IHL3" s="103"/>
      <c r="IHM3" s="104"/>
      <c r="IHN3" s="104"/>
      <c r="IHO3" s="104"/>
      <c r="IHP3" s="104"/>
      <c r="IHQ3" s="51"/>
      <c r="IHR3" s="105"/>
      <c r="IHS3" s="50"/>
      <c r="IHT3" s="51"/>
      <c r="IHU3" s="51"/>
      <c r="IHV3" s="102"/>
      <c r="IHW3" s="103"/>
      <c r="IHX3" s="104"/>
      <c r="IHY3" s="104"/>
      <c r="IHZ3" s="104"/>
      <c r="IIA3" s="104"/>
      <c r="IIB3" s="51"/>
      <c r="IIC3" s="105"/>
      <c r="IID3" s="50"/>
      <c r="IIE3" s="51"/>
      <c r="IIF3" s="51"/>
      <c r="IIG3" s="102"/>
      <c r="IIH3" s="103"/>
      <c r="III3" s="104"/>
      <c r="IIJ3" s="104"/>
      <c r="IIK3" s="104"/>
      <c r="IIL3" s="104"/>
      <c r="IIM3" s="51"/>
      <c r="IIN3" s="105"/>
      <c r="IIO3" s="50"/>
      <c r="IIP3" s="51"/>
      <c r="IIQ3" s="51"/>
      <c r="IIR3" s="102"/>
      <c r="IIS3" s="103"/>
      <c r="IIT3" s="104"/>
      <c r="IIU3" s="104"/>
      <c r="IIV3" s="104"/>
      <c r="IIW3" s="104"/>
      <c r="IIX3" s="51"/>
      <c r="IIY3" s="105"/>
      <c r="IIZ3" s="50"/>
      <c r="IJA3" s="51"/>
      <c r="IJB3" s="51"/>
      <c r="IJC3" s="102"/>
      <c r="IJD3" s="103"/>
      <c r="IJE3" s="104"/>
      <c r="IJF3" s="104"/>
      <c r="IJG3" s="104"/>
      <c r="IJH3" s="104"/>
      <c r="IJI3" s="51"/>
      <c r="IJJ3" s="105"/>
      <c r="IJK3" s="50"/>
      <c r="IJL3" s="51"/>
      <c r="IJM3" s="51"/>
      <c r="IJN3" s="102"/>
      <c r="IJO3" s="103"/>
      <c r="IJP3" s="104"/>
      <c r="IJQ3" s="104"/>
      <c r="IJR3" s="104"/>
      <c r="IJS3" s="104"/>
      <c r="IJT3" s="51"/>
      <c r="IJU3" s="105"/>
      <c r="IJV3" s="50"/>
      <c r="IJW3" s="51"/>
      <c r="IJX3" s="51"/>
      <c r="IJY3" s="102"/>
      <c r="IJZ3" s="103"/>
      <c r="IKA3" s="104"/>
      <c r="IKB3" s="104"/>
      <c r="IKC3" s="104"/>
      <c r="IKD3" s="104"/>
      <c r="IKE3" s="51"/>
      <c r="IKF3" s="105"/>
      <c r="IKG3" s="50"/>
      <c r="IKH3" s="51"/>
      <c r="IKI3" s="51"/>
      <c r="IKJ3" s="102"/>
      <c r="IKK3" s="103"/>
      <c r="IKL3" s="104"/>
      <c r="IKM3" s="104"/>
      <c r="IKN3" s="104"/>
      <c r="IKO3" s="104"/>
      <c r="IKP3" s="51"/>
      <c r="IKQ3" s="105"/>
      <c r="IKR3" s="50"/>
      <c r="IKS3" s="51"/>
      <c r="IKT3" s="51"/>
      <c r="IKU3" s="102"/>
      <c r="IKV3" s="103"/>
      <c r="IKW3" s="104"/>
      <c r="IKX3" s="104"/>
      <c r="IKY3" s="104"/>
      <c r="IKZ3" s="104"/>
      <c r="ILA3" s="51"/>
      <c r="ILB3" s="105"/>
      <c r="ILC3" s="50"/>
      <c r="ILD3" s="51"/>
      <c r="ILE3" s="51"/>
      <c r="ILF3" s="102"/>
      <c r="ILG3" s="103"/>
      <c r="ILH3" s="104"/>
      <c r="ILI3" s="104"/>
      <c r="ILJ3" s="104"/>
      <c r="ILK3" s="104"/>
      <c r="ILL3" s="51"/>
      <c r="ILM3" s="105"/>
      <c r="ILN3" s="50"/>
      <c r="ILO3" s="51"/>
      <c r="ILP3" s="51"/>
      <c r="ILQ3" s="102"/>
      <c r="ILR3" s="103"/>
      <c r="ILS3" s="104"/>
      <c r="ILT3" s="104"/>
      <c r="ILU3" s="104"/>
      <c r="ILV3" s="104"/>
      <c r="ILW3" s="51"/>
      <c r="ILX3" s="105"/>
      <c r="ILY3" s="50"/>
      <c r="ILZ3" s="51"/>
      <c r="IMA3" s="51"/>
      <c r="IMB3" s="102"/>
      <c r="IMC3" s="103"/>
      <c r="IMD3" s="104"/>
      <c r="IME3" s="104"/>
      <c r="IMF3" s="104"/>
      <c r="IMG3" s="104"/>
      <c r="IMH3" s="51"/>
      <c r="IMI3" s="105"/>
      <c r="IMJ3" s="50"/>
      <c r="IMK3" s="51"/>
      <c r="IML3" s="51"/>
      <c r="IMM3" s="102"/>
      <c r="IMN3" s="103"/>
      <c r="IMO3" s="104"/>
      <c r="IMP3" s="104"/>
      <c r="IMQ3" s="104"/>
      <c r="IMR3" s="104"/>
      <c r="IMS3" s="51"/>
      <c r="IMT3" s="105"/>
      <c r="IMU3" s="50"/>
      <c r="IMV3" s="51"/>
      <c r="IMW3" s="51"/>
      <c r="IMX3" s="102"/>
      <c r="IMY3" s="103"/>
      <c r="IMZ3" s="104"/>
      <c r="INA3" s="104"/>
      <c r="INB3" s="104"/>
      <c r="INC3" s="104"/>
      <c r="IND3" s="51"/>
      <c r="INE3" s="105"/>
      <c r="INF3" s="50"/>
      <c r="ING3" s="51"/>
      <c r="INH3" s="51"/>
      <c r="INI3" s="102"/>
      <c r="INJ3" s="103"/>
      <c r="INK3" s="104"/>
      <c r="INL3" s="104"/>
      <c r="INM3" s="104"/>
      <c r="INN3" s="104"/>
      <c r="INO3" s="51"/>
      <c r="INP3" s="105"/>
      <c r="INQ3" s="50"/>
      <c r="INR3" s="51"/>
      <c r="INS3" s="51"/>
      <c r="INT3" s="102"/>
      <c r="INU3" s="103"/>
      <c r="INV3" s="104"/>
      <c r="INW3" s="104"/>
      <c r="INX3" s="104"/>
      <c r="INY3" s="104"/>
      <c r="INZ3" s="51"/>
      <c r="IOA3" s="105"/>
      <c r="IOB3" s="50"/>
      <c r="IOC3" s="51"/>
      <c r="IOD3" s="51"/>
      <c r="IOE3" s="102"/>
      <c r="IOF3" s="103"/>
      <c r="IOG3" s="104"/>
      <c r="IOH3" s="104"/>
      <c r="IOI3" s="104"/>
      <c r="IOJ3" s="104"/>
      <c r="IOK3" s="51"/>
      <c r="IOL3" s="105"/>
      <c r="IOM3" s="50"/>
      <c r="ION3" s="51"/>
      <c r="IOO3" s="51"/>
      <c r="IOP3" s="102"/>
      <c r="IOQ3" s="103"/>
      <c r="IOR3" s="104"/>
      <c r="IOS3" s="104"/>
      <c r="IOT3" s="104"/>
      <c r="IOU3" s="104"/>
      <c r="IOV3" s="51"/>
      <c r="IOW3" s="105"/>
      <c r="IOX3" s="50"/>
      <c r="IOY3" s="51"/>
      <c r="IOZ3" s="51"/>
      <c r="IPA3" s="102"/>
      <c r="IPB3" s="103"/>
      <c r="IPC3" s="104"/>
      <c r="IPD3" s="104"/>
      <c r="IPE3" s="104"/>
      <c r="IPF3" s="104"/>
      <c r="IPG3" s="51"/>
      <c r="IPH3" s="105"/>
      <c r="IPI3" s="50"/>
      <c r="IPJ3" s="51"/>
      <c r="IPK3" s="51"/>
      <c r="IPL3" s="102"/>
      <c r="IPM3" s="103"/>
      <c r="IPN3" s="104"/>
      <c r="IPO3" s="104"/>
      <c r="IPP3" s="104"/>
      <c r="IPQ3" s="104"/>
      <c r="IPR3" s="51"/>
      <c r="IPS3" s="105"/>
      <c r="IPT3" s="50"/>
      <c r="IPU3" s="51"/>
      <c r="IPV3" s="51"/>
      <c r="IPW3" s="102"/>
      <c r="IPX3" s="103"/>
      <c r="IPY3" s="104"/>
      <c r="IPZ3" s="104"/>
      <c r="IQA3" s="104"/>
      <c r="IQB3" s="104"/>
      <c r="IQC3" s="51"/>
      <c r="IQD3" s="105"/>
      <c r="IQE3" s="50"/>
      <c r="IQF3" s="51"/>
      <c r="IQG3" s="51"/>
      <c r="IQH3" s="102"/>
      <c r="IQI3" s="103"/>
      <c r="IQJ3" s="104"/>
      <c r="IQK3" s="104"/>
      <c r="IQL3" s="104"/>
      <c r="IQM3" s="104"/>
      <c r="IQN3" s="51"/>
      <c r="IQO3" s="105"/>
      <c r="IQP3" s="50"/>
      <c r="IQQ3" s="51"/>
      <c r="IQR3" s="51"/>
      <c r="IQS3" s="102"/>
      <c r="IQT3" s="103"/>
      <c r="IQU3" s="104"/>
      <c r="IQV3" s="104"/>
      <c r="IQW3" s="104"/>
      <c r="IQX3" s="104"/>
      <c r="IQY3" s="51"/>
      <c r="IQZ3" s="105"/>
      <c r="IRA3" s="50"/>
      <c r="IRB3" s="51"/>
      <c r="IRC3" s="51"/>
      <c r="IRD3" s="102"/>
      <c r="IRE3" s="103"/>
      <c r="IRF3" s="104"/>
      <c r="IRG3" s="104"/>
      <c r="IRH3" s="104"/>
      <c r="IRI3" s="104"/>
      <c r="IRJ3" s="51"/>
      <c r="IRK3" s="105"/>
      <c r="IRL3" s="50"/>
      <c r="IRM3" s="51"/>
      <c r="IRN3" s="51"/>
      <c r="IRO3" s="102"/>
      <c r="IRP3" s="103"/>
      <c r="IRQ3" s="104"/>
      <c r="IRR3" s="104"/>
      <c r="IRS3" s="104"/>
      <c r="IRT3" s="104"/>
      <c r="IRU3" s="51"/>
      <c r="IRV3" s="105"/>
      <c r="IRW3" s="50"/>
      <c r="IRX3" s="51"/>
      <c r="IRY3" s="51"/>
      <c r="IRZ3" s="102"/>
      <c r="ISA3" s="103"/>
      <c r="ISB3" s="104"/>
      <c r="ISC3" s="104"/>
      <c r="ISD3" s="104"/>
      <c r="ISE3" s="104"/>
      <c r="ISF3" s="51"/>
      <c r="ISG3" s="105"/>
      <c r="ISH3" s="50"/>
      <c r="ISI3" s="51"/>
      <c r="ISJ3" s="51"/>
      <c r="ISK3" s="102"/>
      <c r="ISL3" s="103"/>
      <c r="ISM3" s="104"/>
      <c r="ISN3" s="104"/>
      <c r="ISO3" s="104"/>
      <c r="ISP3" s="104"/>
      <c r="ISQ3" s="51"/>
      <c r="ISR3" s="105"/>
      <c r="ISS3" s="50"/>
      <c r="IST3" s="51"/>
      <c r="ISU3" s="51"/>
      <c r="ISV3" s="102"/>
      <c r="ISW3" s="103"/>
      <c r="ISX3" s="104"/>
      <c r="ISY3" s="104"/>
      <c r="ISZ3" s="104"/>
      <c r="ITA3" s="104"/>
      <c r="ITB3" s="51"/>
      <c r="ITC3" s="105"/>
      <c r="ITD3" s="50"/>
      <c r="ITE3" s="51"/>
      <c r="ITF3" s="51"/>
      <c r="ITG3" s="102"/>
      <c r="ITH3" s="103"/>
      <c r="ITI3" s="104"/>
      <c r="ITJ3" s="104"/>
      <c r="ITK3" s="104"/>
      <c r="ITL3" s="104"/>
      <c r="ITM3" s="51"/>
      <c r="ITN3" s="105"/>
      <c r="ITO3" s="50"/>
      <c r="ITP3" s="51"/>
      <c r="ITQ3" s="51"/>
      <c r="ITR3" s="102"/>
      <c r="ITS3" s="103"/>
      <c r="ITT3" s="104"/>
      <c r="ITU3" s="104"/>
      <c r="ITV3" s="104"/>
      <c r="ITW3" s="104"/>
      <c r="ITX3" s="51"/>
      <c r="ITY3" s="105"/>
      <c r="ITZ3" s="50"/>
      <c r="IUA3" s="51"/>
      <c r="IUB3" s="51"/>
      <c r="IUC3" s="102"/>
      <c r="IUD3" s="103"/>
      <c r="IUE3" s="104"/>
      <c r="IUF3" s="104"/>
      <c r="IUG3" s="104"/>
      <c r="IUH3" s="104"/>
      <c r="IUI3" s="51"/>
      <c r="IUJ3" s="105"/>
      <c r="IUK3" s="50"/>
      <c r="IUL3" s="51"/>
      <c r="IUM3" s="51"/>
      <c r="IUN3" s="102"/>
      <c r="IUO3" s="103"/>
      <c r="IUP3" s="104"/>
      <c r="IUQ3" s="104"/>
      <c r="IUR3" s="104"/>
      <c r="IUS3" s="104"/>
      <c r="IUT3" s="51"/>
      <c r="IUU3" s="105"/>
      <c r="IUV3" s="50"/>
      <c r="IUW3" s="51"/>
      <c r="IUX3" s="51"/>
      <c r="IUY3" s="102"/>
      <c r="IUZ3" s="103"/>
      <c r="IVA3" s="104"/>
      <c r="IVB3" s="104"/>
      <c r="IVC3" s="104"/>
      <c r="IVD3" s="104"/>
      <c r="IVE3" s="51"/>
      <c r="IVF3" s="105"/>
      <c r="IVG3" s="50"/>
      <c r="IVH3" s="51"/>
      <c r="IVI3" s="51"/>
      <c r="IVJ3" s="102"/>
      <c r="IVK3" s="103"/>
      <c r="IVL3" s="104"/>
      <c r="IVM3" s="104"/>
      <c r="IVN3" s="104"/>
      <c r="IVO3" s="104"/>
      <c r="IVP3" s="51"/>
      <c r="IVQ3" s="105"/>
      <c r="IVR3" s="50"/>
      <c r="IVS3" s="51"/>
      <c r="IVT3" s="51"/>
      <c r="IVU3" s="102"/>
      <c r="IVV3" s="103"/>
      <c r="IVW3" s="104"/>
      <c r="IVX3" s="104"/>
      <c r="IVY3" s="104"/>
      <c r="IVZ3" s="104"/>
      <c r="IWA3" s="51"/>
      <c r="IWB3" s="105"/>
      <c r="IWC3" s="50"/>
      <c r="IWD3" s="51"/>
      <c r="IWE3" s="51"/>
      <c r="IWF3" s="102"/>
      <c r="IWG3" s="103"/>
      <c r="IWH3" s="104"/>
      <c r="IWI3" s="104"/>
      <c r="IWJ3" s="104"/>
      <c r="IWK3" s="104"/>
      <c r="IWL3" s="51"/>
      <c r="IWM3" s="105"/>
      <c r="IWN3" s="50"/>
      <c r="IWO3" s="51"/>
      <c r="IWP3" s="51"/>
      <c r="IWQ3" s="102"/>
      <c r="IWR3" s="103"/>
      <c r="IWS3" s="104"/>
      <c r="IWT3" s="104"/>
      <c r="IWU3" s="104"/>
      <c r="IWV3" s="104"/>
      <c r="IWW3" s="51"/>
      <c r="IWX3" s="105"/>
      <c r="IWY3" s="50"/>
      <c r="IWZ3" s="51"/>
      <c r="IXA3" s="51"/>
      <c r="IXB3" s="102"/>
      <c r="IXC3" s="103"/>
      <c r="IXD3" s="104"/>
      <c r="IXE3" s="104"/>
      <c r="IXF3" s="104"/>
      <c r="IXG3" s="104"/>
      <c r="IXH3" s="51"/>
      <c r="IXI3" s="105"/>
      <c r="IXJ3" s="50"/>
      <c r="IXK3" s="51"/>
      <c r="IXL3" s="51"/>
      <c r="IXM3" s="102"/>
      <c r="IXN3" s="103"/>
      <c r="IXO3" s="104"/>
      <c r="IXP3" s="104"/>
      <c r="IXQ3" s="104"/>
      <c r="IXR3" s="104"/>
      <c r="IXS3" s="51"/>
      <c r="IXT3" s="105"/>
      <c r="IXU3" s="50"/>
      <c r="IXV3" s="51"/>
      <c r="IXW3" s="51"/>
      <c r="IXX3" s="102"/>
      <c r="IXY3" s="103"/>
      <c r="IXZ3" s="104"/>
      <c r="IYA3" s="104"/>
      <c r="IYB3" s="104"/>
      <c r="IYC3" s="104"/>
      <c r="IYD3" s="51"/>
      <c r="IYE3" s="105"/>
      <c r="IYF3" s="50"/>
      <c r="IYG3" s="51"/>
      <c r="IYH3" s="51"/>
      <c r="IYI3" s="102"/>
      <c r="IYJ3" s="103"/>
      <c r="IYK3" s="104"/>
      <c r="IYL3" s="104"/>
      <c r="IYM3" s="104"/>
      <c r="IYN3" s="104"/>
      <c r="IYO3" s="51"/>
      <c r="IYP3" s="105"/>
      <c r="IYQ3" s="50"/>
      <c r="IYR3" s="51"/>
      <c r="IYS3" s="51"/>
      <c r="IYT3" s="102"/>
      <c r="IYU3" s="103"/>
      <c r="IYV3" s="104"/>
      <c r="IYW3" s="104"/>
      <c r="IYX3" s="104"/>
      <c r="IYY3" s="104"/>
      <c r="IYZ3" s="51"/>
      <c r="IZA3" s="105"/>
      <c r="IZB3" s="50"/>
      <c r="IZC3" s="51"/>
      <c r="IZD3" s="51"/>
      <c r="IZE3" s="102"/>
      <c r="IZF3" s="103"/>
      <c r="IZG3" s="104"/>
      <c r="IZH3" s="104"/>
      <c r="IZI3" s="104"/>
      <c r="IZJ3" s="104"/>
      <c r="IZK3" s="51"/>
      <c r="IZL3" s="105"/>
      <c r="IZM3" s="50"/>
      <c r="IZN3" s="51"/>
      <c r="IZO3" s="51"/>
      <c r="IZP3" s="102"/>
      <c r="IZQ3" s="103"/>
      <c r="IZR3" s="104"/>
      <c r="IZS3" s="104"/>
      <c r="IZT3" s="104"/>
      <c r="IZU3" s="104"/>
      <c r="IZV3" s="51"/>
      <c r="IZW3" s="105"/>
      <c r="IZX3" s="50"/>
      <c r="IZY3" s="51"/>
      <c r="IZZ3" s="51"/>
      <c r="JAA3" s="102"/>
      <c r="JAB3" s="103"/>
      <c r="JAC3" s="104"/>
      <c r="JAD3" s="104"/>
      <c r="JAE3" s="104"/>
      <c r="JAF3" s="104"/>
      <c r="JAG3" s="51"/>
      <c r="JAH3" s="105"/>
      <c r="JAI3" s="50"/>
      <c r="JAJ3" s="51"/>
      <c r="JAK3" s="51"/>
      <c r="JAL3" s="102"/>
      <c r="JAM3" s="103"/>
      <c r="JAN3" s="104"/>
      <c r="JAO3" s="104"/>
      <c r="JAP3" s="104"/>
      <c r="JAQ3" s="104"/>
      <c r="JAR3" s="51"/>
      <c r="JAS3" s="105"/>
      <c r="JAT3" s="50"/>
      <c r="JAU3" s="51"/>
      <c r="JAV3" s="51"/>
      <c r="JAW3" s="102"/>
      <c r="JAX3" s="103"/>
      <c r="JAY3" s="104"/>
      <c r="JAZ3" s="104"/>
      <c r="JBA3" s="104"/>
      <c r="JBB3" s="104"/>
      <c r="JBC3" s="51"/>
      <c r="JBD3" s="105"/>
      <c r="JBE3" s="50"/>
      <c r="JBF3" s="51"/>
      <c r="JBG3" s="51"/>
      <c r="JBH3" s="102"/>
      <c r="JBI3" s="103"/>
      <c r="JBJ3" s="104"/>
      <c r="JBK3" s="104"/>
      <c r="JBL3" s="104"/>
      <c r="JBM3" s="104"/>
      <c r="JBN3" s="51"/>
      <c r="JBO3" s="105"/>
      <c r="JBP3" s="50"/>
      <c r="JBQ3" s="51"/>
      <c r="JBR3" s="51"/>
      <c r="JBS3" s="102"/>
      <c r="JBT3" s="103"/>
      <c r="JBU3" s="104"/>
      <c r="JBV3" s="104"/>
      <c r="JBW3" s="104"/>
      <c r="JBX3" s="104"/>
      <c r="JBY3" s="51"/>
      <c r="JBZ3" s="105"/>
      <c r="JCA3" s="50"/>
      <c r="JCB3" s="51"/>
      <c r="JCC3" s="51"/>
      <c r="JCD3" s="102"/>
      <c r="JCE3" s="103"/>
      <c r="JCF3" s="104"/>
      <c r="JCG3" s="104"/>
      <c r="JCH3" s="104"/>
      <c r="JCI3" s="104"/>
      <c r="JCJ3" s="51"/>
      <c r="JCK3" s="105"/>
      <c r="JCL3" s="50"/>
      <c r="JCM3" s="51"/>
      <c r="JCN3" s="51"/>
      <c r="JCO3" s="102"/>
      <c r="JCP3" s="103"/>
      <c r="JCQ3" s="104"/>
      <c r="JCR3" s="104"/>
      <c r="JCS3" s="104"/>
      <c r="JCT3" s="104"/>
      <c r="JCU3" s="51"/>
      <c r="JCV3" s="105"/>
      <c r="JCW3" s="50"/>
      <c r="JCX3" s="51"/>
      <c r="JCY3" s="51"/>
      <c r="JCZ3" s="102"/>
      <c r="JDA3" s="103"/>
      <c r="JDB3" s="104"/>
      <c r="JDC3" s="104"/>
      <c r="JDD3" s="104"/>
      <c r="JDE3" s="104"/>
      <c r="JDF3" s="51"/>
      <c r="JDG3" s="105"/>
      <c r="JDH3" s="50"/>
      <c r="JDI3" s="51"/>
      <c r="JDJ3" s="51"/>
      <c r="JDK3" s="102"/>
      <c r="JDL3" s="103"/>
      <c r="JDM3" s="104"/>
      <c r="JDN3" s="104"/>
      <c r="JDO3" s="104"/>
      <c r="JDP3" s="104"/>
      <c r="JDQ3" s="51"/>
      <c r="JDR3" s="105"/>
      <c r="JDS3" s="50"/>
      <c r="JDT3" s="51"/>
      <c r="JDU3" s="51"/>
      <c r="JDV3" s="102"/>
      <c r="JDW3" s="103"/>
      <c r="JDX3" s="104"/>
      <c r="JDY3" s="104"/>
      <c r="JDZ3" s="104"/>
      <c r="JEA3" s="104"/>
      <c r="JEB3" s="51"/>
      <c r="JEC3" s="105"/>
      <c r="JED3" s="50"/>
      <c r="JEE3" s="51"/>
      <c r="JEF3" s="51"/>
      <c r="JEG3" s="102"/>
      <c r="JEH3" s="103"/>
      <c r="JEI3" s="104"/>
      <c r="JEJ3" s="104"/>
      <c r="JEK3" s="104"/>
      <c r="JEL3" s="104"/>
      <c r="JEM3" s="51"/>
      <c r="JEN3" s="105"/>
      <c r="JEO3" s="50"/>
      <c r="JEP3" s="51"/>
      <c r="JEQ3" s="51"/>
      <c r="JER3" s="102"/>
      <c r="JES3" s="103"/>
      <c r="JET3" s="104"/>
      <c r="JEU3" s="104"/>
      <c r="JEV3" s="104"/>
      <c r="JEW3" s="104"/>
      <c r="JEX3" s="51"/>
      <c r="JEY3" s="105"/>
      <c r="JEZ3" s="50"/>
      <c r="JFA3" s="51"/>
      <c r="JFB3" s="51"/>
      <c r="JFC3" s="102"/>
      <c r="JFD3" s="103"/>
      <c r="JFE3" s="104"/>
      <c r="JFF3" s="104"/>
      <c r="JFG3" s="104"/>
      <c r="JFH3" s="104"/>
      <c r="JFI3" s="51"/>
      <c r="JFJ3" s="105"/>
      <c r="JFK3" s="50"/>
      <c r="JFL3" s="51"/>
      <c r="JFM3" s="51"/>
      <c r="JFN3" s="102"/>
      <c r="JFO3" s="103"/>
      <c r="JFP3" s="104"/>
      <c r="JFQ3" s="104"/>
      <c r="JFR3" s="104"/>
      <c r="JFS3" s="104"/>
      <c r="JFT3" s="51"/>
      <c r="JFU3" s="105"/>
      <c r="JFV3" s="50"/>
      <c r="JFW3" s="51"/>
      <c r="JFX3" s="51"/>
      <c r="JFY3" s="102"/>
      <c r="JFZ3" s="103"/>
      <c r="JGA3" s="104"/>
      <c r="JGB3" s="104"/>
      <c r="JGC3" s="104"/>
      <c r="JGD3" s="104"/>
      <c r="JGE3" s="51"/>
      <c r="JGF3" s="105"/>
      <c r="JGG3" s="50"/>
      <c r="JGH3" s="51"/>
      <c r="JGI3" s="51"/>
      <c r="JGJ3" s="102"/>
      <c r="JGK3" s="103"/>
      <c r="JGL3" s="104"/>
      <c r="JGM3" s="104"/>
      <c r="JGN3" s="104"/>
      <c r="JGO3" s="104"/>
      <c r="JGP3" s="51"/>
      <c r="JGQ3" s="105"/>
      <c r="JGR3" s="50"/>
      <c r="JGS3" s="51"/>
      <c r="JGT3" s="51"/>
      <c r="JGU3" s="102"/>
      <c r="JGV3" s="103"/>
      <c r="JGW3" s="104"/>
      <c r="JGX3" s="104"/>
      <c r="JGY3" s="104"/>
      <c r="JGZ3" s="104"/>
      <c r="JHA3" s="51"/>
      <c r="JHB3" s="105"/>
      <c r="JHC3" s="50"/>
      <c r="JHD3" s="51"/>
      <c r="JHE3" s="51"/>
      <c r="JHF3" s="102"/>
      <c r="JHG3" s="103"/>
      <c r="JHH3" s="104"/>
      <c r="JHI3" s="104"/>
      <c r="JHJ3" s="104"/>
      <c r="JHK3" s="104"/>
      <c r="JHL3" s="51"/>
      <c r="JHM3" s="105"/>
      <c r="JHN3" s="50"/>
      <c r="JHO3" s="51"/>
      <c r="JHP3" s="51"/>
      <c r="JHQ3" s="102"/>
      <c r="JHR3" s="103"/>
      <c r="JHS3" s="104"/>
      <c r="JHT3" s="104"/>
      <c r="JHU3" s="104"/>
      <c r="JHV3" s="104"/>
      <c r="JHW3" s="51"/>
      <c r="JHX3" s="105"/>
      <c r="JHY3" s="50"/>
      <c r="JHZ3" s="51"/>
      <c r="JIA3" s="51"/>
      <c r="JIB3" s="102"/>
      <c r="JIC3" s="103"/>
      <c r="JID3" s="104"/>
      <c r="JIE3" s="104"/>
      <c r="JIF3" s="104"/>
      <c r="JIG3" s="104"/>
      <c r="JIH3" s="51"/>
      <c r="JII3" s="105"/>
      <c r="JIJ3" s="50"/>
      <c r="JIK3" s="51"/>
      <c r="JIL3" s="51"/>
      <c r="JIM3" s="102"/>
      <c r="JIN3" s="103"/>
      <c r="JIO3" s="104"/>
      <c r="JIP3" s="104"/>
      <c r="JIQ3" s="104"/>
      <c r="JIR3" s="104"/>
      <c r="JIS3" s="51"/>
      <c r="JIT3" s="105"/>
      <c r="JIU3" s="50"/>
      <c r="JIV3" s="51"/>
      <c r="JIW3" s="51"/>
      <c r="JIX3" s="102"/>
      <c r="JIY3" s="103"/>
      <c r="JIZ3" s="104"/>
      <c r="JJA3" s="104"/>
      <c r="JJB3" s="104"/>
      <c r="JJC3" s="104"/>
      <c r="JJD3" s="51"/>
      <c r="JJE3" s="105"/>
      <c r="JJF3" s="50"/>
      <c r="JJG3" s="51"/>
      <c r="JJH3" s="51"/>
      <c r="JJI3" s="102"/>
      <c r="JJJ3" s="103"/>
      <c r="JJK3" s="104"/>
      <c r="JJL3" s="104"/>
      <c r="JJM3" s="104"/>
      <c r="JJN3" s="104"/>
      <c r="JJO3" s="51"/>
      <c r="JJP3" s="105"/>
      <c r="JJQ3" s="50"/>
      <c r="JJR3" s="51"/>
      <c r="JJS3" s="51"/>
      <c r="JJT3" s="102"/>
      <c r="JJU3" s="103"/>
      <c r="JJV3" s="104"/>
      <c r="JJW3" s="104"/>
      <c r="JJX3" s="104"/>
      <c r="JJY3" s="104"/>
      <c r="JJZ3" s="51"/>
      <c r="JKA3" s="105"/>
      <c r="JKB3" s="50"/>
      <c r="JKC3" s="51"/>
      <c r="JKD3" s="51"/>
      <c r="JKE3" s="102"/>
      <c r="JKF3" s="103"/>
      <c r="JKG3" s="104"/>
      <c r="JKH3" s="104"/>
      <c r="JKI3" s="104"/>
      <c r="JKJ3" s="104"/>
      <c r="JKK3" s="51"/>
      <c r="JKL3" s="105"/>
      <c r="JKM3" s="50"/>
      <c r="JKN3" s="51"/>
      <c r="JKO3" s="51"/>
      <c r="JKP3" s="102"/>
      <c r="JKQ3" s="103"/>
      <c r="JKR3" s="104"/>
      <c r="JKS3" s="104"/>
      <c r="JKT3" s="104"/>
      <c r="JKU3" s="104"/>
      <c r="JKV3" s="51"/>
      <c r="JKW3" s="105"/>
      <c r="JKX3" s="50"/>
      <c r="JKY3" s="51"/>
      <c r="JKZ3" s="51"/>
      <c r="JLA3" s="102"/>
      <c r="JLB3" s="103"/>
      <c r="JLC3" s="104"/>
      <c r="JLD3" s="104"/>
      <c r="JLE3" s="104"/>
      <c r="JLF3" s="104"/>
      <c r="JLG3" s="51"/>
      <c r="JLH3" s="105"/>
      <c r="JLI3" s="50"/>
      <c r="JLJ3" s="51"/>
      <c r="JLK3" s="51"/>
      <c r="JLL3" s="102"/>
      <c r="JLM3" s="103"/>
      <c r="JLN3" s="104"/>
      <c r="JLO3" s="104"/>
      <c r="JLP3" s="104"/>
      <c r="JLQ3" s="104"/>
      <c r="JLR3" s="51"/>
      <c r="JLS3" s="105"/>
      <c r="JLT3" s="50"/>
      <c r="JLU3" s="51"/>
      <c r="JLV3" s="51"/>
      <c r="JLW3" s="102"/>
      <c r="JLX3" s="103"/>
      <c r="JLY3" s="104"/>
      <c r="JLZ3" s="104"/>
      <c r="JMA3" s="104"/>
      <c r="JMB3" s="104"/>
      <c r="JMC3" s="51"/>
      <c r="JMD3" s="105"/>
      <c r="JME3" s="50"/>
      <c r="JMF3" s="51"/>
      <c r="JMG3" s="51"/>
      <c r="JMH3" s="102"/>
      <c r="JMI3" s="103"/>
      <c r="JMJ3" s="104"/>
      <c r="JMK3" s="104"/>
      <c r="JML3" s="104"/>
      <c r="JMM3" s="104"/>
      <c r="JMN3" s="51"/>
      <c r="JMO3" s="105"/>
      <c r="JMP3" s="50"/>
      <c r="JMQ3" s="51"/>
      <c r="JMR3" s="51"/>
      <c r="JMS3" s="102"/>
      <c r="JMT3" s="103"/>
      <c r="JMU3" s="104"/>
      <c r="JMV3" s="104"/>
      <c r="JMW3" s="104"/>
      <c r="JMX3" s="104"/>
      <c r="JMY3" s="51"/>
      <c r="JMZ3" s="105"/>
      <c r="JNA3" s="50"/>
      <c r="JNB3" s="51"/>
      <c r="JNC3" s="51"/>
      <c r="JND3" s="102"/>
      <c r="JNE3" s="103"/>
      <c r="JNF3" s="104"/>
      <c r="JNG3" s="104"/>
      <c r="JNH3" s="104"/>
      <c r="JNI3" s="104"/>
      <c r="JNJ3" s="51"/>
      <c r="JNK3" s="105"/>
      <c r="JNL3" s="50"/>
      <c r="JNM3" s="51"/>
      <c r="JNN3" s="51"/>
      <c r="JNO3" s="102"/>
      <c r="JNP3" s="103"/>
      <c r="JNQ3" s="104"/>
      <c r="JNR3" s="104"/>
      <c r="JNS3" s="104"/>
      <c r="JNT3" s="104"/>
      <c r="JNU3" s="51"/>
      <c r="JNV3" s="105"/>
      <c r="JNW3" s="50"/>
      <c r="JNX3" s="51"/>
      <c r="JNY3" s="51"/>
      <c r="JNZ3" s="102"/>
      <c r="JOA3" s="103"/>
      <c r="JOB3" s="104"/>
      <c r="JOC3" s="104"/>
      <c r="JOD3" s="104"/>
      <c r="JOE3" s="104"/>
      <c r="JOF3" s="51"/>
      <c r="JOG3" s="105"/>
      <c r="JOH3" s="50"/>
      <c r="JOI3" s="51"/>
      <c r="JOJ3" s="51"/>
      <c r="JOK3" s="102"/>
      <c r="JOL3" s="103"/>
      <c r="JOM3" s="104"/>
      <c r="JON3" s="104"/>
      <c r="JOO3" s="104"/>
      <c r="JOP3" s="104"/>
      <c r="JOQ3" s="51"/>
      <c r="JOR3" s="105"/>
      <c r="JOS3" s="50"/>
      <c r="JOT3" s="51"/>
      <c r="JOU3" s="51"/>
      <c r="JOV3" s="102"/>
      <c r="JOW3" s="103"/>
      <c r="JOX3" s="104"/>
      <c r="JOY3" s="104"/>
      <c r="JOZ3" s="104"/>
      <c r="JPA3" s="104"/>
      <c r="JPB3" s="51"/>
      <c r="JPC3" s="105"/>
      <c r="JPD3" s="50"/>
      <c r="JPE3" s="51"/>
      <c r="JPF3" s="51"/>
      <c r="JPG3" s="102"/>
      <c r="JPH3" s="103"/>
      <c r="JPI3" s="104"/>
      <c r="JPJ3" s="104"/>
      <c r="JPK3" s="104"/>
      <c r="JPL3" s="104"/>
      <c r="JPM3" s="51"/>
      <c r="JPN3" s="105"/>
      <c r="JPO3" s="50"/>
      <c r="JPP3" s="51"/>
      <c r="JPQ3" s="51"/>
      <c r="JPR3" s="102"/>
      <c r="JPS3" s="103"/>
      <c r="JPT3" s="104"/>
      <c r="JPU3" s="104"/>
      <c r="JPV3" s="104"/>
      <c r="JPW3" s="104"/>
      <c r="JPX3" s="51"/>
      <c r="JPY3" s="105"/>
      <c r="JPZ3" s="50"/>
      <c r="JQA3" s="51"/>
      <c r="JQB3" s="51"/>
      <c r="JQC3" s="102"/>
      <c r="JQD3" s="103"/>
      <c r="JQE3" s="104"/>
      <c r="JQF3" s="104"/>
      <c r="JQG3" s="104"/>
      <c r="JQH3" s="104"/>
      <c r="JQI3" s="51"/>
      <c r="JQJ3" s="105"/>
      <c r="JQK3" s="50"/>
      <c r="JQL3" s="51"/>
      <c r="JQM3" s="51"/>
      <c r="JQN3" s="102"/>
      <c r="JQO3" s="103"/>
      <c r="JQP3" s="104"/>
      <c r="JQQ3" s="104"/>
      <c r="JQR3" s="104"/>
      <c r="JQS3" s="104"/>
      <c r="JQT3" s="51"/>
      <c r="JQU3" s="105"/>
      <c r="JQV3" s="50"/>
      <c r="JQW3" s="51"/>
      <c r="JQX3" s="51"/>
      <c r="JQY3" s="102"/>
      <c r="JQZ3" s="103"/>
      <c r="JRA3" s="104"/>
      <c r="JRB3" s="104"/>
      <c r="JRC3" s="104"/>
      <c r="JRD3" s="104"/>
      <c r="JRE3" s="51"/>
      <c r="JRF3" s="105"/>
      <c r="JRG3" s="50"/>
      <c r="JRH3" s="51"/>
      <c r="JRI3" s="51"/>
      <c r="JRJ3" s="102"/>
      <c r="JRK3" s="103"/>
      <c r="JRL3" s="104"/>
      <c r="JRM3" s="104"/>
      <c r="JRN3" s="104"/>
      <c r="JRO3" s="104"/>
      <c r="JRP3" s="51"/>
      <c r="JRQ3" s="105"/>
      <c r="JRR3" s="50"/>
      <c r="JRS3" s="51"/>
      <c r="JRT3" s="51"/>
      <c r="JRU3" s="102"/>
      <c r="JRV3" s="103"/>
      <c r="JRW3" s="104"/>
      <c r="JRX3" s="104"/>
      <c r="JRY3" s="104"/>
      <c r="JRZ3" s="104"/>
      <c r="JSA3" s="51"/>
      <c r="JSB3" s="105"/>
      <c r="JSC3" s="50"/>
      <c r="JSD3" s="51"/>
      <c r="JSE3" s="51"/>
      <c r="JSF3" s="102"/>
      <c r="JSG3" s="103"/>
      <c r="JSH3" s="104"/>
      <c r="JSI3" s="104"/>
      <c r="JSJ3" s="104"/>
      <c r="JSK3" s="104"/>
      <c r="JSL3" s="51"/>
      <c r="JSM3" s="105"/>
      <c r="JSN3" s="50"/>
      <c r="JSO3" s="51"/>
      <c r="JSP3" s="51"/>
      <c r="JSQ3" s="102"/>
      <c r="JSR3" s="103"/>
      <c r="JSS3" s="104"/>
      <c r="JST3" s="104"/>
      <c r="JSU3" s="104"/>
      <c r="JSV3" s="104"/>
      <c r="JSW3" s="51"/>
      <c r="JSX3" s="105"/>
      <c r="JSY3" s="50"/>
      <c r="JSZ3" s="51"/>
      <c r="JTA3" s="51"/>
      <c r="JTB3" s="102"/>
      <c r="JTC3" s="103"/>
      <c r="JTD3" s="104"/>
      <c r="JTE3" s="104"/>
      <c r="JTF3" s="104"/>
      <c r="JTG3" s="104"/>
      <c r="JTH3" s="51"/>
      <c r="JTI3" s="105"/>
      <c r="JTJ3" s="50"/>
      <c r="JTK3" s="51"/>
      <c r="JTL3" s="51"/>
      <c r="JTM3" s="102"/>
      <c r="JTN3" s="103"/>
      <c r="JTO3" s="104"/>
      <c r="JTP3" s="104"/>
      <c r="JTQ3" s="104"/>
      <c r="JTR3" s="104"/>
      <c r="JTS3" s="51"/>
      <c r="JTT3" s="105"/>
      <c r="JTU3" s="50"/>
      <c r="JTV3" s="51"/>
      <c r="JTW3" s="51"/>
      <c r="JTX3" s="102"/>
      <c r="JTY3" s="103"/>
      <c r="JTZ3" s="104"/>
      <c r="JUA3" s="104"/>
      <c r="JUB3" s="104"/>
      <c r="JUC3" s="104"/>
      <c r="JUD3" s="51"/>
      <c r="JUE3" s="105"/>
      <c r="JUF3" s="50"/>
      <c r="JUG3" s="51"/>
      <c r="JUH3" s="51"/>
      <c r="JUI3" s="102"/>
      <c r="JUJ3" s="103"/>
      <c r="JUK3" s="104"/>
      <c r="JUL3" s="104"/>
      <c r="JUM3" s="104"/>
      <c r="JUN3" s="104"/>
      <c r="JUO3" s="51"/>
      <c r="JUP3" s="105"/>
      <c r="JUQ3" s="50"/>
      <c r="JUR3" s="51"/>
      <c r="JUS3" s="51"/>
      <c r="JUT3" s="102"/>
      <c r="JUU3" s="103"/>
      <c r="JUV3" s="104"/>
      <c r="JUW3" s="104"/>
      <c r="JUX3" s="104"/>
      <c r="JUY3" s="104"/>
      <c r="JUZ3" s="51"/>
      <c r="JVA3" s="105"/>
      <c r="JVB3" s="50"/>
      <c r="JVC3" s="51"/>
      <c r="JVD3" s="51"/>
      <c r="JVE3" s="102"/>
      <c r="JVF3" s="103"/>
      <c r="JVG3" s="104"/>
      <c r="JVH3" s="104"/>
      <c r="JVI3" s="104"/>
      <c r="JVJ3" s="104"/>
      <c r="JVK3" s="51"/>
      <c r="JVL3" s="105"/>
      <c r="JVM3" s="50"/>
      <c r="JVN3" s="51"/>
      <c r="JVO3" s="51"/>
      <c r="JVP3" s="102"/>
      <c r="JVQ3" s="103"/>
      <c r="JVR3" s="104"/>
      <c r="JVS3" s="104"/>
      <c r="JVT3" s="104"/>
      <c r="JVU3" s="104"/>
      <c r="JVV3" s="51"/>
      <c r="JVW3" s="105"/>
      <c r="JVX3" s="50"/>
      <c r="JVY3" s="51"/>
      <c r="JVZ3" s="51"/>
      <c r="JWA3" s="102"/>
      <c r="JWB3" s="103"/>
      <c r="JWC3" s="104"/>
      <c r="JWD3" s="104"/>
      <c r="JWE3" s="104"/>
      <c r="JWF3" s="104"/>
      <c r="JWG3" s="51"/>
      <c r="JWH3" s="105"/>
      <c r="JWI3" s="50"/>
      <c r="JWJ3" s="51"/>
      <c r="JWK3" s="51"/>
      <c r="JWL3" s="102"/>
      <c r="JWM3" s="103"/>
      <c r="JWN3" s="104"/>
      <c r="JWO3" s="104"/>
      <c r="JWP3" s="104"/>
      <c r="JWQ3" s="104"/>
      <c r="JWR3" s="51"/>
      <c r="JWS3" s="105"/>
      <c r="JWT3" s="50"/>
      <c r="JWU3" s="51"/>
      <c r="JWV3" s="51"/>
      <c r="JWW3" s="102"/>
      <c r="JWX3" s="103"/>
      <c r="JWY3" s="104"/>
      <c r="JWZ3" s="104"/>
      <c r="JXA3" s="104"/>
      <c r="JXB3" s="104"/>
      <c r="JXC3" s="51"/>
      <c r="JXD3" s="105"/>
      <c r="JXE3" s="50"/>
      <c r="JXF3" s="51"/>
      <c r="JXG3" s="51"/>
      <c r="JXH3" s="102"/>
      <c r="JXI3" s="103"/>
      <c r="JXJ3" s="104"/>
      <c r="JXK3" s="104"/>
      <c r="JXL3" s="104"/>
      <c r="JXM3" s="104"/>
      <c r="JXN3" s="51"/>
      <c r="JXO3" s="105"/>
      <c r="JXP3" s="50"/>
      <c r="JXQ3" s="51"/>
      <c r="JXR3" s="51"/>
      <c r="JXS3" s="102"/>
      <c r="JXT3" s="103"/>
      <c r="JXU3" s="104"/>
      <c r="JXV3" s="104"/>
      <c r="JXW3" s="104"/>
      <c r="JXX3" s="104"/>
      <c r="JXY3" s="51"/>
      <c r="JXZ3" s="105"/>
      <c r="JYA3" s="50"/>
      <c r="JYB3" s="51"/>
      <c r="JYC3" s="51"/>
      <c r="JYD3" s="102"/>
      <c r="JYE3" s="103"/>
      <c r="JYF3" s="104"/>
      <c r="JYG3" s="104"/>
      <c r="JYH3" s="104"/>
      <c r="JYI3" s="104"/>
      <c r="JYJ3" s="51"/>
      <c r="JYK3" s="105"/>
      <c r="JYL3" s="50"/>
      <c r="JYM3" s="51"/>
      <c r="JYN3" s="51"/>
      <c r="JYO3" s="102"/>
      <c r="JYP3" s="103"/>
      <c r="JYQ3" s="104"/>
      <c r="JYR3" s="104"/>
      <c r="JYS3" s="104"/>
      <c r="JYT3" s="104"/>
      <c r="JYU3" s="51"/>
      <c r="JYV3" s="105"/>
      <c r="JYW3" s="50"/>
      <c r="JYX3" s="51"/>
      <c r="JYY3" s="51"/>
      <c r="JYZ3" s="102"/>
      <c r="JZA3" s="103"/>
      <c r="JZB3" s="104"/>
      <c r="JZC3" s="104"/>
      <c r="JZD3" s="104"/>
      <c r="JZE3" s="104"/>
      <c r="JZF3" s="51"/>
      <c r="JZG3" s="105"/>
      <c r="JZH3" s="50"/>
      <c r="JZI3" s="51"/>
      <c r="JZJ3" s="51"/>
      <c r="JZK3" s="102"/>
      <c r="JZL3" s="103"/>
      <c r="JZM3" s="104"/>
      <c r="JZN3" s="104"/>
      <c r="JZO3" s="104"/>
      <c r="JZP3" s="104"/>
      <c r="JZQ3" s="51"/>
      <c r="JZR3" s="105"/>
      <c r="JZS3" s="50"/>
      <c r="JZT3" s="51"/>
      <c r="JZU3" s="51"/>
      <c r="JZV3" s="102"/>
      <c r="JZW3" s="103"/>
      <c r="JZX3" s="104"/>
      <c r="JZY3" s="104"/>
      <c r="JZZ3" s="104"/>
      <c r="KAA3" s="104"/>
      <c r="KAB3" s="51"/>
      <c r="KAC3" s="105"/>
      <c r="KAD3" s="50"/>
      <c r="KAE3" s="51"/>
      <c r="KAF3" s="51"/>
      <c r="KAG3" s="102"/>
      <c r="KAH3" s="103"/>
      <c r="KAI3" s="104"/>
      <c r="KAJ3" s="104"/>
      <c r="KAK3" s="104"/>
      <c r="KAL3" s="104"/>
      <c r="KAM3" s="51"/>
      <c r="KAN3" s="105"/>
      <c r="KAO3" s="50"/>
      <c r="KAP3" s="51"/>
      <c r="KAQ3" s="51"/>
      <c r="KAR3" s="102"/>
      <c r="KAS3" s="103"/>
      <c r="KAT3" s="104"/>
      <c r="KAU3" s="104"/>
      <c r="KAV3" s="104"/>
      <c r="KAW3" s="104"/>
      <c r="KAX3" s="51"/>
      <c r="KAY3" s="105"/>
      <c r="KAZ3" s="50"/>
      <c r="KBA3" s="51"/>
      <c r="KBB3" s="51"/>
      <c r="KBC3" s="102"/>
      <c r="KBD3" s="103"/>
      <c r="KBE3" s="104"/>
      <c r="KBF3" s="104"/>
      <c r="KBG3" s="104"/>
      <c r="KBH3" s="104"/>
      <c r="KBI3" s="51"/>
      <c r="KBJ3" s="105"/>
      <c r="KBK3" s="50"/>
      <c r="KBL3" s="51"/>
      <c r="KBM3" s="51"/>
      <c r="KBN3" s="102"/>
      <c r="KBO3" s="103"/>
      <c r="KBP3" s="104"/>
      <c r="KBQ3" s="104"/>
      <c r="KBR3" s="104"/>
      <c r="KBS3" s="104"/>
      <c r="KBT3" s="51"/>
      <c r="KBU3" s="105"/>
      <c r="KBV3" s="50"/>
      <c r="KBW3" s="51"/>
      <c r="KBX3" s="51"/>
      <c r="KBY3" s="102"/>
      <c r="KBZ3" s="103"/>
      <c r="KCA3" s="104"/>
      <c r="KCB3" s="104"/>
      <c r="KCC3" s="104"/>
      <c r="KCD3" s="104"/>
      <c r="KCE3" s="51"/>
      <c r="KCF3" s="105"/>
      <c r="KCG3" s="50"/>
      <c r="KCH3" s="51"/>
      <c r="KCI3" s="51"/>
      <c r="KCJ3" s="102"/>
      <c r="KCK3" s="103"/>
      <c r="KCL3" s="104"/>
      <c r="KCM3" s="104"/>
      <c r="KCN3" s="104"/>
      <c r="KCO3" s="104"/>
      <c r="KCP3" s="51"/>
      <c r="KCQ3" s="105"/>
      <c r="KCR3" s="50"/>
      <c r="KCS3" s="51"/>
      <c r="KCT3" s="51"/>
      <c r="KCU3" s="102"/>
      <c r="KCV3" s="103"/>
      <c r="KCW3" s="104"/>
      <c r="KCX3" s="104"/>
      <c r="KCY3" s="104"/>
      <c r="KCZ3" s="104"/>
      <c r="KDA3" s="51"/>
      <c r="KDB3" s="105"/>
      <c r="KDC3" s="50"/>
      <c r="KDD3" s="51"/>
      <c r="KDE3" s="51"/>
      <c r="KDF3" s="102"/>
      <c r="KDG3" s="103"/>
      <c r="KDH3" s="104"/>
      <c r="KDI3" s="104"/>
      <c r="KDJ3" s="104"/>
      <c r="KDK3" s="104"/>
      <c r="KDL3" s="51"/>
      <c r="KDM3" s="105"/>
      <c r="KDN3" s="50"/>
      <c r="KDO3" s="51"/>
      <c r="KDP3" s="51"/>
      <c r="KDQ3" s="102"/>
      <c r="KDR3" s="103"/>
      <c r="KDS3" s="104"/>
      <c r="KDT3" s="104"/>
      <c r="KDU3" s="104"/>
      <c r="KDV3" s="104"/>
      <c r="KDW3" s="51"/>
      <c r="KDX3" s="105"/>
      <c r="KDY3" s="50"/>
      <c r="KDZ3" s="51"/>
      <c r="KEA3" s="51"/>
      <c r="KEB3" s="102"/>
      <c r="KEC3" s="103"/>
      <c r="KED3" s="104"/>
      <c r="KEE3" s="104"/>
      <c r="KEF3" s="104"/>
      <c r="KEG3" s="104"/>
      <c r="KEH3" s="51"/>
      <c r="KEI3" s="105"/>
      <c r="KEJ3" s="50"/>
      <c r="KEK3" s="51"/>
      <c r="KEL3" s="51"/>
      <c r="KEM3" s="102"/>
      <c r="KEN3" s="103"/>
      <c r="KEO3" s="104"/>
      <c r="KEP3" s="104"/>
      <c r="KEQ3" s="104"/>
      <c r="KER3" s="104"/>
      <c r="KES3" s="51"/>
      <c r="KET3" s="105"/>
      <c r="KEU3" s="50"/>
      <c r="KEV3" s="51"/>
      <c r="KEW3" s="51"/>
      <c r="KEX3" s="102"/>
      <c r="KEY3" s="103"/>
      <c r="KEZ3" s="104"/>
      <c r="KFA3" s="104"/>
      <c r="KFB3" s="104"/>
      <c r="KFC3" s="104"/>
      <c r="KFD3" s="51"/>
      <c r="KFE3" s="105"/>
      <c r="KFF3" s="50"/>
      <c r="KFG3" s="51"/>
      <c r="KFH3" s="51"/>
      <c r="KFI3" s="102"/>
      <c r="KFJ3" s="103"/>
      <c r="KFK3" s="104"/>
      <c r="KFL3" s="104"/>
      <c r="KFM3" s="104"/>
      <c r="KFN3" s="104"/>
      <c r="KFO3" s="51"/>
      <c r="KFP3" s="105"/>
      <c r="KFQ3" s="50"/>
      <c r="KFR3" s="51"/>
      <c r="KFS3" s="51"/>
      <c r="KFT3" s="102"/>
      <c r="KFU3" s="103"/>
      <c r="KFV3" s="104"/>
      <c r="KFW3" s="104"/>
      <c r="KFX3" s="104"/>
      <c r="KFY3" s="104"/>
      <c r="KFZ3" s="51"/>
      <c r="KGA3" s="105"/>
      <c r="KGB3" s="50"/>
      <c r="KGC3" s="51"/>
      <c r="KGD3" s="51"/>
      <c r="KGE3" s="102"/>
      <c r="KGF3" s="103"/>
      <c r="KGG3" s="104"/>
      <c r="KGH3" s="104"/>
      <c r="KGI3" s="104"/>
      <c r="KGJ3" s="104"/>
      <c r="KGK3" s="51"/>
      <c r="KGL3" s="105"/>
      <c r="KGM3" s="50"/>
      <c r="KGN3" s="51"/>
      <c r="KGO3" s="51"/>
      <c r="KGP3" s="102"/>
      <c r="KGQ3" s="103"/>
      <c r="KGR3" s="104"/>
      <c r="KGS3" s="104"/>
      <c r="KGT3" s="104"/>
      <c r="KGU3" s="104"/>
      <c r="KGV3" s="51"/>
      <c r="KGW3" s="105"/>
      <c r="KGX3" s="50"/>
      <c r="KGY3" s="51"/>
      <c r="KGZ3" s="51"/>
      <c r="KHA3" s="102"/>
      <c r="KHB3" s="103"/>
      <c r="KHC3" s="104"/>
      <c r="KHD3" s="104"/>
      <c r="KHE3" s="104"/>
      <c r="KHF3" s="104"/>
      <c r="KHG3" s="51"/>
      <c r="KHH3" s="105"/>
      <c r="KHI3" s="50"/>
      <c r="KHJ3" s="51"/>
      <c r="KHK3" s="51"/>
      <c r="KHL3" s="102"/>
      <c r="KHM3" s="103"/>
      <c r="KHN3" s="104"/>
      <c r="KHO3" s="104"/>
      <c r="KHP3" s="104"/>
      <c r="KHQ3" s="104"/>
      <c r="KHR3" s="51"/>
      <c r="KHS3" s="105"/>
      <c r="KHT3" s="50"/>
      <c r="KHU3" s="51"/>
      <c r="KHV3" s="51"/>
      <c r="KHW3" s="102"/>
      <c r="KHX3" s="103"/>
      <c r="KHY3" s="104"/>
      <c r="KHZ3" s="104"/>
      <c r="KIA3" s="104"/>
      <c r="KIB3" s="104"/>
      <c r="KIC3" s="51"/>
      <c r="KID3" s="105"/>
      <c r="KIE3" s="50"/>
      <c r="KIF3" s="51"/>
      <c r="KIG3" s="51"/>
      <c r="KIH3" s="102"/>
      <c r="KII3" s="103"/>
      <c r="KIJ3" s="104"/>
      <c r="KIK3" s="104"/>
      <c r="KIL3" s="104"/>
      <c r="KIM3" s="104"/>
      <c r="KIN3" s="51"/>
      <c r="KIO3" s="105"/>
      <c r="KIP3" s="50"/>
      <c r="KIQ3" s="51"/>
      <c r="KIR3" s="51"/>
      <c r="KIS3" s="102"/>
      <c r="KIT3" s="103"/>
      <c r="KIU3" s="104"/>
      <c r="KIV3" s="104"/>
      <c r="KIW3" s="104"/>
      <c r="KIX3" s="104"/>
      <c r="KIY3" s="51"/>
      <c r="KIZ3" s="105"/>
      <c r="KJA3" s="50"/>
      <c r="KJB3" s="51"/>
      <c r="KJC3" s="51"/>
      <c r="KJD3" s="102"/>
      <c r="KJE3" s="103"/>
      <c r="KJF3" s="104"/>
      <c r="KJG3" s="104"/>
      <c r="KJH3" s="104"/>
      <c r="KJI3" s="104"/>
      <c r="KJJ3" s="51"/>
      <c r="KJK3" s="105"/>
      <c r="KJL3" s="50"/>
      <c r="KJM3" s="51"/>
      <c r="KJN3" s="51"/>
      <c r="KJO3" s="102"/>
      <c r="KJP3" s="103"/>
      <c r="KJQ3" s="104"/>
      <c r="KJR3" s="104"/>
      <c r="KJS3" s="104"/>
      <c r="KJT3" s="104"/>
      <c r="KJU3" s="51"/>
      <c r="KJV3" s="105"/>
      <c r="KJW3" s="50"/>
      <c r="KJX3" s="51"/>
      <c r="KJY3" s="51"/>
      <c r="KJZ3" s="102"/>
      <c r="KKA3" s="103"/>
      <c r="KKB3" s="104"/>
      <c r="KKC3" s="104"/>
      <c r="KKD3" s="104"/>
      <c r="KKE3" s="104"/>
      <c r="KKF3" s="51"/>
      <c r="KKG3" s="105"/>
      <c r="KKH3" s="50"/>
      <c r="KKI3" s="51"/>
      <c r="KKJ3" s="51"/>
      <c r="KKK3" s="102"/>
      <c r="KKL3" s="103"/>
      <c r="KKM3" s="104"/>
      <c r="KKN3" s="104"/>
      <c r="KKO3" s="104"/>
      <c r="KKP3" s="104"/>
      <c r="KKQ3" s="51"/>
      <c r="KKR3" s="105"/>
      <c r="KKS3" s="50"/>
      <c r="KKT3" s="51"/>
      <c r="KKU3" s="51"/>
      <c r="KKV3" s="102"/>
      <c r="KKW3" s="103"/>
      <c r="KKX3" s="104"/>
      <c r="KKY3" s="104"/>
      <c r="KKZ3" s="104"/>
      <c r="KLA3" s="104"/>
      <c r="KLB3" s="51"/>
      <c r="KLC3" s="105"/>
      <c r="KLD3" s="50"/>
      <c r="KLE3" s="51"/>
      <c r="KLF3" s="51"/>
      <c r="KLG3" s="102"/>
      <c r="KLH3" s="103"/>
      <c r="KLI3" s="104"/>
      <c r="KLJ3" s="104"/>
      <c r="KLK3" s="104"/>
      <c r="KLL3" s="104"/>
      <c r="KLM3" s="51"/>
      <c r="KLN3" s="105"/>
      <c r="KLO3" s="50"/>
      <c r="KLP3" s="51"/>
      <c r="KLQ3" s="51"/>
      <c r="KLR3" s="102"/>
      <c r="KLS3" s="103"/>
      <c r="KLT3" s="104"/>
      <c r="KLU3" s="104"/>
      <c r="KLV3" s="104"/>
      <c r="KLW3" s="104"/>
      <c r="KLX3" s="51"/>
      <c r="KLY3" s="105"/>
      <c r="KLZ3" s="50"/>
      <c r="KMA3" s="51"/>
      <c r="KMB3" s="51"/>
      <c r="KMC3" s="102"/>
      <c r="KMD3" s="103"/>
      <c r="KME3" s="104"/>
      <c r="KMF3" s="104"/>
      <c r="KMG3" s="104"/>
      <c r="KMH3" s="104"/>
      <c r="KMI3" s="51"/>
      <c r="KMJ3" s="105"/>
      <c r="KMK3" s="50"/>
      <c r="KML3" s="51"/>
      <c r="KMM3" s="51"/>
      <c r="KMN3" s="102"/>
      <c r="KMO3" s="103"/>
      <c r="KMP3" s="104"/>
      <c r="KMQ3" s="104"/>
      <c r="KMR3" s="104"/>
      <c r="KMS3" s="104"/>
      <c r="KMT3" s="51"/>
      <c r="KMU3" s="105"/>
      <c r="KMV3" s="50"/>
      <c r="KMW3" s="51"/>
      <c r="KMX3" s="51"/>
      <c r="KMY3" s="102"/>
      <c r="KMZ3" s="103"/>
      <c r="KNA3" s="104"/>
      <c r="KNB3" s="104"/>
      <c r="KNC3" s="104"/>
      <c r="KND3" s="104"/>
      <c r="KNE3" s="51"/>
      <c r="KNF3" s="105"/>
      <c r="KNG3" s="50"/>
      <c r="KNH3" s="51"/>
      <c r="KNI3" s="51"/>
      <c r="KNJ3" s="102"/>
      <c r="KNK3" s="103"/>
      <c r="KNL3" s="104"/>
      <c r="KNM3" s="104"/>
      <c r="KNN3" s="104"/>
      <c r="KNO3" s="104"/>
      <c r="KNP3" s="51"/>
      <c r="KNQ3" s="105"/>
      <c r="KNR3" s="50"/>
      <c r="KNS3" s="51"/>
      <c r="KNT3" s="51"/>
      <c r="KNU3" s="102"/>
      <c r="KNV3" s="103"/>
      <c r="KNW3" s="104"/>
      <c r="KNX3" s="104"/>
      <c r="KNY3" s="104"/>
      <c r="KNZ3" s="104"/>
      <c r="KOA3" s="51"/>
      <c r="KOB3" s="105"/>
      <c r="KOC3" s="50"/>
      <c r="KOD3" s="51"/>
      <c r="KOE3" s="51"/>
      <c r="KOF3" s="102"/>
      <c r="KOG3" s="103"/>
      <c r="KOH3" s="104"/>
      <c r="KOI3" s="104"/>
      <c r="KOJ3" s="104"/>
      <c r="KOK3" s="104"/>
      <c r="KOL3" s="51"/>
      <c r="KOM3" s="105"/>
      <c r="KON3" s="50"/>
      <c r="KOO3" s="51"/>
      <c r="KOP3" s="51"/>
      <c r="KOQ3" s="102"/>
      <c r="KOR3" s="103"/>
      <c r="KOS3" s="104"/>
      <c r="KOT3" s="104"/>
      <c r="KOU3" s="104"/>
      <c r="KOV3" s="104"/>
      <c r="KOW3" s="51"/>
      <c r="KOX3" s="105"/>
      <c r="KOY3" s="50"/>
      <c r="KOZ3" s="51"/>
      <c r="KPA3" s="51"/>
      <c r="KPB3" s="102"/>
      <c r="KPC3" s="103"/>
      <c r="KPD3" s="104"/>
      <c r="KPE3" s="104"/>
      <c r="KPF3" s="104"/>
      <c r="KPG3" s="104"/>
      <c r="KPH3" s="51"/>
      <c r="KPI3" s="105"/>
      <c r="KPJ3" s="50"/>
      <c r="KPK3" s="51"/>
      <c r="KPL3" s="51"/>
      <c r="KPM3" s="102"/>
      <c r="KPN3" s="103"/>
      <c r="KPO3" s="104"/>
      <c r="KPP3" s="104"/>
      <c r="KPQ3" s="104"/>
      <c r="KPR3" s="104"/>
      <c r="KPS3" s="51"/>
      <c r="KPT3" s="105"/>
      <c r="KPU3" s="50"/>
      <c r="KPV3" s="51"/>
      <c r="KPW3" s="51"/>
      <c r="KPX3" s="102"/>
      <c r="KPY3" s="103"/>
      <c r="KPZ3" s="104"/>
      <c r="KQA3" s="104"/>
      <c r="KQB3" s="104"/>
      <c r="KQC3" s="104"/>
      <c r="KQD3" s="51"/>
      <c r="KQE3" s="105"/>
      <c r="KQF3" s="50"/>
      <c r="KQG3" s="51"/>
      <c r="KQH3" s="51"/>
      <c r="KQI3" s="102"/>
      <c r="KQJ3" s="103"/>
      <c r="KQK3" s="104"/>
      <c r="KQL3" s="104"/>
      <c r="KQM3" s="104"/>
      <c r="KQN3" s="104"/>
      <c r="KQO3" s="51"/>
      <c r="KQP3" s="105"/>
      <c r="KQQ3" s="50"/>
      <c r="KQR3" s="51"/>
      <c r="KQS3" s="51"/>
      <c r="KQT3" s="102"/>
      <c r="KQU3" s="103"/>
      <c r="KQV3" s="104"/>
      <c r="KQW3" s="104"/>
      <c r="KQX3" s="104"/>
      <c r="KQY3" s="104"/>
      <c r="KQZ3" s="51"/>
      <c r="KRA3" s="105"/>
      <c r="KRB3" s="50"/>
      <c r="KRC3" s="51"/>
      <c r="KRD3" s="51"/>
      <c r="KRE3" s="102"/>
      <c r="KRF3" s="103"/>
      <c r="KRG3" s="104"/>
      <c r="KRH3" s="104"/>
      <c r="KRI3" s="104"/>
      <c r="KRJ3" s="104"/>
      <c r="KRK3" s="51"/>
      <c r="KRL3" s="105"/>
      <c r="KRM3" s="50"/>
      <c r="KRN3" s="51"/>
      <c r="KRO3" s="51"/>
      <c r="KRP3" s="102"/>
      <c r="KRQ3" s="103"/>
      <c r="KRR3" s="104"/>
      <c r="KRS3" s="104"/>
      <c r="KRT3" s="104"/>
      <c r="KRU3" s="104"/>
      <c r="KRV3" s="51"/>
      <c r="KRW3" s="105"/>
      <c r="KRX3" s="50"/>
      <c r="KRY3" s="51"/>
      <c r="KRZ3" s="51"/>
      <c r="KSA3" s="102"/>
      <c r="KSB3" s="103"/>
      <c r="KSC3" s="104"/>
      <c r="KSD3" s="104"/>
      <c r="KSE3" s="104"/>
      <c r="KSF3" s="104"/>
      <c r="KSG3" s="51"/>
      <c r="KSH3" s="105"/>
      <c r="KSI3" s="50"/>
      <c r="KSJ3" s="51"/>
      <c r="KSK3" s="51"/>
      <c r="KSL3" s="102"/>
      <c r="KSM3" s="103"/>
      <c r="KSN3" s="104"/>
      <c r="KSO3" s="104"/>
      <c r="KSP3" s="104"/>
      <c r="KSQ3" s="104"/>
      <c r="KSR3" s="51"/>
      <c r="KSS3" s="105"/>
      <c r="KST3" s="50"/>
      <c r="KSU3" s="51"/>
      <c r="KSV3" s="51"/>
      <c r="KSW3" s="102"/>
      <c r="KSX3" s="103"/>
      <c r="KSY3" s="104"/>
      <c r="KSZ3" s="104"/>
      <c r="KTA3" s="104"/>
      <c r="KTB3" s="104"/>
      <c r="KTC3" s="51"/>
      <c r="KTD3" s="105"/>
      <c r="KTE3" s="50"/>
      <c r="KTF3" s="51"/>
      <c r="KTG3" s="51"/>
      <c r="KTH3" s="102"/>
      <c r="KTI3" s="103"/>
      <c r="KTJ3" s="104"/>
      <c r="KTK3" s="104"/>
      <c r="KTL3" s="104"/>
      <c r="KTM3" s="104"/>
      <c r="KTN3" s="51"/>
      <c r="KTO3" s="105"/>
      <c r="KTP3" s="50"/>
      <c r="KTQ3" s="51"/>
      <c r="KTR3" s="51"/>
      <c r="KTS3" s="102"/>
      <c r="KTT3" s="103"/>
      <c r="KTU3" s="104"/>
      <c r="KTV3" s="104"/>
      <c r="KTW3" s="104"/>
      <c r="KTX3" s="104"/>
      <c r="KTY3" s="51"/>
      <c r="KTZ3" s="105"/>
      <c r="KUA3" s="50"/>
      <c r="KUB3" s="51"/>
      <c r="KUC3" s="51"/>
      <c r="KUD3" s="102"/>
      <c r="KUE3" s="103"/>
      <c r="KUF3" s="104"/>
      <c r="KUG3" s="104"/>
      <c r="KUH3" s="104"/>
      <c r="KUI3" s="104"/>
      <c r="KUJ3" s="51"/>
      <c r="KUK3" s="105"/>
      <c r="KUL3" s="50"/>
      <c r="KUM3" s="51"/>
      <c r="KUN3" s="51"/>
      <c r="KUO3" s="102"/>
      <c r="KUP3" s="103"/>
      <c r="KUQ3" s="104"/>
      <c r="KUR3" s="104"/>
      <c r="KUS3" s="104"/>
      <c r="KUT3" s="104"/>
      <c r="KUU3" s="51"/>
      <c r="KUV3" s="105"/>
      <c r="KUW3" s="50"/>
      <c r="KUX3" s="51"/>
      <c r="KUY3" s="51"/>
      <c r="KUZ3" s="102"/>
      <c r="KVA3" s="103"/>
      <c r="KVB3" s="104"/>
      <c r="KVC3" s="104"/>
      <c r="KVD3" s="104"/>
      <c r="KVE3" s="104"/>
      <c r="KVF3" s="51"/>
      <c r="KVG3" s="105"/>
      <c r="KVH3" s="50"/>
      <c r="KVI3" s="51"/>
      <c r="KVJ3" s="51"/>
      <c r="KVK3" s="102"/>
      <c r="KVL3" s="103"/>
      <c r="KVM3" s="104"/>
      <c r="KVN3" s="104"/>
      <c r="KVO3" s="104"/>
      <c r="KVP3" s="104"/>
      <c r="KVQ3" s="51"/>
      <c r="KVR3" s="105"/>
      <c r="KVS3" s="50"/>
      <c r="KVT3" s="51"/>
      <c r="KVU3" s="51"/>
      <c r="KVV3" s="102"/>
      <c r="KVW3" s="103"/>
      <c r="KVX3" s="104"/>
      <c r="KVY3" s="104"/>
      <c r="KVZ3" s="104"/>
      <c r="KWA3" s="104"/>
      <c r="KWB3" s="51"/>
      <c r="KWC3" s="105"/>
      <c r="KWD3" s="50"/>
      <c r="KWE3" s="51"/>
      <c r="KWF3" s="51"/>
      <c r="KWG3" s="102"/>
      <c r="KWH3" s="103"/>
      <c r="KWI3" s="104"/>
      <c r="KWJ3" s="104"/>
      <c r="KWK3" s="104"/>
      <c r="KWL3" s="104"/>
      <c r="KWM3" s="51"/>
      <c r="KWN3" s="105"/>
      <c r="KWO3" s="50"/>
      <c r="KWP3" s="51"/>
      <c r="KWQ3" s="51"/>
      <c r="KWR3" s="102"/>
      <c r="KWS3" s="103"/>
      <c r="KWT3" s="104"/>
      <c r="KWU3" s="104"/>
      <c r="KWV3" s="104"/>
      <c r="KWW3" s="104"/>
      <c r="KWX3" s="51"/>
      <c r="KWY3" s="105"/>
      <c r="KWZ3" s="50"/>
      <c r="KXA3" s="51"/>
      <c r="KXB3" s="51"/>
      <c r="KXC3" s="102"/>
      <c r="KXD3" s="103"/>
      <c r="KXE3" s="104"/>
      <c r="KXF3" s="104"/>
      <c r="KXG3" s="104"/>
      <c r="KXH3" s="104"/>
      <c r="KXI3" s="51"/>
      <c r="KXJ3" s="105"/>
      <c r="KXK3" s="50"/>
      <c r="KXL3" s="51"/>
      <c r="KXM3" s="51"/>
      <c r="KXN3" s="102"/>
      <c r="KXO3" s="103"/>
      <c r="KXP3" s="104"/>
      <c r="KXQ3" s="104"/>
      <c r="KXR3" s="104"/>
      <c r="KXS3" s="104"/>
      <c r="KXT3" s="51"/>
      <c r="KXU3" s="105"/>
      <c r="KXV3" s="50"/>
      <c r="KXW3" s="51"/>
      <c r="KXX3" s="51"/>
      <c r="KXY3" s="102"/>
      <c r="KXZ3" s="103"/>
      <c r="KYA3" s="104"/>
      <c r="KYB3" s="104"/>
      <c r="KYC3" s="104"/>
      <c r="KYD3" s="104"/>
      <c r="KYE3" s="51"/>
      <c r="KYF3" s="105"/>
      <c r="KYG3" s="50"/>
      <c r="KYH3" s="51"/>
      <c r="KYI3" s="51"/>
      <c r="KYJ3" s="102"/>
      <c r="KYK3" s="103"/>
      <c r="KYL3" s="104"/>
      <c r="KYM3" s="104"/>
      <c r="KYN3" s="104"/>
      <c r="KYO3" s="104"/>
      <c r="KYP3" s="51"/>
      <c r="KYQ3" s="105"/>
      <c r="KYR3" s="50"/>
      <c r="KYS3" s="51"/>
      <c r="KYT3" s="51"/>
      <c r="KYU3" s="102"/>
      <c r="KYV3" s="103"/>
      <c r="KYW3" s="104"/>
      <c r="KYX3" s="104"/>
      <c r="KYY3" s="104"/>
      <c r="KYZ3" s="104"/>
      <c r="KZA3" s="51"/>
      <c r="KZB3" s="105"/>
      <c r="KZC3" s="50"/>
      <c r="KZD3" s="51"/>
      <c r="KZE3" s="51"/>
      <c r="KZF3" s="102"/>
      <c r="KZG3" s="103"/>
      <c r="KZH3" s="104"/>
      <c r="KZI3" s="104"/>
      <c r="KZJ3" s="104"/>
      <c r="KZK3" s="104"/>
      <c r="KZL3" s="51"/>
      <c r="KZM3" s="105"/>
      <c r="KZN3" s="50"/>
      <c r="KZO3" s="51"/>
      <c r="KZP3" s="51"/>
      <c r="KZQ3" s="102"/>
      <c r="KZR3" s="103"/>
      <c r="KZS3" s="104"/>
      <c r="KZT3" s="104"/>
      <c r="KZU3" s="104"/>
      <c r="KZV3" s="104"/>
      <c r="KZW3" s="51"/>
      <c r="KZX3" s="105"/>
      <c r="KZY3" s="50"/>
      <c r="KZZ3" s="51"/>
      <c r="LAA3" s="51"/>
      <c r="LAB3" s="102"/>
      <c r="LAC3" s="103"/>
      <c r="LAD3" s="104"/>
      <c r="LAE3" s="104"/>
      <c r="LAF3" s="104"/>
      <c r="LAG3" s="104"/>
      <c r="LAH3" s="51"/>
      <c r="LAI3" s="105"/>
      <c r="LAJ3" s="50"/>
      <c r="LAK3" s="51"/>
      <c r="LAL3" s="51"/>
      <c r="LAM3" s="102"/>
      <c r="LAN3" s="103"/>
      <c r="LAO3" s="104"/>
      <c r="LAP3" s="104"/>
      <c r="LAQ3" s="104"/>
      <c r="LAR3" s="104"/>
      <c r="LAS3" s="51"/>
      <c r="LAT3" s="105"/>
      <c r="LAU3" s="50"/>
      <c r="LAV3" s="51"/>
      <c r="LAW3" s="51"/>
      <c r="LAX3" s="102"/>
      <c r="LAY3" s="103"/>
      <c r="LAZ3" s="104"/>
      <c r="LBA3" s="104"/>
      <c r="LBB3" s="104"/>
      <c r="LBC3" s="104"/>
      <c r="LBD3" s="51"/>
      <c r="LBE3" s="105"/>
      <c r="LBF3" s="50"/>
      <c r="LBG3" s="51"/>
      <c r="LBH3" s="51"/>
      <c r="LBI3" s="102"/>
      <c r="LBJ3" s="103"/>
      <c r="LBK3" s="104"/>
      <c r="LBL3" s="104"/>
      <c r="LBM3" s="104"/>
      <c r="LBN3" s="104"/>
      <c r="LBO3" s="51"/>
      <c r="LBP3" s="105"/>
      <c r="LBQ3" s="50"/>
      <c r="LBR3" s="51"/>
      <c r="LBS3" s="51"/>
      <c r="LBT3" s="102"/>
      <c r="LBU3" s="103"/>
      <c r="LBV3" s="104"/>
      <c r="LBW3" s="104"/>
      <c r="LBX3" s="104"/>
      <c r="LBY3" s="104"/>
      <c r="LBZ3" s="51"/>
      <c r="LCA3" s="105"/>
      <c r="LCB3" s="50"/>
      <c r="LCC3" s="51"/>
      <c r="LCD3" s="51"/>
      <c r="LCE3" s="102"/>
      <c r="LCF3" s="103"/>
      <c r="LCG3" s="104"/>
      <c r="LCH3" s="104"/>
      <c r="LCI3" s="104"/>
      <c r="LCJ3" s="104"/>
      <c r="LCK3" s="51"/>
      <c r="LCL3" s="105"/>
      <c r="LCM3" s="50"/>
      <c r="LCN3" s="51"/>
      <c r="LCO3" s="51"/>
      <c r="LCP3" s="102"/>
      <c r="LCQ3" s="103"/>
      <c r="LCR3" s="104"/>
      <c r="LCS3" s="104"/>
      <c r="LCT3" s="104"/>
      <c r="LCU3" s="104"/>
      <c r="LCV3" s="51"/>
      <c r="LCW3" s="105"/>
      <c r="LCX3" s="50"/>
      <c r="LCY3" s="51"/>
      <c r="LCZ3" s="51"/>
      <c r="LDA3" s="102"/>
      <c r="LDB3" s="103"/>
      <c r="LDC3" s="104"/>
      <c r="LDD3" s="104"/>
      <c r="LDE3" s="104"/>
      <c r="LDF3" s="104"/>
      <c r="LDG3" s="51"/>
      <c r="LDH3" s="105"/>
      <c r="LDI3" s="50"/>
      <c r="LDJ3" s="51"/>
      <c r="LDK3" s="51"/>
      <c r="LDL3" s="102"/>
      <c r="LDM3" s="103"/>
      <c r="LDN3" s="104"/>
      <c r="LDO3" s="104"/>
      <c r="LDP3" s="104"/>
      <c r="LDQ3" s="104"/>
      <c r="LDR3" s="51"/>
      <c r="LDS3" s="105"/>
      <c r="LDT3" s="50"/>
      <c r="LDU3" s="51"/>
      <c r="LDV3" s="51"/>
      <c r="LDW3" s="102"/>
      <c r="LDX3" s="103"/>
      <c r="LDY3" s="104"/>
      <c r="LDZ3" s="104"/>
      <c r="LEA3" s="104"/>
      <c r="LEB3" s="104"/>
      <c r="LEC3" s="51"/>
      <c r="LED3" s="105"/>
      <c r="LEE3" s="50"/>
      <c r="LEF3" s="51"/>
      <c r="LEG3" s="51"/>
      <c r="LEH3" s="102"/>
      <c r="LEI3" s="103"/>
      <c r="LEJ3" s="104"/>
      <c r="LEK3" s="104"/>
      <c r="LEL3" s="104"/>
      <c r="LEM3" s="104"/>
      <c r="LEN3" s="51"/>
      <c r="LEO3" s="105"/>
      <c r="LEP3" s="50"/>
      <c r="LEQ3" s="51"/>
      <c r="LER3" s="51"/>
      <c r="LES3" s="102"/>
      <c r="LET3" s="103"/>
      <c r="LEU3" s="104"/>
      <c r="LEV3" s="104"/>
      <c r="LEW3" s="104"/>
      <c r="LEX3" s="104"/>
      <c r="LEY3" s="51"/>
      <c r="LEZ3" s="105"/>
      <c r="LFA3" s="50"/>
      <c r="LFB3" s="51"/>
      <c r="LFC3" s="51"/>
      <c r="LFD3" s="102"/>
      <c r="LFE3" s="103"/>
      <c r="LFF3" s="104"/>
      <c r="LFG3" s="104"/>
      <c r="LFH3" s="104"/>
      <c r="LFI3" s="104"/>
      <c r="LFJ3" s="51"/>
      <c r="LFK3" s="105"/>
      <c r="LFL3" s="50"/>
      <c r="LFM3" s="51"/>
      <c r="LFN3" s="51"/>
      <c r="LFO3" s="102"/>
      <c r="LFP3" s="103"/>
      <c r="LFQ3" s="104"/>
      <c r="LFR3" s="104"/>
      <c r="LFS3" s="104"/>
      <c r="LFT3" s="104"/>
      <c r="LFU3" s="51"/>
      <c r="LFV3" s="105"/>
      <c r="LFW3" s="50"/>
      <c r="LFX3" s="51"/>
      <c r="LFY3" s="51"/>
      <c r="LFZ3" s="102"/>
      <c r="LGA3" s="103"/>
      <c r="LGB3" s="104"/>
      <c r="LGC3" s="104"/>
      <c r="LGD3" s="104"/>
      <c r="LGE3" s="104"/>
      <c r="LGF3" s="51"/>
      <c r="LGG3" s="105"/>
      <c r="LGH3" s="50"/>
      <c r="LGI3" s="51"/>
      <c r="LGJ3" s="51"/>
      <c r="LGK3" s="102"/>
      <c r="LGL3" s="103"/>
      <c r="LGM3" s="104"/>
      <c r="LGN3" s="104"/>
      <c r="LGO3" s="104"/>
      <c r="LGP3" s="104"/>
      <c r="LGQ3" s="51"/>
      <c r="LGR3" s="105"/>
      <c r="LGS3" s="50"/>
      <c r="LGT3" s="51"/>
      <c r="LGU3" s="51"/>
      <c r="LGV3" s="102"/>
      <c r="LGW3" s="103"/>
      <c r="LGX3" s="104"/>
      <c r="LGY3" s="104"/>
      <c r="LGZ3" s="104"/>
      <c r="LHA3" s="104"/>
      <c r="LHB3" s="51"/>
      <c r="LHC3" s="105"/>
      <c r="LHD3" s="50"/>
      <c r="LHE3" s="51"/>
      <c r="LHF3" s="51"/>
      <c r="LHG3" s="102"/>
      <c r="LHH3" s="103"/>
      <c r="LHI3" s="104"/>
      <c r="LHJ3" s="104"/>
      <c r="LHK3" s="104"/>
      <c r="LHL3" s="104"/>
      <c r="LHM3" s="51"/>
      <c r="LHN3" s="105"/>
      <c r="LHO3" s="50"/>
      <c r="LHP3" s="51"/>
      <c r="LHQ3" s="51"/>
      <c r="LHR3" s="102"/>
      <c r="LHS3" s="103"/>
      <c r="LHT3" s="104"/>
      <c r="LHU3" s="104"/>
      <c r="LHV3" s="104"/>
      <c r="LHW3" s="104"/>
      <c r="LHX3" s="51"/>
      <c r="LHY3" s="105"/>
      <c r="LHZ3" s="50"/>
      <c r="LIA3" s="51"/>
      <c r="LIB3" s="51"/>
      <c r="LIC3" s="102"/>
      <c r="LID3" s="103"/>
      <c r="LIE3" s="104"/>
      <c r="LIF3" s="104"/>
      <c r="LIG3" s="104"/>
      <c r="LIH3" s="104"/>
      <c r="LII3" s="51"/>
      <c r="LIJ3" s="105"/>
      <c r="LIK3" s="50"/>
      <c r="LIL3" s="51"/>
      <c r="LIM3" s="51"/>
      <c r="LIN3" s="102"/>
      <c r="LIO3" s="103"/>
      <c r="LIP3" s="104"/>
      <c r="LIQ3" s="104"/>
      <c r="LIR3" s="104"/>
      <c r="LIS3" s="104"/>
      <c r="LIT3" s="51"/>
      <c r="LIU3" s="105"/>
      <c r="LIV3" s="50"/>
      <c r="LIW3" s="51"/>
      <c r="LIX3" s="51"/>
      <c r="LIY3" s="102"/>
      <c r="LIZ3" s="103"/>
      <c r="LJA3" s="104"/>
      <c r="LJB3" s="104"/>
      <c r="LJC3" s="104"/>
      <c r="LJD3" s="104"/>
      <c r="LJE3" s="51"/>
      <c r="LJF3" s="105"/>
      <c r="LJG3" s="50"/>
      <c r="LJH3" s="51"/>
      <c r="LJI3" s="51"/>
      <c r="LJJ3" s="102"/>
      <c r="LJK3" s="103"/>
      <c r="LJL3" s="104"/>
      <c r="LJM3" s="104"/>
      <c r="LJN3" s="104"/>
      <c r="LJO3" s="104"/>
      <c r="LJP3" s="51"/>
      <c r="LJQ3" s="105"/>
      <c r="LJR3" s="50"/>
      <c r="LJS3" s="51"/>
      <c r="LJT3" s="51"/>
      <c r="LJU3" s="102"/>
      <c r="LJV3" s="103"/>
      <c r="LJW3" s="104"/>
      <c r="LJX3" s="104"/>
      <c r="LJY3" s="104"/>
      <c r="LJZ3" s="104"/>
      <c r="LKA3" s="51"/>
      <c r="LKB3" s="105"/>
      <c r="LKC3" s="50"/>
      <c r="LKD3" s="51"/>
      <c r="LKE3" s="51"/>
      <c r="LKF3" s="102"/>
      <c r="LKG3" s="103"/>
      <c r="LKH3" s="104"/>
      <c r="LKI3" s="104"/>
      <c r="LKJ3" s="104"/>
      <c r="LKK3" s="104"/>
      <c r="LKL3" s="51"/>
      <c r="LKM3" s="105"/>
      <c r="LKN3" s="50"/>
      <c r="LKO3" s="51"/>
      <c r="LKP3" s="51"/>
      <c r="LKQ3" s="102"/>
      <c r="LKR3" s="103"/>
      <c r="LKS3" s="104"/>
      <c r="LKT3" s="104"/>
      <c r="LKU3" s="104"/>
      <c r="LKV3" s="104"/>
      <c r="LKW3" s="51"/>
      <c r="LKX3" s="105"/>
      <c r="LKY3" s="50"/>
      <c r="LKZ3" s="51"/>
      <c r="LLA3" s="51"/>
      <c r="LLB3" s="102"/>
      <c r="LLC3" s="103"/>
      <c r="LLD3" s="104"/>
      <c r="LLE3" s="104"/>
      <c r="LLF3" s="104"/>
      <c r="LLG3" s="104"/>
      <c r="LLH3" s="51"/>
      <c r="LLI3" s="105"/>
      <c r="LLJ3" s="50"/>
      <c r="LLK3" s="51"/>
      <c r="LLL3" s="51"/>
      <c r="LLM3" s="102"/>
      <c r="LLN3" s="103"/>
      <c r="LLO3" s="104"/>
      <c r="LLP3" s="104"/>
      <c r="LLQ3" s="104"/>
      <c r="LLR3" s="104"/>
      <c r="LLS3" s="51"/>
      <c r="LLT3" s="105"/>
      <c r="LLU3" s="50"/>
      <c r="LLV3" s="51"/>
      <c r="LLW3" s="51"/>
      <c r="LLX3" s="102"/>
      <c r="LLY3" s="103"/>
      <c r="LLZ3" s="104"/>
      <c r="LMA3" s="104"/>
      <c r="LMB3" s="104"/>
      <c r="LMC3" s="104"/>
      <c r="LMD3" s="51"/>
      <c r="LME3" s="105"/>
      <c r="LMF3" s="50"/>
      <c r="LMG3" s="51"/>
      <c r="LMH3" s="51"/>
      <c r="LMI3" s="102"/>
      <c r="LMJ3" s="103"/>
      <c r="LMK3" s="104"/>
      <c r="LML3" s="104"/>
      <c r="LMM3" s="104"/>
      <c r="LMN3" s="104"/>
      <c r="LMO3" s="51"/>
      <c r="LMP3" s="105"/>
      <c r="LMQ3" s="50"/>
      <c r="LMR3" s="51"/>
      <c r="LMS3" s="51"/>
      <c r="LMT3" s="102"/>
      <c r="LMU3" s="103"/>
      <c r="LMV3" s="104"/>
      <c r="LMW3" s="104"/>
      <c r="LMX3" s="104"/>
      <c r="LMY3" s="104"/>
      <c r="LMZ3" s="51"/>
      <c r="LNA3" s="105"/>
      <c r="LNB3" s="50"/>
      <c r="LNC3" s="51"/>
      <c r="LND3" s="51"/>
      <c r="LNE3" s="102"/>
      <c r="LNF3" s="103"/>
      <c r="LNG3" s="104"/>
      <c r="LNH3" s="104"/>
      <c r="LNI3" s="104"/>
      <c r="LNJ3" s="104"/>
      <c r="LNK3" s="51"/>
      <c r="LNL3" s="105"/>
      <c r="LNM3" s="50"/>
      <c r="LNN3" s="51"/>
      <c r="LNO3" s="51"/>
      <c r="LNP3" s="102"/>
      <c r="LNQ3" s="103"/>
      <c r="LNR3" s="104"/>
      <c r="LNS3" s="104"/>
      <c r="LNT3" s="104"/>
      <c r="LNU3" s="104"/>
      <c r="LNV3" s="51"/>
      <c r="LNW3" s="105"/>
      <c r="LNX3" s="50"/>
      <c r="LNY3" s="51"/>
      <c r="LNZ3" s="51"/>
      <c r="LOA3" s="102"/>
      <c r="LOB3" s="103"/>
      <c r="LOC3" s="104"/>
      <c r="LOD3" s="104"/>
      <c r="LOE3" s="104"/>
      <c r="LOF3" s="104"/>
      <c r="LOG3" s="51"/>
      <c r="LOH3" s="105"/>
      <c r="LOI3" s="50"/>
      <c r="LOJ3" s="51"/>
      <c r="LOK3" s="51"/>
      <c r="LOL3" s="102"/>
      <c r="LOM3" s="103"/>
      <c r="LON3" s="104"/>
      <c r="LOO3" s="104"/>
      <c r="LOP3" s="104"/>
      <c r="LOQ3" s="104"/>
      <c r="LOR3" s="51"/>
      <c r="LOS3" s="105"/>
      <c r="LOT3" s="50"/>
      <c r="LOU3" s="51"/>
      <c r="LOV3" s="51"/>
      <c r="LOW3" s="102"/>
      <c r="LOX3" s="103"/>
      <c r="LOY3" s="104"/>
      <c r="LOZ3" s="104"/>
      <c r="LPA3" s="104"/>
      <c r="LPB3" s="104"/>
      <c r="LPC3" s="51"/>
      <c r="LPD3" s="105"/>
      <c r="LPE3" s="50"/>
      <c r="LPF3" s="51"/>
      <c r="LPG3" s="51"/>
      <c r="LPH3" s="102"/>
      <c r="LPI3" s="103"/>
      <c r="LPJ3" s="104"/>
      <c r="LPK3" s="104"/>
      <c r="LPL3" s="104"/>
      <c r="LPM3" s="104"/>
      <c r="LPN3" s="51"/>
      <c r="LPO3" s="105"/>
      <c r="LPP3" s="50"/>
      <c r="LPQ3" s="51"/>
      <c r="LPR3" s="51"/>
      <c r="LPS3" s="102"/>
      <c r="LPT3" s="103"/>
      <c r="LPU3" s="104"/>
      <c r="LPV3" s="104"/>
      <c r="LPW3" s="104"/>
      <c r="LPX3" s="104"/>
      <c r="LPY3" s="51"/>
      <c r="LPZ3" s="105"/>
      <c r="LQA3" s="50"/>
      <c r="LQB3" s="51"/>
      <c r="LQC3" s="51"/>
      <c r="LQD3" s="102"/>
      <c r="LQE3" s="103"/>
      <c r="LQF3" s="104"/>
      <c r="LQG3" s="104"/>
      <c r="LQH3" s="104"/>
      <c r="LQI3" s="104"/>
      <c r="LQJ3" s="51"/>
      <c r="LQK3" s="105"/>
      <c r="LQL3" s="50"/>
      <c r="LQM3" s="51"/>
      <c r="LQN3" s="51"/>
      <c r="LQO3" s="102"/>
      <c r="LQP3" s="103"/>
      <c r="LQQ3" s="104"/>
      <c r="LQR3" s="104"/>
      <c r="LQS3" s="104"/>
      <c r="LQT3" s="104"/>
      <c r="LQU3" s="51"/>
      <c r="LQV3" s="105"/>
      <c r="LQW3" s="50"/>
      <c r="LQX3" s="51"/>
      <c r="LQY3" s="51"/>
      <c r="LQZ3" s="102"/>
      <c r="LRA3" s="103"/>
      <c r="LRB3" s="104"/>
      <c r="LRC3" s="104"/>
      <c r="LRD3" s="104"/>
      <c r="LRE3" s="104"/>
      <c r="LRF3" s="51"/>
      <c r="LRG3" s="105"/>
      <c r="LRH3" s="50"/>
      <c r="LRI3" s="51"/>
      <c r="LRJ3" s="51"/>
      <c r="LRK3" s="102"/>
      <c r="LRL3" s="103"/>
      <c r="LRM3" s="104"/>
      <c r="LRN3" s="104"/>
      <c r="LRO3" s="104"/>
      <c r="LRP3" s="104"/>
      <c r="LRQ3" s="51"/>
      <c r="LRR3" s="105"/>
      <c r="LRS3" s="50"/>
      <c r="LRT3" s="51"/>
      <c r="LRU3" s="51"/>
      <c r="LRV3" s="102"/>
      <c r="LRW3" s="103"/>
      <c r="LRX3" s="104"/>
      <c r="LRY3" s="104"/>
      <c r="LRZ3" s="104"/>
      <c r="LSA3" s="104"/>
      <c r="LSB3" s="51"/>
      <c r="LSC3" s="105"/>
      <c r="LSD3" s="50"/>
      <c r="LSE3" s="51"/>
      <c r="LSF3" s="51"/>
      <c r="LSG3" s="102"/>
      <c r="LSH3" s="103"/>
      <c r="LSI3" s="104"/>
      <c r="LSJ3" s="104"/>
      <c r="LSK3" s="104"/>
      <c r="LSL3" s="104"/>
      <c r="LSM3" s="51"/>
      <c r="LSN3" s="105"/>
      <c r="LSO3" s="50"/>
      <c r="LSP3" s="51"/>
      <c r="LSQ3" s="51"/>
      <c r="LSR3" s="102"/>
      <c r="LSS3" s="103"/>
      <c r="LST3" s="104"/>
      <c r="LSU3" s="104"/>
      <c r="LSV3" s="104"/>
      <c r="LSW3" s="104"/>
      <c r="LSX3" s="51"/>
      <c r="LSY3" s="105"/>
      <c r="LSZ3" s="50"/>
      <c r="LTA3" s="51"/>
      <c r="LTB3" s="51"/>
      <c r="LTC3" s="102"/>
      <c r="LTD3" s="103"/>
      <c r="LTE3" s="104"/>
      <c r="LTF3" s="104"/>
      <c r="LTG3" s="104"/>
      <c r="LTH3" s="104"/>
      <c r="LTI3" s="51"/>
      <c r="LTJ3" s="105"/>
      <c r="LTK3" s="50"/>
      <c r="LTL3" s="51"/>
      <c r="LTM3" s="51"/>
      <c r="LTN3" s="102"/>
      <c r="LTO3" s="103"/>
      <c r="LTP3" s="104"/>
      <c r="LTQ3" s="104"/>
      <c r="LTR3" s="104"/>
      <c r="LTS3" s="104"/>
      <c r="LTT3" s="51"/>
      <c r="LTU3" s="105"/>
      <c r="LTV3" s="50"/>
      <c r="LTW3" s="51"/>
      <c r="LTX3" s="51"/>
      <c r="LTY3" s="102"/>
      <c r="LTZ3" s="103"/>
      <c r="LUA3" s="104"/>
      <c r="LUB3" s="104"/>
      <c r="LUC3" s="104"/>
      <c r="LUD3" s="104"/>
      <c r="LUE3" s="51"/>
      <c r="LUF3" s="105"/>
      <c r="LUG3" s="50"/>
      <c r="LUH3" s="51"/>
      <c r="LUI3" s="51"/>
      <c r="LUJ3" s="102"/>
      <c r="LUK3" s="103"/>
      <c r="LUL3" s="104"/>
      <c r="LUM3" s="104"/>
      <c r="LUN3" s="104"/>
      <c r="LUO3" s="104"/>
      <c r="LUP3" s="51"/>
      <c r="LUQ3" s="105"/>
      <c r="LUR3" s="50"/>
      <c r="LUS3" s="51"/>
      <c r="LUT3" s="51"/>
      <c r="LUU3" s="102"/>
      <c r="LUV3" s="103"/>
      <c r="LUW3" s="104"/>
      <c r="LUX3" s="104"/>
      <c r="LUY3" s="104"/>
      <c r="LUZ3" s="104"/>
      <c r="LVA3" s="51"/>
      <c r="LVB3" s="105"/>
      <c r="LVC3" s="50"/>
      <c r="LVD3" s="51"/>
      <c r="LVE3" s="51"/>
      <c r="LVF3" s="102"/>
      <c r="LVG3" s="103"/>
      <c r="LVH3" s="104"/>
      <c r="LVI3" s="104"/>
      <c r="LVJ3" s="104"/>
      <c r="LVK3" s="104"/>
      <c r="LVL3" s="51"/>
      <c r="LVM3" s="105"/>
      <c r="LVN3" s="50"/>
      <c r="LVO3" s="51"/>
      <c r="LVP3" s="51"/>
      <c r="LVQ3" s="102"/>
      <c r="LVR3" s="103"/>
      <c r="LVS3" s="104"/>
      <c r="LVT3" s="104"/>
      <c r="LVU3" s="104"/>
      <c r="LVV3" s="104"/>
      <c r="LVW3" s="51"/>
      <c r="LVX3" s="105"/>
      <c r="LVY3" s="50"/>
      <c r="LVZ3" s="51"/>
      <c r="LWA3" s="51"/>
      <c r="LWB3" s="102"/>
      <c r="LWC3" s="103"/>
      <c r="LWD3" s="104"/>
      <c r="LWE3" s="104"/>
      <c r="LWF3" s="104"/>
      <c r="LWG3" s="104"/>
      <c r="LWH3" s="51"/>
      <c r="LWI3" s="105"/>
      <c r="LWJ3" s="50"/>
      <c r="LWK3" s="51"/>
      <c r="LWL3" s="51"/>
      <c r="LWM3" s="102"/>
      <c r="LWN3" s="103"/>
      <c r="LWO3" s="104"/>
      <c r="LWP3" s="104"/>
      <c r="LWQ3" s="104"/>
      <c r="LWR3" s="104"/>
      <c r="LWS3" s="51"/>
      <c r="LWT3" s="105"/>
      <c r="LWU3" s="50"/>
      <c r="LWV3" s="51"/>
      <c r="LWW3" s="51"/>
      <c r="LWX3" s="102"/>
      <c r="LWY3" s="103"/>
      <c r="LWZ3" s="104"/>
      <c r="LXA3" s="104"/>
      <c r="LXB3" s="104"/>
      <c r="LXC3" s="104"/>
      <c r="LXD3" s="51"/>
      <c r="LXE3" s="105"/>
      <c r="LXF3" s="50"/>
      <c r="LXG3" s="51"/>
      <c r="LXH3" s="51"/>
      <c r="LXI3" s="102"/>
      <c r="LXJ3" s="103"/>
      <c r="LXK3" s="104"/>
      <c r="LXL3" s="104"/>
      <c r="LXM3" s="104"/>
      <c r="LXN3" s="104"/>
      <c r="LXO3" s="51"/>
      <c r="LXP3" s="105"/>
      <c r="LXQ3" s="50"/>
      <c r="LXR3" s="51"/>
      <c r="LXS3" s="51"/>
      <c r="LXT3" s="102"/>
      <c r="LXU3" s="103"/>
      <c r="LXV3" s="104"/>
      <c r="LXW3" s="104"/>
      <c r="LXX3" s="104"/>
      <c r="LXY3" s="104"/>
      <c r="LXZ3" s="51"/>
      <c r="LYA3" s="105"/>
      <c r="LYB3" s="50"/>
      <c r="LYC3" s="51"/>
      <c r="LYD3" s="51"/>
      <c r="LYE3" s="102"/>
      <c r="LYF3" s="103"/>
      <c r="LYG3" s="104"/>
      <c r="LYH3" s="104"/>
      <c r="LYI3" s="104"/>
      <c r="LYJ3" s="104"/>
      <c r="LYK3" s="51"/>
      <c r="LYL3" s="105"/>
      <c r="LYM3" s="50"/>
      <c r="LYN3" s="51"/>
      <c r="LYO3" s="51"/>
      <c r="LYP3" s="102"/>
      <c r="LYQ3" s="103"/>
      <c r="LYR3" s="104"/>
      <c r="LYS3" s="104"/>
      <c r="LYT3" s="104"/>
      <c r="LYU3" s="104"/>
      <c r="LYV3" s="51"/>
      <c r="LYW3" s="105"/>
      <c r="LYX3" s="50"/>
      <c r="LYY3" s="51"/>
      <c r="LYZ3" s="51"/>
      <c r="LZA3" s="102"/>
      <c r="LZB3" s="103"/>
      <c r="LZC3" s="104"/>
      <c r="LZD3" s="104"/>
      <c r="LZE3" s="104"/>
      <c r="LZF3" s="104"/>
      <c r="LZG3" s="51"/>
      <c r="LZH3" s="105"/>
      <c r="LZI3" s="50"/>
      <c r="LZJ3" s="51"/>
      <c r="LZK3" s="51"/>
      <c r="LZL3" s="102"/>
      <c r="LZM3" s="103"/>
      <c r="LZN3" s="104"/>
      <c r="LZO3" s="104"/>
      <c r="LZP3" s="104"/>
      <c r="LZQ3" s="104"/>
      <c r="LZR3" s="51"/>
      <c r="LZS3" s="105"/>
      <c r="LZT3" s="50"/>
      <c r="LZU3" s="51"/>
      <c r="LZV3" s="51"/>
      <c r="LZW3" s="102"/>
      <c r="LZX3" s="103"/>
      <c r="LZY3" s="104"/>
      <c r="LZZ3" s="104"/>
      <c r="MAA3" s="104"/>
      <c r="MAB3" s="104"/>
      <c r="MAC3" s="51"/>
      <c r="MAD3" s="105"/>
      <c r="MAE3" s="50"/>
      <c r="MAF3" s="51"/>
      <c r="MAG3" s="51"/>
      <c r="MAH3" s="102"/>
      <c r="MAI3" s="103"/>
      <c r="MAJ3" s="104"/>
      <c r="MAK3" s="104"/>
      <c r="MAL3" s="104"/>
      <c r="MAM3" s="104"/>
      <c r="MAN3" s="51"/>
      <c r="MAO3" s="105"/>
      <c r="MAP3" s="50"/>
      <c r="MAQ3" s="51"/>
      <c r="MAR3" s="51"/>
      <c r="MAS3" s="102"/>
      <c r="MAT3" s="103"/>
      <c r="MAU3" s="104"/>
      <c r="MAV3" s="104"/>
      <c r="MAW3" s="104"/>
      <c r="MAX3" s="104"/>
      <c r="MAY3" s="51"/>
      <c r="MAZ3" s="105"/>
      <c r="MBA3" s="50"/>
      <c r="MBB3" s="51"/>
      <c r="MBC3" s="51"/>
      <c r="MBD3" s="102"/>
      <c r="MBE3" s="103"/>
      <c r="MBF3" s="104"/>
      <c r="MBG3" s="104"/>
      <c r="MBH3" s="104"/>
      <c r="MBI3" s="104"/>
      <c r="MBJ3" s="51"/>
      <c r="MBK3" s="105"/>
      <c r="MBL3" s="50"/>
      <c r="MBM3" s="51"/>
      <c r="MBN3" s="51"/>
      <c r="MBO3" s="102"/>
      <c r="MBP3" s="103"/>
      <c r="MBQ3" s="104"/>
      <c r="MBR3" s="104"/>
      <c r="MBS3" s="104"/>
      <c r="MBT3" s="104"/>
      <c r="MBU3" s="51"/>
      <c r="MBV3" s="105"/>
      <c r="MBW3" s="50"/>
      <c r="MBX3" s="51"/>
      <c r="MBY3" s="51"/>
      <c r="MBZ3" s="102"/>
      <c r="MCA3" s="103"/>
      <c r="MCB3" s="104"/>
      <c r="MCC3" s="104"/>
      <c r="MCD3" s="104"/>
      <c r="MCE3" s="104"/>
      <c r="MCF3" s="51"/>
      <c r="MCG3" s="105"/>
      <c r="MCH3" s="50"/>
      <c r="MCI3" s="51"/>
      <c r="MCJ3" s="51"/>
      <c r="MCK3" s="102"/>
      <c r="MCL3" s="103"/>
      <c r="MCM3" s="104"/>
      <c r="MCN3" s="104"/>
      <c r="MCO3" s="104"/>
      <c r="MCP3" s="104"/>
      <c r="MCQ3" s="51"/>
      <c r="MCR3" s="105"/>
      <c r="MCS3" s="50"/>
      <c r="MCT3" s="51"/>
      <c r="MCU3" s="51"/>
      <c r="MCV3" s="102"/>
      <c r="MCW3" s="103"/>
      <c r="MCX3" s="104"/>
      <c r="MCY3" s="104"/>
      <c r="MCZ3" s="104"/>
      <c r="MDA3" s="104"/>
      <c r="MDB3" s="51"/>
      <c r="MDC3" s="105"/>
      <c r="MDD3" s="50"/>
      <c r="MDE3" s="51"/>
      <c r="MDF3" s="51"/>
      <c r="MDG3" s="102"/>
      <c r="MDH3" s="103"/>
      <c r="MDI3" s="104"/>
      <c r="MDJ3" s="104"/>
      <c r="MDK3" s="104"/>
      <c r="MDL3" s="104"/>
      <c r="MDM3" s="51"/>
      <c r="MDN3" s="105"/>
      <c r="MDO3" s="50"/>
      <c r="MDP3" s="51"/>
      <c r="MDQ3" s="51"/>
      <c r="MDR3" s="102"/>
      <c r="MDS3" s="103"/>
      <c r="MDT3" s="104"/>
      <c r="MDU3" s="104"/>
      <c r="MDV3" s="104"/>
      <c r="MDW3" s="104"/>
      <c r="MDX3" s="51"/>
      <c r="MDY3" s="105"/>
      <c r="MDZ3" s="50"/>
      <c r="MEA3" s="51"/>
      <c r="MEB3" s="51"/>
      <c r="MEC3" s="102"/>
      <c r="MED3" s="103"/>
      <c r="MEE3" s="104"/>
      <c r="MEF3" s="104"/>
      <c r="MEG3" s="104"/>
      <c r="MEH3" s="104"/>
      <c r="MEI3" s="51"/>
      <c r="MEJ3" s="105"/>
      <c r="MEK3" s="50"/>
      <c r="MEL3" s="51"/>
      <c r="MEM3" s="51"/>
      <c r="MEN3" s="102"/>
      <c r="MEO3" s="103"/>
      <c r="MEP3" s="104"/>
      <c r="MEQ3" s="104"/>
      <c r="MER3" s="104"/>
      <c r="MES3" s="104"/>
      <c r="MET3" s="51"/>
      <c r="MEU3" s="105"/>
      <c r="MEV3" s="50"/>
      <c r="MEW3" s="51"/>
      <c r="MEX3" s="51"/>
      <c r="MEY3" s="102"/>
      <c r="MEZ3" s="103"/>
      <c r="MFA3" s="104"/>
      <c r="MFB3" s="104"/>
      <c r="MFC3" s="104"/>
      <c r="MFD3" s="104"/>
      <c r="MFE3" s="51"/>
      <c r="MFF3" s="105"/>
      <c r="MFG3" s="50"/>
      <c r="MFH3" s="51"/>
      <c r="MFI3" s="51"/>
      <c r="MFJ3" s="102"/>
      <c r="MFK3" s="103"/>
      <c r="MFL3" s="104"/>
      <c r="MFM3" s="104"/>
      <c r="MFN3" s="104"/>
      <c r="MFO3" s="104"/>
      <c r="MFP3" s="51"/>
      <c r="MFQ3" s="105"/>
      <c r="MFR3" s="50"/>
      <c r="MFS3" s="51"/>
      <c r="MFT3" s="51"/>
      <c r="MFU3" s="102"/>
      <c r="MFV3" s="103"/>
      <c r="MFW3" s="104"/>
      <c r="MFX3" s="104"/>
      <c r="MFY3" s="104"/>
      <c r="MFZ3" s="104"/>
      <c r="MGA3" s="51"/>
      <c r="MGB3" s="105"/>
      <c r="MGC3" s="50"/>
      <c r="MGD3" s="51"/>
      <c r="MGE3" s="51"/>
      <c r="MGF3" s="102"/>
      <c r="MGG3" s="103"/>
      <c r="MGH3" s="104"/>
      <c r="MGI3" s="104"/>
      <c r="MGJ3" s="104"/>
      <c r="MGK3" s="104"/>
      <c r="MGL3" s="51"/>
      <c r="MGM3" s="105"/>
      <c r="MGN3" s="50"/>
      <c r="MGO3" s="51"/>
      <c r="MGP3" s="51"/>
      <c r="MGQ3" s="102"/>
      <c r="MGR3" s="103"/>
      <c r="MGS3" s="104"/>
      <c r="MGT3" s="104"/>
      <c r="MGU3" s="104"/>
      <c r="MGV3" s="104"/>
      <c r="MGW3" s="51"/>
      <c r="MGX3" s="105"/>
      <c r="MGY3" s="50"/>
      <c r="MGZ3" s="51"/>
      <c r="MHA3" s="51"/>
      <c r="MHB3" s="102"/>
      <c r="MHC3" s="103"/>
      <c r="MHD3" s="104"/>
      <c r="MHE3" s="104"/>
      <c r="MHF3" s="104"/>
      <c r="MHG3" s="104"/>
      <c r="MHH3" s="51"/>
      <c r="MHI3" s="105"/>
      <c r="MHJ3" s="50"/>
      <c r="MHK3" s="51"/>
      <c r="MHL3" s="51"/>
      <c r="MHM3" s="102"/>
      <c r="MHN3" s="103"/>
      <c r="MHO3" s="104"/>
      <c r="MHP3" s="104"/>
      <c r="MHQ3" s="104"/>
      <c r="MHR3" s="104"/>
      <c r="MHS3" s="51"/>
      <c r="MHT3" s="105"/>
      <c r="MHU3" s="50"/>
      <c r="MHV3" s="51"/>
      <c r="MHW3" s="51"/>
      <c r="MHX3" s="102"/>
      <c r="MHY3" s="103"/>
      <c r="MHZ3" s="104"/>
      <c r="MIA3" s="104"/>
      <c r="MIB3" s="104"/>
      <c r="MIC3" s="104"/>
      <c r="MID3" s="51"/>
      <c r="MIE3" s="105"/>
      <c r="MIF3" s="50"/>
      <c r="MIG3" s="51"/>
      <c r="MIH3" s="51"/>
      <c r="MII3" s="102"/>
      <c r="MIJ3" s="103"/>
      <c r="MIK3" s="104"/>
      <c r="MIL3" s="104"/>
      <c r="MIM3" s="104"/>
      <c r="MIN3" s="104"/>
      <c r="MIO3" s="51"/>
      <c r="MIP3" s="105"/>
      <c r="MIQ3" s="50"/>
      <c r="MIR3" s="51"/>
      <c r="MIS3" s="51"/>
      <c r="MIT3" s="102"/>
      <c r="MIU3" s="103"/>
      <c r="MIV3" s="104"/>
      <c r="MIW3" s="104"/>
      <c r="MIX3" s="104"/>
      <c r="MIY3" s="104"/>
      <c r="MIZ3" s="51"/>
      <c r="MJA3" s="105"/>
      <c r="MJB3" s="50"/>
      <c r="MJC3" s="51"/>
      <c r="MJD3" s="51"/>
      <c r="MJE3" s="102"/>
      <c r="MJF3" s="103"/>
      <c r="MJG3" s="104"/>
      <c r="MJH3" s="104"/>
      <c r="MJI3" s="104"/>
      <c r="MJJ3" s="104"/>
      <c r="MJK3" s="51"/>
      <c r="MJL3" s="105"/>
      <c r="MJM3" s="50"/>
      <c r="MJN3" s="51"/>
      <c r="MJO3" s="51"/>
      <c r="MJP3" s="102"/>
      <c r="MJQ3" s="103"/>
      <c r="MJR3" s="104"/>
      <c r="MJS3" s="104"/>
      <c r="MJT3" s="104"/>
      <c r="MJU3" s="104"/>
      <c r="MJV3" s="51"/>
      <c r="MJW3" s="105"/>
      <c r="MJX3" s="50"/>
      <c r="MJY3" s="51"/>
      <c r="MJZ3" s="51"/>
      <c r="MKA3" s="102"/>
      <c r="MKB3" s="103"/>
      <c r="MKC3" s="104"/>
      <c r="MKD3" s="104"/>
      <c r="MKE3" s="104"/>
      <c r="MKF3" s="104"/>
      <c r="MKG3" s="51"/>
      <c r="MKH3" s="105"/>
      <c r="MKI3" s="50"/>
      <c r="MKJ3" s="51"/>
      <c r="MKK3" s="51"/>
      <c r="MKL3" s="102"/>
      <c r="MKM3" s="103"/>
      <c r="MKN3" s="104"/>
      <c r="MKO3" s="104"/>
      <c r="MKP3" s="104"/>
      <c r="MKQ3" s="104"/>
      <c r="MKR3" s="51"/>
      <c r="MKS3" s="105"/>
      <c r="MKT3" s="50"/>
      <c r="MKU3" s="51"/>
      <c r="MKV3" s="51"/>
      <c r="MKW3" s="102"/>
      <c r="MKX3" s="103"/>
      <c r="MKY3" s="104"/>
      <c r="MKZ3" s="104"/>
      <c r="MLA3" s="104"/>
      <c r="MLB3" s="104"/>
      <c r="MLC3" s="51"/>
      <c r="MLD3" s="105"/>
      <c r="MLE3" s="50"/>
      <c r="MLF3" s="51"/>
      <c r="MLG3" s="51"/>
      <c r="MLH3" s="102"/>
      <c r="MLI3" s="103"/>
      <c r="MLJ3" s="104"/>
      <c r="MLK3" s="104"/>
      <c r="MLL3" s="104"/>
      <c r="MLM3" s="104"/>
      <c r="MLN3" s="51"/>
      <c r="MLO3" s="105"/>
      <c r="MLP3" s="50"/>
      <c r="MLQ3" s="51"/>
      <c r="MLR3" s="51"/>
      <c r="MLS3" s="102"/>
      <c r="MLT3" s="103"/>
      <c r="MLU3" s="104"/>
      <c r="MLV3" s="104"/>
      <c r="MLW3" s="104"/>
      <c r="MLX3" s="104"/>
      <c r="MLY3" s="51"/>
      <c r="MLZ3" s="105"/>
      <c r="MMA3" s="50"/>
      <c r="MMB3" s="51"/>
      <c r="MMC3" s="51"/>
      <c r="MMD3" s="102"/>
      <c r="MME3" s="103"/>
      <c r="MMF3" s="104"/>
      <c r="MMG3" s="104"/>
      <c r="MMH3" s="104"/>
      <c r="MMI3" s="104"/>
      <c r="MMJ3" s="51"/>
      <c r="MMK3" s="105"/>
      <c r="MML3" s="50"/>
      <c r="MMM3" s="51"/>
      <c r="MMN3" s="51"/>
      <c r="MMO3" s="102"/>
      <c r="MMP3" s="103"/>
      <c r="MMQ3" s="104"/>
      <c r="MMR3" s="104"/>
      <c r="MMS3" s="104"/>
      <c r="MMT3" s="104"/>
      <c r="MMU3" s="51"/>
      <c r="MMV3" s="105"/>
      <c r="MMW3" s="50"/>
      <c r="MMX3" s="51"/>
      <c r="MMY3" s="51"/>
      <c r="MMZ3" s="102"/>
      <c r="MNA3" s="103"/>
      <c r="MNB3" s="104"/>
      <c r="MNC3" s="104"/>
      <c r="MND3" s="104"/>
      <c r="MNE3" s="104"/>
      <c r="MNF3" s="51"/>
      <c r="MNG3" s="105"/>
      <c r="MNH3" s="50"/>
      <c r="MNI3" s="51"/>
      <c r="MNJ3" s="51"/>
      <c r="MNK3" s="102"/>
      <c r="MNL3" s="103"/>
      <c r="MNM3" s="104"/>
      <c r="MNN3" s="104"/>
      <c r="MNO3" s="104"/>
      <c r="MNP3" s="104"/>
      <c r="MNQ3" s="51"/>
      <c r="MNR3" s="105"/>
      <c r="MNS3" s="50"/>
      <c r="MNT3" s="51"/>
      <c r="MNU3" s="51"/>
      <c r="MNV3" s="102"/>
      <c r="MNW3" s="103"/>
      <c r="MNX3" s="104"/>
      <c r="MNY3" s="104"/>
      <c r="MNZ3" s="104"/>
      <c r="MOA3" s="104"/>
      <c r="MOB3" s="51"/>
      <c r="MOC3" s="105"/>
      <c r="MOD3" s="50"/>
      <c r="MOE3" s="51"/>
      <c r="MOF3" s="51"/>
      <c r="MOG3" s="102"/>
      <c r="MOH3" s="103"/>
      <c r="MOI3" s="104"/>
      <c r="MOJ3" s="104"/>
      <c r="MOK3" s="104"/>
      <c r="MOL3" s="104"/>
      <c r="MOM3" s="51"/>
      <c r="MON3" s="105"/>
      <c r="MOO3" s="50"/>
      <c r="MOP3" s="51"/>
      <c r="MOQ3" s="51"/>
      <c r="MOR3" s="102"/>
      <c r="MOS3" s="103"/>
      <c r="MOT3" s="104"/>
      <c r="MOU3" s="104"/>
      <c r="MOV3" s="104"/>
      <c r="MOW3" s="104"/>
      <c r="MOX3" s="51"/>
      <c r="MOY3" s="105"/>
      <c r="MOZ3" s="50"/>
      <c r="MPA3" s="51"/>
      <c r="MPB3" s="51"/>
      <c r="MPC3" s="102"/>
      <c r="MPD3" s="103"/>
      <c r="MPE3" s="104"/>
      <c r="MPF3" s="104"/>
      <c r="MPG3" s="104"/>
      <c r="MPH3" s="104"/>
      <c r="MPI3" s="51"/>
      <c r="MPJ3" s="105"/>
      <c r="MPK3" s="50"/>
      <c r="MPL3" s="51"/>
      <c r="MPM3" s="51"/>
      <c r="MPN3" s="102"/>
      <c r="MPO3" s="103"/>
      <c r="MPP3" s="104"/>
      <c r="MPQ3" s="104"/>
      <c r="MPR3" s="104"/>
      <c r="MPS3" s="104"/>
      <c r="MPT3" s="51"/>
      <c r="MPU3" s="105"/>
      <c r="MPV3" s="50"/>
      <c r="MPW3" s="51"/>
      <c r="MPX3" s="51"/>
      <c r="MPY3" s="102"/>
      <c r="MPZ3" s="103"/>
      <c r="MQA3" s="104"/>
      <c r="MQB3" s="104"/>
      <c r="MQC3" s="104"/>
      <c r="MQD3" s="104"/>
      <c r="MQE3" s="51"/>
      <c r="MQF3" s="105"/>
      <c r="MQG3" s="50"/>
      <c r="MQH3" s="51"/>
      <c r="MQI3" s="51"/>
      <c r="MQJ3" s="102"/>
      <c r="MQK3" s="103"/>
      <c r="MQL3" s="104"/>
      <c r="MQM3" s="104"/>
      <c r="MQN3" s="104"/>
      <c r="MQO3" s="104"/>
      <c r="MQP3" s="51"/>
      <c r="MQQ3" s="105"/>
      <c r="MQR3" s="50"/>
      <c r="MQS3" s="51"/>
      <c r="MQT3" s="51"/>
      <c r="MQU3" s="102"/>
      <c r="MQV3" s="103"/>
      <c r="MQW3" s="104"/>
      <c r="MQX3" s="104"/>
      <c r="MQY3" s="104"/>
      <c r="MQZ3" s="104"/>
      <c r="MRA3" s="51"/>
      <c r="MRB3" s="105"/>
      <c r="MRC3" s="50"/>
      <c r="MRD3" s="51"/>
      <c r="MRE3" s="51"/>
      <c r="MRF3" s="102"/>
      <c r="MRG3" s="103"/>
      <c r="MRH3" s="104"/>
      <c r="MRI3" s="104"/>
      <c r="MRJ3" s="104"/>
      <c r="MRK3" s="104"/>
      <c r="MRL3" s="51"/>
      <c r="MRM3" s="105"/>
      <c r="MRN3" s="50"/>
      <c r="MRO3" s="51"/>
      <c r="MRP3" s="51"/>
      <c r="MRQ3" s="102"/>
      <c r="MRR3" s="103"/>
      <c r="MRS3" s="104"/>
      <c r="MRT3" s="104"/>
      <c r="MRU3" s="104"/>
      <c r="MRV3" s="104"/>
      <c r="MRW3" s="51"/>
      <c r="MRX3" s="105"/>
      <c r="MRY3" s="50"/>
      <c r="MRZ3" s="51"/>
      <c r="MSA3" s="51"/>
      <c r="MSB3" s="102"/>
      <c r="MSC3" s="103"/>
      <c r="MSD3" s="104"/>
      <c r="MSE3" s="104"/>
      <c r="MSF3" s="104"/>
      <c r="MSG3" s="104"/>
      <c r="MSH3" s="51"/>
      <c r="MSI3" s="105"/>
      <c r="MSJ3" s="50"/>
      <c r="MSK3" s="51"/>
      <c r="MSL3" s="51"/>
      <c r="MSM3" s="102"/>
      <c r="MSN3" s="103"/>
      <c r="MSO3" s="104"/>
      <c r="MSP3" s="104"/>
      <c r="MSQ3" s="104"/>
      <c r="MSR3" s="104"/>
      <c r="MSS3" s="51"/>
      <c r="MST3" s="105"/>
      <c r="MSU3" s="50"/>
      <c r="MSV3" s="51"/>
      <c r="MSW3" s="51"/>
      <c r="MSX3" s="102"/>
      <c r="MSY3" s="103"/>
      <c r="MSZ3" s="104"/>
      <c r="MTA3" s="104"/>
      <c r="MTB3" s="104"/>
      <c r="MTC3" s="104"/>
      <c r="MTD3" s="51"/>
      <c r="MTE3" s="105"/>
      <c r="MTF3" s="50"/>
      <c r="MTG3" s="51"/>
      <c r="MTH3" s="51"/>
      <c r="MTI3" s="102"/>
      <c r="MTJ3" s="103"/>
      <c r="MTK3" s="104"/>
      <c r="MTL3" s="104"/>
      <c r="MTM3" s="104"/>
      <c r="MTN3" s="104"/>
      <c r="MTO3" s="51"/>
      <c r="MTP3" s="105"/>
      <c r="MTQ3" s="50"/>
      <c r="MTR3" s="51"/>
      <c r="MTS3" s="51"/>
      <c r="MTT3" s="102"/>
      <c r="MTU3" s="103"/>
      <c r="MTV3" s="104"/>
      <c r="MTW3" s="104"/>
      <c r="MTX3" s="104"/>
      <c r="MTY3" s="104"/>
      <c r="MTZ3" s="51"/>
      <c r="MUA3" s="105"/>
      <c r="MUB3" s="50"/>
      <c r="MUC3" s="51"/>
      <c r="MUD3" s="51"/>
      <c r="MUE3" s="102"/>
      <c r="MUF3" s="103"/>
      <c r="MUG3" s="104"/>
      <c r="MUH3" s="104"/>
      <c r="MUI3" s="104"/>
      <c r="MUJ3" s="104"/>
      <c r="MUK3" s="51"/>
      <c r="MUL3" s="105"/>
      <c r="MUM3" s="50"/>
      <c r="MUN3" s="51"/>
      <c r="MUO3" s="51"/>
      <c r="MUP3" s="102"/>
      <c r="MUQ3" s="103"/>
      <c r="MUR3" s="104"/>
      <c r="MUS3" s="104"/>
      <c r="MUT3" s="104"/>
      <c r="MUU3" s="104"/>
      <c r="MUV3" s="51"/>
      <c r="MUW3" s="105"/>
      <c r="MUX3" s="50"/>
      <c r="MUY3" s="51"/>
      <c r="MUZ3" s="51"/>
      <c r="MVA3" s="102"/>
      <c r="MVB3" s="103"/>
      <c r="MVC3" s="104"/>
      <c r="MVD3" s="104"/>
      <c r="MVE3" s="104"/>
      <c r="MVF3" s="104"/>
      <c r="MVG3" s="51"/>
      <c r="MVH3" s="105"/>
      <c r="MVI3" s="50"/>
      <c r="MVJ3" s="51"/>
      <c r="MVK3" s="51"/>
      <c r="MVL3" s="102"/>
      <c r="MVM3" s="103"/>
      <c r="MVN3" s="104"/>
      <c r="MVO3" s="104"/>
      <c r="MVP3" s="104"/>
      <c r="MVQ3" s="104"/>
      <c r="MVR3" s="51"/>
      <c r="MVS3" s="105"/>
      <c r="MVT3" s="50"/>
      <c r="MVU3" s="51"/>
      <c r="MVV3" s="51"/>
      <c r="MVW3" s="102"/>
      <c r="MVX3" s="103"/>
      <c r="MVY3" s="104"/>
      <c r="MVZ3" s="104"/>
      <c r="MWA3" s="104"/>
      <c r="MWB3" s="104"/>
      <c r="MWC3" s="51"/>
      <c r="MWD3" s="105"/>
      <c r="MWE3" s="50"/>
      <c r="MWF3" s="51"/>
      <c r="MWG3" s="51"/>
      <c r="MWH3" s="102"/>
      <c r="MWI3" s="103"/>
      <c r="MWJ3" s="104"/>
      <c r="MWK3" s="104"/>
      <c r="MWL3" s="104"/>
      <c r="MWM3" s="104"/>
      <c r="MWN3" s="51"/>
      <c r="MWO3" s="105"/>
      <c r="MWP3" s="50"/>
      <c r="MWQ3" s="51"/>
      <c r="MWR3" s="51"/>
      <c r="MWS3" s="102"/>
      <c r="MWT3" s="103"/>
      <c r="MWU3" s="104"/>
      <c r="MWV3" s="104"/>
      <c r="MWW3" s="104"/>
      <c r="MWX3" s="104"/>
      <c r="MWY3" s="51"/>
      <c r="MWZ3" s="105"/>
      <c r="MXA3" s="50"/>
      <c r="MXB3" s="51"/>
      <c r="MXC3" s="51"/>
      <c r="MXD3" s="102"/>
      <c r="MXE3" s="103"/>
      <c r="MXF3" s="104"/>
      <c r="MXG3" s="104"/>
      <c r="MXH3" s="104"/>
      <c r="MXI3" s="104"/>
      <c r="MXJ3" s="51"/>
      <c r="MXK3" s="105"/>
      <c r="MXL3" s="50"/>
      <c r="MXM3" s="51"/>
      <c r="MXN3" s="51"/>
      <c r="MXO3" s="102"/>
      <c r="MXP3" s="103"/>
      <c r="MXQ3" s="104"/>
      <c r="MXR3" s="104"/>
      <c r="MXS3" s="104"/>
      <c r="MXT3" s="104"/>
      <c r="MXU3" s="51"/>
      <c r="MXV3" s="105"/>
      <c r="MXW3" s="50"/>
      <c r="MXX3" s="51"/>
      <c r="MXY3" s="51"/>
      <c r="MXZ3" s="102"/>
      <c r="MYA3" s="103"/>
      <c r="MYB3" s="104"/>
      <c r="MYC3" s="104"/>
      <c r="MYD3" s="104"/>
      <c r="MYE3" s="104"/>
      <c r="MYF3" s="51"/>
      <c r="MYG3" s="105"/>
      <c r="MYH3" s="50"/>
      <c r="MYI3" s="51"/>
      <c r="MYJ3" s="51"/>
      <c r="MYK3" s="102"/>
      <c r="MYL3" s="103"/>
      <c r="MYM3" s="104"/>
      <c r="MYN3" s="104"/>
      <c r="MYO3" s="104"/>
      <c r="MYP3" s="104"/>
      <c r="MYQ3" s="51"/>
      <c r="MYR3" s="105"/>
      <c r="MYS3" s="50"/>
      <c r="MYT3" s="51"/>
      <c r="MYU3" s="51"/>
      <c r="MYV3" s="102"/>
      <c r="MYW3" s="103"/>
      <c r="MYX3" s="104"/>
      <c r="MYY3" s="104"/>
      <c r="MYZ3" s="104"/>
      <c r="MZA3" s="104"/>
      <c r="MZB3" s="51"/>
      <c r="MZC3" s="105"/>
      <c r="MZD3" s="50"/>
      <c r="MZE3" s="51"/>
      <c r="MZF3" s="51"/>
      <c r="MZG3" s="102"/>
      <c r="MZH3" s="103"/>
      <c r="MZI3" s="104"/>
      <c r="MZJ3" s="104"/>
      <c r="MZK3" s="104"/>
      <c r="MZL3" s="104"/>
      <c r="MZM3" s="51"/>
      <c r="MZN3" s="105"/>
      <c r="MZO3" s="50"/>
      <c r="MZP3" s="51"/>
      <c r="MZQ3" s="51"/>
      <c r="MZR3" s="102"/>
      <c r="MZS3" s="103"/>
      <c r="MZT3" s="104"/>
      <c r="MZU3" s="104"/>
      <c r="MZV3" s="104"/>
      <c r="MZW3" s="104"/>
      <c r="MZX3" s="51"/>
      <c r="MZY3" s="105"/>
      <c r="MZZ3" s="50"/>
      <c r="NAA3" s="51"/>
      <c r="NAB3" s="51"/>
      <c r="NAC3" s="102"/>
      <c r="NAD3" s="103"/>
      <c r="NAE3" s="104"/>
      <c r="NAF3" s="104"/>
      <c r="NAG3" s="104"/>
      <c r="NAH3" s="104"/>
      <c r="NAI3" s="51"/>
      <c r="NAJ3" s="105"/>
      <c r="NAK3" s="50"/>
      <c r="NAL3" s="51"/>
      <c r="NAM3" s="51"/>
      <c r="NAN3" s="102"/>
      <c r="NAO3" s="103"/>
      <c r="NAP3" s="104"/>
      <c r="NAQ3" s="104"/>
      <c r="NAR3" s="104"/>
      <c r="NAS3" s="104"/>
      <c r="NAT3" s="51"/>
      <c r="NAU3" s="105"/>
      <c r="NAV3" s="50"/>
      <c r="NAW3" s="51"/>
      <c r="NAX3" s="51"/>
      <c r="NAY3" s="102"/>
      <c r="NAZ3" s="103"/>
      <c r="NBA3" s="104"/>
      <c r="NBB3" s="104"/>
      <c r="NBC3" s="104"/>
      <c r="NBD3" s="104"/>
      <c r="NBE3" s="51"/>
      <c r="NBF3" s="105"/>
      <c r="NBG3" s="50"/>
      <c r="NBH3" s="51"/>
      <c r="NBI3" s="51"/>
      <c r="NBJ3" s="102"/>
      <c r="NBK3" s="103"/>
      <c r="NBL3" s="104"/>
      <c r="NBM3" s="104"/>
      <c r="NBN3" s="104"/>
      <c r="NBO3" s="104"/>
      <c r="NBP3" s="51"/>
      <c r="NBQ3" s="105"/>
      <c r="NBR3" s="50"/>
      <c r="NBS3" s="51"/>
      <c r="NBT3" s="51"/>
      <c r="NBU3" s="102"/>
      <c r="NBV3" s="103"/>
      <c r="NBW3" s="104"/>
      <c r="NBX3" s="104"/>
      <c r="NBY3" s="104"/>
      <c r="NBZ3" s="104"/>
      <c r="NCA3" s="51"/>
      <c r="NCB3" s="105"/>
      <c r="NCC3" s="50"/>
      <c r="NCD3" s="51"/>
      <c r="NCE3" s="51"/>
      <c r="NCF3" s="102"/>
      <c r="NCG3" s="103"/>
      <c r="NCH3" s="104"/>
      <c r="NCI3" s="104"/>
      <c r="NCJ3" s="104"/>
      <c r="NCK3" s="104"/>
      <c r="NCL3" s="51"/>
      <c r="NCM3" s="105"/>
      <c r="NCN3" s="50"/>
      <c r="NCO3" s="51"/>
      <c r="NCP3" s="51"/>
      <c r="NCQ3" s="102"/>
      <c r="NCR3" s="103"/>
      <c r="NCS3" s="104"/>
      <c r="NCT3" s="104"/>
      <c r="NCU3" s="104"/>
      <c r="NCV3" s="104"/>
      <c r="NCW3" s="51"/>
      <c r="NCX3" s="105"/>
      <c r="NCY3" s="50"/>
      <c r="NCZ3" s="51"/>
      <c r="NDA3" s="51"/>
      <c r="NDB3" s="102"/>
      <c r="NDC3" s="103"/>
      <c r="NDD3" s="104"/>
      <c r="NDE3" s="104"/>
      <c r="NDF3" s="104"/>
      <c r="NDG3" s="104"/>
      <c r="NDH3" s="51"/>
      <c r="NDI3" s="105"/>
      <c r="NDJ3" s="50"/>
      <c r="NDK3" s="51"/>
      <c r="NDL3" s="51"/>
      <c r="NDM3" s="102"/>
      <c r="NDN3" s="103"/>
      <c r="NDO3" s="104"/>
      <c r="NDP3" s="104"/>
      <c r="NDQ3" s="104"/>
      <c r="NDR3" s="104"/>
      <c r="NDS3" s="51"/>
      <c r="NDT3" s="105"/>
      <c r="NDU3" s="50"/>
      <c r="NDV3" s="51"/>
      <c r="NDW3" s="51"/>
      <c r="NDX3" s="102"/>
      <c r="NDY3" s="103"/>
      <c r="NDZ3" s="104"/>
      <c r="NEA3" s="104"/>
      <c r="NEB3" s="104"/>
      <c r="NEC3" s="104"/>
      <c r="NED3" s="51"/>
      <c r="NEE3" s="105"/>
      <c r="NEF3" s="50"/>
      <c r="NEG3" s="51"/>
      <c r="NEH3" s="51"/>
      <c r="NEI3" s="102"/>
      <c r="NEJ3" s="103"/>
      <c r="NEK3" s="104"/>
      <c r="NEL3" s="104"/>
      <c r="NEM3" s="104"/>
      <c r="NEN3" s="104"/>
      <c r="NEO3" s="51"/>
      <c r="NEP3" s="105"/>
      <c r="NEQ3" s="50"/>
      <c r="NER3" s="51"/>
      <c r="NES3" s="51"/>
      <c r="NET3" s="102"/>
      <c r="NEU3" s="103"/>
      <c r="NEV3" s="104"/>
      <c r="NEW3" s="104"/>
      <c r="NEX3" s="104"/>
      <c r="NEY3" s="104"/>
      <c r="NEZ3" s="51"/>
      <c r="NFA3" s="105"/>
      <c r="NFB3" s="50"/>
      <c r="NFC3" s="51"/>
      <c r="NFD3" s="51"/>
      <c r="NFE3" s="102"/>
      <c r="NFF3" s="103"/>
      <c r="NFG3" s="104"/>
      <c r="NFH3" s="104"/>
      <c r="NFI3" s="104"/>
      <c r="NFJ3" s="104"/>
      <c r="NFK3" s="51"/>
      <c r="NFL3" s="105"/>
      <c r="NFM3" s="50"/>
      <c r="NFN3" s="51"/>
      <c r="NFO3" s="51"/>
      <c r="NFP3" s="102"/>
      <c r="NFQ3" s="103"/>
      <c r="NFR3" s="104"/>
      <c r="NFS3" s="104"/>
      <c r="NFT3" s="104"/>
      <c r="NFU3" s="104"/>
      <c r="NFV3" s="51"/>
      <c r="NFW3" s="105"/>
      <c r="NFX3" s="50"/>
      <c r="NFY3" s="51"/>
      <c r="NFZ3" s="51"/>
      <c r="NGA3" s="102"/>
      <c r="NGB3" s="103"/>
      <c r="NGC3" s="104"/>
      <c r="NGD3" s="104"/>
      <c r="NGE3" s="104"/>
      <c r="NGF3" s="104"/>
      <c r="NGG3" s="51"/>
      <c r="NGH3" s="105"/>
      <c r="NGI3" s="50"/>
      <c r="NGJ3" s="51"/>
      <c r="NGK3" s="51"/>
      <c r="NGL3" s="102"/>
      <c r="NGM3" s="103"/>
      <c r="NGN3" s="104"/>
      <c r="NGO3" s="104"/>
      <c r="NGP3" s="104"/>
      <c r="NGQ3" s="104"/>
      <c r="NGR3" s="51"/>
      <c r="NGS3" s="105"/>
      <c r="NGT3" s="50"/>
      <c r="NGU3" s="51"/>
      <c r="NGV3" s="51"/>
      <c r="NGW3" s="102"/>
      <c r="NGX3" s="103"/>
      <c r="NGY3" s="104"/>
      <c r="NGZ3" s="104"/>
      <c r="NHA3" s="104"/>
      <c r="NHB3" s="104"/>
      <c r="NHC3" s="51"/>
      <c r="NHD3" s="105"/>
      <c r="NHE3" s="50"/>
      <c r="NHF3" s="51"/>
      <c r="NHG3" s="51"/>
      <c r="NHH3" s="102"/>
      <c r="NHI3" s="103"/>
      <c r="NHJ3" s="104"/>
      <c r="NHK3" s="104"/>
      <c r="NHL3" s="104"/>
      <c r="NHM3" s="104"/>
      <c r="NHN3" s="51"/>
      <c r="NHO3" s="105"/>
      <c r="NHP3" s="50"/>
      <c r="NHQ3" s="51"/>
      <c r="NHR3" s="51"/>
      <c r="NHS3" s="102"/>
      <c r="NHT3" s="103"/>
      <c r="NHU3" s="104"/>
      <c r="NHV3" s="104"/>
      <c r="NHW3" s="104"/>
      <c r="NHX3" s="104"/>
      <c r="NHY3" s="51"/>
      <c r="NHZ3" s="105"/>
      <c r="NIA3" s="50"/>
      <c r="NIB3" s="51"/>
      <c r="NIC3" s="51"/>
      <c r="NID3" s="102"/>
      <c r="NIE3" s="103"/>
      <c r="NIF3" s="104"/>
      <c r="NIG3" s="104"/>
      <c r="NIH3" s="104"/>
      <c r="NII3" s="104"/>
      <c r="NIJ3" s="51"/>
      <c r="NIK3" s="105"/>
      <c r="NIL3" s="50"/>
      <c r="NIM3" s="51"/>
      <c r="NIN3" s="51"/>
      <c r="NIO3" s="102"/>
      <c r="NIP3" s="103"/>
      <c r="NIQ3" s="104"/>
      <c r="NIR3" s="104"/>
      <c r="NIS3" s="104"/>
      <c r="NIT3" s="104"/>
      <c r="NIU3" s="51"/>
      <c r="NIV3" s="105"/>
      <c r="NIW3" s="50"/>
      <c r="NIX3" s="51"/>
      <c r="NIY3" s="51"/>
      <c r="NIZ3" s="102"/>
      <c r="NJA3" s="103"/>
      <c r="NJB3" s="104"/>
      <c r="NJC3" s="104"/>
      <c r="NJD3" s="104"/>
      <c r="NJE3" s="104"/>
      <c r="NJF3" s="51"/>
      <c r="NJG3" s="105"/>
      <c r="NJH3" s="50"/>
      <c r="NJI3" s="51"/>
      <c r="NJJ3" s="51"/>
      <c r="NJK3" s="102"/>
      <c r="NJL3" s="103"/>
      <c r="NJM3" s="104"/>
      <c r="NJN3" s="104"/>
      <c r="NJO3" s="104"/>
      <c r="NJP3" s="104"/>
      <c r="NJQ3" s="51"/>
      <c r="NJR3" s="105"/>
      <c r="NJS3" s="50"/>
      <c r="NJT3" s="51"/>
      <c r="NJU3" s="51"/>
      <c r="NJV3" s="102"/>
      <c r="NJW3" s="103"/>
      <c r="NJX3" s="104"/>
      <c r="NJY3" s="104"/>
      <c r="NJZ3" s="104"/>
      <c r="NKA3" s="104"/>
      <c r="NKB3" s="51"/>
      <c r="NKC3" s="105"/>
      <c r="NKD3" s="50"/>
      <c r="NKE3" s="51"/>
      <c r="NKF3" s="51"/>
      <c r="NKG3" s="102"/>
      <c r="NKH3" s="103"/>
      <c r="NKI3" s="104"/>
      <c r="NKJ3" s="104"/>
      <c r="NKK3" s="104"/>
      <c r="NKL3" s="104"/>
      <c r="NKM3" s="51"/>
      <c r="NKN3" s="105"/>
      <c r="NKO3" s="50"/>
      <c r="NKP3" s="51"/>
      <c r="NKQ3" s="51"/>
      <c r="NKR3" s="102"/>
      <c r="NKS3" s="103"/>
      <c r="NKT3" s="104"/>
      <c r="NKU3" s="104"/>
      <c r="NKV3" s="104"/>
      <c r="NKW3" s="104"/>
      <c r="NKX3" s="51"/>
      <c r="NKY3" s="105"/>
      <c r="NKZ3" s="50"/>
      <c r="NLA3" s="51"/>
      <c r="NLB3" s="51"/>
      <c r="NLC3" s="102"/>
      <c r="NLD3" s="103"/>
      <c r="NLE3" s="104"/>
      <c r="NLF3" s="104"/>
      <c r="NLG3" s="104"/>
      <c r="NLH3" s="104"/>
      <c r="NLI3" s="51"/>
      <c r="NLJ3" s="105"/>
      <c r="NLK3" s="50"/>
      <c r="NLL3" s="51"/>
      <c r="NLM3" s="51"/>
      <c r="NLN3" s="102"/>
      <c r="NLO3" s="103"/>
      <c r="NLP3" s="104"/>
      <c r="NLQ3" s="104"/>
      <c r="NLR3" s="104"/>
      <c r="NLS3" s="104"/>
      <c r="NLT3" s="51"/>
      <c r="NLU3" s="105"/>
      <c r="NLV3" s="50"/>
      <c r="NLW3" s="51"/>
      <c r="NLX3" s="51"/>
      <c r="NLY3" s="102"/>
      <c r="NLZ3" s="103"/>
      <c r="NMA3" s="104"/>
      <c r="NMB3" s="104"/>
      <c r="NMC3" s="104"/>
      <c r="NMD3" s="104"/>
      <c r="NME3" s="51"/>
      <c r="NMF3" s="105"/>
      <c r="NMG3" s="50"/>
      <c r="NMH3" s="51"/>
      <c r="NMI3" s="51"/>
      <c r="NMJ3" s="102"/>
      <c r="NMK3" s="103"/>
      <c r="NML3" s="104"/>
      <c r="NMM3" s="104"/>
      <c r="NMN3" s="104"/>
      <c r="NMO3" s="104"/>
      <c r="NMP3" s="51"/>
      <c r="NMQ3" s="105"/>
      <c r="NMR3" s="50"/>
      <c r="NMS3" s="51"/>
      <c r="NMT3" s="51"/>
      <c r="NMU3" s="102"/>
      <c r="NMV3" s="103"/>
      <c r="NMW3" s="104"/>
      <c r="NMX3" s="104"/>
      <c r="NMY3" s="104"/>
      <c r="NMZ3" s="104"/>
      <c r="NNA3" s="51"/>
      <c r="NNB3" s="105"/>
      <c r="NNC3" s="50"/>
      <c r="NND3" s="51"/>
      <c r="NNE3" s="51"/>
      <c r="NNF3" s="102"/>
      <c r="NNG3" s="103"/>
      <c r="NNH3" s="104"/>
      <c r="NNI3" s="104"/>
      <c r="NNJ3" s="104"/>
      <c r="NNK3" s="104"/>
      <c r="NNL3" s="51"/>
      <c r="NNM3" s="105"/>
      <c r="NNN3" s="50"/>
      <c r="NNO3" s="51"/>
      <c r="NNP3" s="51"/>
      <c r="NNQ3" s="102"/>
      <c r="NNR3" s="103"/>
      <c r="NNS3" s="104"/>
      <c r="NNT3" s="104"/>
      <c r="NNU3" s="104"/>
      <c r="NNV3" s="104"/>
      <c r="NNW3" s="51"/>
      <c r="NNX3" s="105"/>
      <c r="NNY3" s="50"/>
      <c r="NNZ3" s="51"/>
      <c r="NOA3" s="51"/>
      <c r="NOB3" s="102"/>
      <c r="NOC3" s="103"/>
      <c r="NOD3" s="104"/>
      <c r="NOE3" s="104"/>
      <c r="NOF3" s="104"/>
      <c r="NOG3" s="104"/>
      <c r="NOH3" s="51"/>
      <c r="NOI3" s="105"/>
      <c r="NOJ3" s="50"/>
      <c r="NOK3" s="51"/>
      <c r="NOL3" s="51"/>
      <c r="NOM3" s="102"/>
      <c r="NON3" s="103"/>
      <c r="NOO3" s="104"/>
      <c r="NOP3" s="104"/>
      <c r="NOQ3" s="104"/>
      <c r="NOR3" s="104"/>
      <c r="NOS3" s="51"/>
      <c r="NOT3" s="105"/>
      <c r="NOU3" s="50"/>
      <c r="NOV3" s="51"/>
      <c r="NOW3" s="51"/>
      <c r="NOX3" s="102"/>
      <c r="NOY3" s="103"/>
      <c r="NOZ3" s="104"/>
      <c r="NPA3" s="104"/>
      <c r="NPB3" s="104"/>
      <c r="NPC3" s="104"/>
      <c r="NPD3" s="51"/>
      <c r="NPE3" s="105"/>
      <c r="NPF3" s="50"/>
      <c r="NPG3" s="51"/>
      <c r="NPH3" s="51"/>
      <c r="NPI3" s="102"/>
      <c r="NPJ3" s="103"/>
      <c r="NPK3" s="104"/>
      <c r="NPL3" s="104"/>
      <c r="NPM3" s="104"/>
      <c r="NPN3" s="104"/>
      <c r="NPO3" s="51"/>
      <c r="NPP3" s="105"/>
      <c r="NPQ3" s="50"/>
      <c r="NPR3" s="51"/>
      <c r="NPS3" s="51"/>
      <c r="NPT3" s="102"/>
      <c r="NPU3" s="103"/>
      <c r="NPV3" s="104"/>
      <c r="NPW3" s="104"/>
      <c r="NPX3" s="104"/>
      <c r="NPY3" s="104"/>
      <c r="NPZ3" s="51"/>
      <c r="NQA3" s="105"/>
      <c r="NQB3" s="50"/>
      <c r="NQC3" s="51"/>
      <c r="NQD3" s="51"/>
      <c r="NQE3" s="102"/>
      <c r="NQF3" s="103"/>
      <c r="NQG3" s="104"/>
      <c r="NQH3" s="104"/>
      <c r="NQI3" s="104"/>
      <c r="NQJ3" s="104"/>
      <c r="NQK3" s="51"/>
      <c r="NQL3" s="105"/>
      <c r="NQM3" s="50"/>
      <c r="NQN3" s="51"/>
      <c r="NQO3" s="51"/>
      <c r="NQP3" s="102"/>
      <c r="NQQ3" s="103"/>
      <c r="NQR3" s="104"/>
      <c r="NQS3" s="104"/>
      <c r="NQT3" s="104"/>
      <c r="NQU3" s="104"/>
      <c r="NQV3" s="51"/>
      <c r="NQW3" s="105"/>
      <c r="NQX3" s="50"/>
      <c r="NQY3" s="51"/>
      <c r="NQZ3" s="51"/>
      <c r="NRA3" s="102"/>
      <c r="NRB3" s="103"/>
      <c r="NRC3" s="104"/>
      <c r="NRD3" s="104"/>
      <c r="NRE3" s="104"/>
      <c r="NRF3" s="104"/>
      <c r="NRG3" s="51"/>
      <c r="NRH3" s="105"/>
      <c r="NRI3" s="50"/>
      <c r="NRJ3" s="51"/>
      <c r="NRK3" s="51"/>
      <c r="NRL3" s="102"/>
      <c r="NRM3" s="103"/>
      <c r="NRN3" s="104"/>
      <c r="NRO3" s="104"/>
      <c r="NRP3" s="104"/>
      <c r="NRQ3" s="104"/>
      <c r="NRR3" s="51"/>
      <c r="NRS3" s="105"/>
      <c r="NRT3" s="50"/>
      <c r="NRU3" s="51"/>
      <c r="NRV3" s="51"/>
      <c r="NRW3" s="102"/>
      <c r="NRX3" s="103"/>
      <c r="NRY3" s="104"/>
      <c r="NRZ3" s="104"/>
      <c r="NSA3" s="104"/>
      <c r="NSB3" s="104"/>
      <c r="NSC3" s="51"/>
      <c r="NSD3" s="105"/>
      <c r="NSE3" s="50"/>
      <c r="NSF3" s="51"/>
      <c r="NSG3" s="51"/>
      <c r="NSH3" s="102"/>
      <c r="NSI3" s="103"/>
      <c r="NSJ3" s="104"/>
      <c r="NSK3" s="104"/>
      <c r="NSL3" s="104"/>
      <c r="NSM3" s="104"/>
      <c r="NSN3" s="51"/>
      <c r="NSO3" s="105"/>
      <c r="NSP3" s="50"/>
      <c r="NSQ3" s="51"/>
      <c r="NSR3" s="51"/>
      <c r="NSS3" s="102"/>
      <c r="NST3" s="103"/>
      <c r="NSU3" s="104"/>
      <c r="NSV3" s="104"/>
      <c r="NSW3" s="104"/>
      <c r="NSX3" s="104"/>
      <c r="NSY3" s="51"/>
      <c r="NSZ3" s="105"/>
      <c r="NTA3" s="50"/>
      <c r="NTB3" s="51"/>
      <c r="NTC3" s="51"/>
      <c r="NTD3" s="102"/>
      <c r="NTE3" s="103"/>
      <c r="NTF3" s="104"/>
      <c r="NTG3" s="104"/>
      <c r="NTH3" s="104"/>
      <c r="NTI3" s="104"/>
      <c r="NTJ3" s="51"/>
      <c r="NTK3" s="105"/>
      <c r="NTL3" s="50"/>
      <c r="NTM3" s="51"/>
      <c r="NTN3" s="51"/>
      <c r="NTO3" s="102"/>
      <c r="NTP3" s="103"/>
      <c r="NTQ3" s="104"/>
      <c r="NTR3" s="104"/>
      <c r="NTS3" s="104"/>
      <c r="NTT3" s="104"/>
      <c r="NTU3" s="51"/>
      <c r="NTV3" s="105"/>
      <c r="NTW3" s="50"/>
      <c r="NTX3" s="51"/>
      <c r="NTY3" s="51"/>
      <c r="NTZ3" s="102"/>
      <c r="NUA3" s="103"/>
      <c r="NUB3" s="104"/>
      <c r="NUC3" s="104"/>
      <c r="NUD3" s="104"/>
      <c r="NUE3" s="104"/>
      <c r="NUF3" s="51"/>
      <c r="NUG3" s="105"/>
      <c r="NUH3" s="50"/>
      <c r="NUI3" s="51"/>
      <c r="NUJ3" s="51"/>
      <c r="NUK3" s="102"/>
      <c r="NUL3" s="103"/>
      <c r="NUM3" s="104"/>
      <c r="NUN3" s="104"/>
      <c r="NUO3" s="104"/>
      <c r="NUP3" s="104"/>
      <c r="NUQ3" s="51"/>
      <c r="NUR3" s="105"/>
      <c r="NUS3" s="50"/>
      <c r="NUT3" s="51"/>
      <c r="NUU3" s="51"/>
      <c r="NUV3" s="102"/>
      <c r="NUW3" s="103"/>
      <c r="NUX3" s="104"/>
      <c r="NUY3" s="104"/>
      <c r="NUZ3" s="104"/>
      <c r="NVA3" s="104"/>
      <c r="NVB3" s="51"/>
      <c r="NVC3" s="105"/>
      <c r="NVD3" s="50"/>
      <c r="NVE3" s="51"/>
      <c r="NVF3" s="51"/>
      <c r="NVG3" s="102"/>
      <c r="NVH3" s="103"/>
      <c r="NVI3" s="104"/>
      <c r="NVJ3" s="104"/>
      <c r="NVK3" s="104"/>
      <c r="NVL3" s="104"/>
      <c r="NVM3" s="51"/>
      <c r="NVN3" s="105"/>
      <c r="NVO3" s="50"/>
      <c r="NVP3" s="51"/>
      <c r="NVQ3" s="51"/>
      <c r="NVR3" s="102"/>
      <c r="NVS3" s="103"/>
      <c r="NVT3" s="104"/>
      <c r="NVU3" s="104"/>
      <c r="NVV3" s="104"/>
      <c r="NVW3" s="104"/>
      <c r="NVX3" s="51"/>
      <c r="NVY3" s="105"/>
      <c r="NVZ3" s="50"/>
      <c r="NWA3" s="51"/>
      <c r="NWB3" s="51"/>
      <c r="NWC3" s="102"/>
      <c r="NWD3" s="103"/>
      <c r="NWE3" s="104"/>
      <c r="NWF3" s="104"/>
      <c r="NWG3" s="104"/>
      <c r="NWH3" s="104"/>
      <c r="NWI3" s="51"/>
      <c r="NWJ3" s="105"/>
      <c r="NWK3" s="50"/>
      <c r="NWL3" s="51"/>
      <c r="NWM3" s="51"/>
      <c r="NWN3" s="102"/>
      <c r="NWO3" s="103"/>
      <c r="NWP3" s="104"/>
      <c r="NWQ3" s="104"/>
      <c r="NWR3" s="104"/>
      <c r="NWS3" s="104"/>
      <c r="NWT3" s="51"/>
      <c r="NWU3" s="105"/>
      <c r="NWV3" s="50"/>
      <c r="NWW3" s="51"/>
      <c r="NWX3" s="51"/>
      <c r="NWY3" s="102"/>
      <c r="NWZ3" s="103"/>
      <c r="NXA3" s="104"/>
      <c r="NXB3" s="104"/>
      <c r="NXC3" s="104"/>
      <c r="NXD3" s="104"/>
      <c r="NXE3" s="51"/>
      <c r="NXF3" s="105"/>
      <c r="NXG3" s="50"/>
      <c r="NXH3" s="51"/>
      <c r="NXI3" s="51"/>
      <c r="NXJ3" s="102"/>
      <c r="NXK3" s="103"/>
      <c r="NXL3" s="104"/>
      <c r="NXM3" s="104"/>
      <c r="NXN3" s="104"/>
      <c r="NXO3" s="104"/>
      <c r="NXP3" s="51"/>
      <c r="NXQ3" s="105"/>
      <c r="NXR3" s="50"/>
      <c r="NXS3" s="51"/>
      <c r="NXT3" s="51"/>
      <c r="NXU3" s="102"/>
      <c r="NXV3" s="103"/>
      <c r="NXW3" s="104"/>
      <c r="NXX3" s="104"/>
      <c r="NXY3" s="104"/>
      <c r="NXZ3" s="104"/>
      <c r="NYA3" s="51"/>
      <c r="NYB3" s="105"/>
      <c r="NYC3" s="50"/>
      <c r="NYD3" s="51"/>
      <c r="NYE3" s="51"/>
      <c r="NYF3" s="102"/>
      <c r="NYG3" s="103"/>
      <c r="NYH3" s="104"/>
      <c r="NYI3" s="104"/>
      <c r="NYJ3" s="104"/>
      <c r="NYK3" s="104"/>
      <c r="NYL3" s="51"/>
      <c r="NYM3" s="105"/>
      <c r="NYN3" s="50"/>
      <c r="NYO3" s="51"/>
      <c r="NYP3" s="51"/>
      <c r="NYQ3" s="102"/>
      <c r="NYR3" s="103"/>
      <c r="NYS3" s="104"/>
      <c r="NYT3" s="104"/>
      <c r="NYU3" s="104"/>
      <c r="NYV3" s="104"/>
      <c r="NYW3" s="51"/>
      <c r="NYX3" s="105"/>
      <c r="NYY3" s="50"/>
      <c r="NYZ3" s="51"/>
      <c r="NZA3" s="51"/>
      <c r="NZB3" s="102"/>
      <c r="NZC3" s="103"/>
      <c r="NZD3" s="104"/>
      <c r="NZE3" s="104"/>
      <c r="NZF3" s="104"/>
      <c r="NZG3" s="104"/>
      <c r="NZH3" s="51"/>
      <c r="NZI3" s="105"/>
      <c r="NZJ3" s="50"/>
      <c r="NZK3" s="51"/>
      <c r="NZL3" s="51"/>
      <c r="NZM3" s="102"/>
      <c r="NZN3" s="103"/>
      <c r="NZO3" s="104"/>
      <c r="NZP3" s="104"/>
      <c r="NZQ3" s="104"/>
      <c r="NZR3" s="104"/>
      <c r="NZS3" s="51"/>
      <c r="NZT3" s="105"/>
      <c r="NZU3" s="50"/>
      <c r="NZV3" s="51"/>
      <c r="NZW3" s="51"/>
      <c r="NZX3" s="102"/>
      <c r="NZY3" s="103"/>
      <c r="NZZ3" s="104"/>
      <c r="OAA3" s="104"/>
      <c r="OAB3" s="104"/>
      <c r="OAC3" s="104"/>
      <c r="OAD3" s="51"/>
      <c r="OAE3" s="105"/>
      <c r="OAF3" s="50"/>
      <c r="OAG3" s="51"/>
      <c r="OAH3" s="51"/>
      <c r="OAI3" s="102"/>
      <c r="OAJ3" s="103"/>
      <c r="OAK3" s="104"/>
      <c r="OAL3" s="104"/>
      <c r="OAM3" s="104"/>
      <c r="OAN3" s="104"/>
      <c r="OAO3" s="51"/>
      <c r="OAP3" s="105"/>
      <c r="OAQ3" s="50"/>
      <c r="OAR3" s="51"/>
      <c r="OAS3" s="51"/>
      <c r="OAT3" s="102"/>
      <c r="OAU3" s="103"/>
      <c r="OAV3" s="104"/>
      <c r="OAW3" s="104"/>
      <c r="OAX3" s="104"/>
      <c r="OAY3" s="104"/>
      <c r="OAZ3" s="51"/>
      <c r="OBA3" s="105"/>
      <c r="OBB3" s="50"/>
      <c r="OBC3" s="51"/>
      <c r="OBD3" s="51"/>
      <c r="OBE3" s="102"/>
      <c r="OBF3" s="103"/>
      <c r="OBG3" s="104"/>
      <c r="OBH3" s="104"/>
      <c r="OBI3" s="104"/>
      <c r="OBJ3" s="104"/>
      <c r="OBK3" s="51"/>
      <c r="OBL3" s="105"/>
      <c r="OBM3" s="50"/>
      <c r="OBN3" s="51"/>
      <c r="OBO3" s="51"/>
      <c r="OBP3" s="102"/>
      <c r="OBQ3" s="103"/>
      <c r="OBR3" s="104"/>
      <c r="OBS3" s="104"/>
      <c r="OBT3" s="104"/>
      <c r="OBU3" s="104"/>
      <c r="OBV3" s="51"/>
      <c r="OBW3" s="105"/>
      <c r="OBX3" s="50"/>
      <c r="OBY3" s="51"/>
      <c r="OBZ3" s="51"/>
      <c r="OCA3" s="102"/>
      <c r="OCB3" s="103"/>
      <c r="OCC3" s="104"/>
      <c r="OCD3" s="104"/>
      <c r="OCE3" s="104"/>
      <c r="OCF3" s="104"/>
      <c r="OCG3" s="51"/>
      <c r="OCH3" s="105"/>
      <c r="OCI3" s="50"/>
      <c r="OCJ3" s="51"/>
      <c r="OCK3" s="51"/>
      <c r="OCL3" s="102"/>
      <c r="OCM3" s="103"/>
      <c r="OCN3" s="104"/>
      <c r="OCO3" s="104"/>
      <c r="OCP3" s="104"/>
      <c r="OCQ3" s="104"/>
      <c r="OCR3" s="51"/>
      <c r="OCS3" s="105"/>
      <c r="OCT3" s="50"/>
      <c r="OCU3" s="51"/>
      <c r="OCV3" s="51"/>
      <c r="OCW3" s="102"/>
      <c r="OCX3" s="103"/>
      <c r="OCY3" s="104"/>
      <c r="OCZ3" s="104"/>
      <c r="ODA3" s="104"/>
      <c r="ODB3" s="104"/>
      <c r="ODC3" s="51"/>
      <c r="ODD3" s="105"/>
      <c r="ODE3" s="50"/>
      <c r="ODF3" s="51"/>
      <c r="ODG3" s="51"/>
      <c r="ODH3" s="102"/>
      <c r="ODI3" s="103"/>
      <c r="ODJ3" s="104"/>
      <c r="ODK3" s="104"/>
      <c r="ODL3" s="104"/>
      <c r="ODM3" s="104"/>
      <c r="ODN3" s="51"/>
      <c r="ODO3" s="105"/>
      <c r="ODP3" s="50"/>
      <c r="ODQ3" s="51"/>
      <c r="ODR3" s="51"/>
      <c r="ODS3" s="102"/>
      <c r="ODT3" s="103"/>
      <c r="ODU3" s="104"/>
      <c r="ODV3" s="104"/>
      <c r="ODW3" s="104"/>
      <c r="ODX3" s="104"/>
      <c r="ODY3" s="51"/>
      <c r="ODZ3" s="105"/>
      <c r="OEA3" s="50"/>
      <c r="OEB3" s="51"/>
      <c r="OEC3" s="51"/>
      <c r="OED3" s="102"/>
      <c r="OEE3" s="103"/>
      <c r="OEF3" s="104"/>
      <c r="OEG3" s="104"/>
      <c r="OEH3" s="104"/>
      <c r="OEI3" s="104"/>
      <c r="OEJ3" s="51"/>
      <c r="OEK3" s="105"/>
      <c r="OEL3" s="50"/>
      <c r="OEM3" s="51"/>
      <c r="OEN3" s="51"/>
      <c r="OEO3" s="102"/>
      <c r="OEP3" s="103"/>
      <c r="OEQ3" s="104"/>
      <c r="OER3" s="104"/>
      <c r="OES3" s="104"/>
      <c r="OET3" s="104"/>
      <c r="OEU3" s="51"/>
      <c r="OEV3" s="105"/>
      <c r="OEW3" s="50"/>
      <c r="OEX3" s="51"/>
      <c r="OEY3" s="51"/>
      <c r="OEZ3" s="102"/>
      <c r="OFA3" s="103"/>
      <c r="OFB3" s="104"/>
      <c r="OFC3" s="104"/>
      <c r="OFD3" s="104"/>
      <c r="OFE3" s="104"/>
      <c r="OFF3" s="51"/>
      <c r="OFG3" s="105"/>
      <c r="OFH3" s="50"/>
      <c r="OFI3" s="51"/>
      <c r="OFJ3" s="51"/>
      <c r="OFK3" s="102"/>
      <c r="OFL3" s="103"/>
      <c r="OFM3" s="104"/>
      <c r="OFN3" s="104"/>
      <c r="OFO3" s="104"/>
      <c r="OFP3" s="104"/>
      <c r="OFQ3" s="51"/>
      <c r="OFR3" s="105"/>
      <c r="OFS3" s="50"/>
      <c r="OFT3" s="51"/>
      <c r="OFU3" s="51"/>
      <c r="OFV3" s="102"/>
      <c r="OFW3" s="103"/>
      <c r="OFX3" s="104"/>
      <c r="OFY3" s="104"/>
      <c r="OFZ3" s="104"/>
      <c r="OGA3" s="104"/>
      <c r="OGB3" s="51"/>
      <c r="OGC3" s="105"/>
      <c r="OGD3" s="50"/>
      <c r="OGE3" s="51"/>
      <c r="OGF3" s="51"/>
      <c r="OGG3" s="102"/>
      <c r="OGH3" s="103"/>
      <c r="OGI3" s="104"/>
      <c r="OGJ3" s="104"/>
      <c r="OGK3" s="104"/>
      <c r="OGL3" s="104"/>
      <c r="OGM3" s="51"/>
      <c r="OGN3" s="105"/>
      <c r="OGO3" s="50"/>
      <c r="OGP3" s="51"/>
      <c r="OGQ3" s="51"/>
      <c r="OGR3" s="102"/>
      <c r="OGS3" s="103"/>
      <c r="OGT3" s="104"/>
      <c r="OGU3" s="104"/>
      <c r="OGV3" s="104"/>
      <c r="OGW3" s="104"/>
      <c r="OGX3" s="51"/>
      <c r="OGY3" s="105"/>
      <c r="OGZ3" s="50"/>
      <c r="OHA3" s="51"/>
      <c r="OHB3" s="51"/>
      <c r="OHC3" s="102"/>
      <c r="OHD3" s="103"/>
      <c r="OHE3" s="104"/>
      <c r="OHF3" s="104"/>
      <c r="OHG3" s="104"/>
      <c r="OHH3" s="104"/>
      <c r="OHI3" s="51"/>
      <c r="OHJ3" s="105"/>
      <c r="OHK3" s="50"/>
      <c r="OHL3" s="51"/>
      <c r="OHM3" s="51"/>
      <c r="OHN3" s="102"/>
      <c r="OHO3" s="103"/>
      <c r="OHP3" s="104"/>
      <c r="OHQ3" s="104"/>
      <c r="OHR3" s="104"/>
      <c r="OHS3" s="104"/>
      <c r="OHT3" s="51"/>
      <c r="OHU3" s="105"/>
      <c r="OHV3" s="50"/>
      <c r="OHW3" s="51"/>
      <c r="OHX3" s="51"/>
      <c r="OHY3" s="102"/>
      <c r="OHZ3" s="103"/>
      <c r="OIA3" s="104"/>
      <c r="OIB3" s="104"/>
      <c r="OIC3" s="104"/>
      <c r="OID3" s="104"/>
      <c r="OIE3" s="51"/>
      <c r="OIF3" s="105"/>
      <c r="OIG3" s="50"/>
      <c r="OIH3" s="51"/>
      <c r="OII3" s="51"/>
      <c r="OIJ3" s="102"/>
      <c r="OIK3" s="103"/>
      <c r="OIL3" s="104"/>
      <c r="OIM3" s="104"/>
      <c r="OIN3" s="104"/>
      <c r="OIO3" s="104"/>
      <c r="OIP3" s="51"/>
      <c r="OIQ3" s="105"/>
      <c r="OIR3" s="50"/>
      <c r="OIS3" s="51"/>
      <c r="OIT3" s="51"/>
      <c r="OIU3" s="102"/>
      <c r="OIV3" s="103"/>
      <c r="OIW3" s="104"/>
      <c r="OIX3" s="104"/>
      <c r="OIY3" s="104"/>
      <c r="OIZ3" s="104"/>
      <c r="OJA3" s="51"/>
      <c r="OJB3" s="105"/>
      <c r="OJC3" s="50"/>
      <c r="OJD3" s="51"/>
      <c r="OJE3" s="51"/>
      <c r="OJF3" s="102"/>
      <c r="OJG3" s="103"/>
      <c r="OJH3" s="104"/>
      <c r="OJI3" s="104"/>
      <c r="OJJ3" s="104"/>
      <c r="OJK3" s="104"/>
      <c r="OJL3" s="51"/>
      <c r="OJM3" s="105"/>
      <c r="OJN3" s="50"/>
      <c r="OJO3" s="51"/>
      <c r="OJP3" s="51"/>
      <c r="OJQ3" s="102"/>
      <c r="OJR3" s="103"/>
      <c r="OJS3" s="104"/>
      <c r="OJT3" s="104"/>
      <c r="OJU3" s="104"/>
      <c r="OJV3" s="104"/>
      <c r="OJW3" s="51"/>
      <c r="OJX3" s="105"/>
      <c r="OJY3" s="50"/>
      <c r="OJZ3" s="51"/>
      <c r="OKA3" s="51"/>
      <c r="OKB3" s="102"/>
      <c r="OKC3" s="103"/>
      <c r="OKD3" s="104"/>
      <c r="OKE3" s="104"/>
      <c r="OKF3" s="104"/>
      <c r="OKG3" s="104"/>
      <c r="OKH3" s="51"/>
      <c r="OKI3" s="105"/>
      <c r="OKJ3" s="50"/>
      <c r="OKK3" s="51"/>
      <c r="OKL3" s="51"/>
      <c r="OKM3" s="102"/>
      <c r="OKN3" s="103"/>
      <c r="OKO3" s="104"/>
      <c r="OKP3" s="104"/>
      <c r="OKQ3" s="104"/>
      <c r="OKR3" s="104"/>
      <c r="OKS3" s="51"/>
      <c r="OKT3" s="105"/>
      <c r="OKU3" s="50"/>
      <c r="OKV3" s="51"/>
      <c r="OKW3" s="51"/>
      <c r="OKX3" s="102"/>
      <c r="OKY3" s="103"/>
      <c r="OKZ3" s="104"/>
      <c r="OLA3" s="104"/>
      <c r="OLB3" s="104"/>
      <c r="OLC3" s="104"/>
      <c r="OLD3" s="51"/>
      <c r="OLE3" s="105"/>
      <c r="OLF3" s="50"/>
      <c r="OLG3" s="51"/>
      <c r="OLH3" s="51"/>
      <c r="OLI3" s="102"/>
      <c r="OLJ3" s="103"/>
      <c r="OLK3" s="104"/>
      <c r="OLL3" s="104"/>
      <c r="OLM3" s="104"/>
      <c r="OLN3" s="104"/>
      <c r="OLO3" s="51"/>
      <c r="OLP3" s="105"/>
      <c r="OLQ3" s="50"/>
      <c r="OLR3" s="51"/>
      <c r="OLS3" s="51"/>
      <c r="OLT3" s="102"/>
      <c r="OLU3" s="103"/>
      <c r="OLV3" s="104"/>
      <c r="OLW3" s="104"/>
      <c r="OLX3" s="104"/>
      <c r="OLY3" s="104"/>
      <c r="OLZ3" s="51"/>
      <c r="OMA3" s="105"/>
      <c r="OMB3" s="50"/>
      <c r="OMC3" s="51"/>
      <c r="OMD3" s="51"/>
      <c r="OME3" s="102"/>
      <c r="OMF3" s="103"/>
      <c r="OMG3" s="104"/>
      <c r="OMH3" s="104"/>
      <c r="OMI3" s="104"/>
      <c r="OMJ3" s="104"/>
      <c r="OMK3" s="51"/>
      <c r="OML3" s="105"/>
      <c r="OMM3" s="50"/>
      <c r="OMN3" s="51"/>
      <c r="OMO3" s="51"/>
      <c r="OMP3" s="102"/>
      <c r="OMQ3" s="103"/>
      <c r="OMR3" s="104"/>
      <c r="OMS3" s="104"/>
      <c r="OMT3" s="104"/>
      <c r="OMU3" s="104"/>
      <c r="OMV3" s="51"/>
      <c r="OMW3" s="105"/>
      <c r="OMX3" s="50"/>
      <c r="OMY3" s="51"/>
      <c r="OMZ3" s="51"/>
      <c r="ONA3" s="102"/>
      <c r="ONB3" s="103"/>
      <c r="ONC3" s="104"/>
      <c r="OND3" s="104"/>
      <c r="ONE3" s="104"/>
      <c r="ONF3" s="104"/>
      <c r="ONG3" s="51"/>
      <c r="ONH3" s="105"/>
      <c r="ONI3" s="50"/>
      <c r="ONJ3" s="51"/>
      <c r="ONK3" s="51"/>
      <c r="ONL3" s="102"/>
      <c r="ONM3" s="103"/>
      <c r="ONN3" s="104"/>
      <c r="ONO3" s="104"/>
      <c r="ONP3" s="104"/>
      <c r="ONQ3" s="104"/>
      <c r="ONR3" s="51"/>
      <c r="ONS3" s="105"/>
      <c r="ONT3" s="50"/>
      <c r="ONU3" s="51"/>
      <c r="ONV3" s="51"/>
      <c r="ONW3" s="102"/>
      <c r="ONX3" s="103"/>
      <c r="ONY3" s="104"/>
      <c r="ONZ3" s="104"/>
      <c r="OOA3" s="104"/>
      <c r="OOB3" s="104"/>
      <c r="OOC3" s="51"/>
      <c r="OOD3" s="105"/>
      <c r="OOE3" s="50"/>
      <c r="OOF3" s="51"/>
      <c r="OOG3" s="51"/>
      <c r="OOH3" s="102"/>
      <c r="OOI3" s="103"/>
      <c r="OOJ3" s="104"/>
      <c r="OOK3" s="104"/>
      <c r="OOL3" s="104"/>
      <c r="OOM3" s="104"/>
      <c r="OON3" s="51"/>
      <c r="OOO3" s="105"/>
      <c r="OOP3" s="50"/>
      <c r="OOQ3" s="51"/>
      <c r="OOR3" s="51"/>
      <c r="OOS3" s="102"/>
      <c r="OOT3" s="103"/>
      <c r="OOU3" s="104"/>
      <c r="OOV3" s="104"/>
      <c r="OOW3" s="104"/>
      <c r="OOX3" s="104"/>
      <c r="OOY3" s="51"/>
      <c r="OOZ3" s="105"/>
      <c r="OPA3" s="50"/>
      <c r="OPB3" s="51"/>
      <c r="OPC3" s="51"/>
      <c r="OPD3" s="102"/>
      <c r="OPE3" s="103"/>
      <c r="OPF3" s="104"/>
      <c r="OPG3" s="104"/>
      <c r="OPH3" s="104"/>
      <c r="OPI3" s="104"/>
      <c r="OPJ3" s="51"/>
      <c r="OPK3" s="105"/>
      <c r="OPL3" s="50"/>
      <c r="OPM3" s="51"/>
      <c r="OPN3" s="51"/>
      <c r="OPO3" s="102"/>
      <c r="OPP3" s="103"/>
      <c r="OPQ3" s="104"/>
      <c r="OPR3" s="104"/>
      <c r="OPS3" s="104"/>
      <c r="OPT3" s="104"/>
      <c r="OPU3" s="51"/>
      <c r="OPV3" s="105"/>
      <c r="OPW3" s="50"/>
      <c r="OPX3" s="51"/>
      <c r="OPY3" s="51"/>
      <c r="OPZ3" s="102"/>
      <c r="OQA3" s="103"/>
      <c r="OQB3" s="104"/>
      <c r="OQC3" s="104"/>
      <c r="OQD3" s="104"/>
      <c r="OQE3" s="104"/>
      <c r="OQF3" s="51"/>
      <c r="OQG3" s="105"/>
      <c r="OQH3" s="50"/>
      <c r="OQI3" s="51"/>
      <c r="OQJ3" s="51"/>
      <c r="OQK3" s="102"/>
      <c r="OQL3" s="103"/>
      <c r="OQM3" s="104"/>
      <c r="OQN3" s="104"/>
      <c r="OQO3" s="104"/>
      <c r="OQP3" s="104"/>
      <c r="OQQ3" s="51"/>
      <c r="OQR3" s="105"/>
      <c r="OQS3" s="50"/>
      <c r="OQT3" s="51"/>
      <c r="OQU3" s="51"/>
      <c r="OQV3" s="102"/>
      <c r="OQW3" s="103"/>
      <c r="OQX3" s="104"/>
      <c r="OQY3" s="104"/>
      <c r="OQZ3" s="104"/>
      <c r="ORA3" s="104"/>
      <c r="ORB3" s="51"/>
      <c r="ORC3" s="105"/>
      <c r="ORD3" s="50"/>
      <c r="ORE3" s="51"/>
      <c r="ORF3" s="51"/>
      <c r="ORG3" s="102"/>
      <c r="ORH3" s="103"/>
      <c r="ORI3" s="104"/>
      <c r="ORJ3" s="104"/>
      <c r="ORK3" s="104"/>
      <c r="ORL3" s="104"/>
      <c r="ORM3" s="51"/>
      <c r="ORN3" s="105"/>
      <c r="ORO3" s="50"/>
      <c r="ORP3" s="51"/>
      <c r="ORQ3" s="51"/>
      <c r="ORR3" s="102"/>
      <c r="ORS3" s="103"/>
      <c r="ORT3" s="104"/>
      <c r="ORU3" s="104"/>
      <c r="ORV3" s="104"/>
      <c r="ORW3" s="104"/>
      <c r="ORX3" s="51"/>
      <c r="ORY3" s="105"/>
      <c r="ORZ3" s="50"/>
      <c r="OSA3" s="51"/>
      <c r="OSB3" s="51"/>
      <c r="OSC3" s="102"/>
      <c r="OSD3" s="103"/>
      <c r="OSE3" s="104"/>
      <c r="OSF3" s="104"/>
      <c r="OSG3" s="104"/>
      <c r="OSH3" s="104"/>
      <c r="OSI3" s="51"/>
      <c r="OSJ3" s="105"/>
      <c r="OSK3" s="50"/>
      <c r="OSL3" s="51"/>
      <c r="OSM3" s="51"/>
      <c r="OSN3" s="102"/>
      <c r="OSO3" s="103"/>
      <c r="OSP3" s="104"/>
      <c r="OSQ3" s="104"/>
      <c r="OSR3" s="104"/>
      <c r="OSS3" s="104"/>
      <c r="OST3" s="51"/>
      <c r="OSU3" s="105"/>
      <c r="OSV3" s="50"/>
      <c r="OSW3" s="51"/>
      <c r="OSX3" s="51"/>
      <c r="OSY3" s="102"/>
      <c r="OSZ3" s="103"/>
      <c r="OTA3" s="104"/>
      <c r="OTB3" s="104"/>
      <c r="OTC3" s="104"/>
      <c r="OTD3" s="104"/>
      <c r="OTE3" s="51"/>
      <c r="OTF3" s="105"/>
      <c r="OTG3" s="50"/>
      <c r="OTH3" s="51"/>
      <c r="OTI3" s="51"/>
      <c r="OTJ3" s="102"/>
      <c r="OTK3" s="103"/>
      <c r="OTL3" s="104"/>
      <c r="OTM3" s="104"/>
      <c r="OTN3" s="104"/>
      <c r="OTO3" s="104"/>
      <c r="OTP3" s="51"/>
      <c r="OTQ3" s="105"/>
      <c r="OTR3" s="50"/>
      <c r="OTS3" s="51"/>
      <c r="OTT3" s="51"/>
      <c r="OTU3" s="102"/>
      <c r="OTV3" s="103"/>
      <c r="OTW3" s="104"/>
      <c r="OTX3" s="104"/>
      <c r="OTY3" s="104"/>
      <c r="OTZ3" s="104"/>
      <c r="OUA3" s="51"/>
      <c r="OUB3" s="105"/>
      <c r="OUC3" s="50"/>
      <c r="OUD3" s="51"/>
      <c r="OUE3" s="51"/>
      <c r="OUF3" s="102"/>
      <c r="OUG3" s="103"/>
      <c r="OUH3" s="104"/>
      <c r="OUI3" s="104"/>
      <c r="OUJ3" s="104"/>
      <c r="OUK3" s="104"/>
      <c r="OUL3" s="51"/>
      <c r="OUM3" s="105"/>
      <c r="OUN3" s="50"/>
      <c r="OUO3" s="51"/>
      <c r="OUP3" s="51"/>
      <c r="OUQ3" s="102"/>
      <c r="OUR3" s="103"/>
      <c r="OUS3" s="104"/>
      <c r="OUT3" s="104"/>
      <c r="OUU3" s="104"/>
      <c r="OUV3" s="104"/>
      <c r="OUW3" s="51"/>
      <c r="OUX3" s="105"/>
      <c r="OUY3" s="50"/>
      <c r="OUZ3" s="51"/>
      <c r="OVA3" s="51"/>
      <c r="OVB3" s="102"/>
      <c r="OVC3" s="103"/>
      <c r="OVD3" s="104"/>
      <c r="OVE3" s="104"/>
      <c r="OVF3" s="104"/>
      <c r="OVG3" s="104"/>
      <c r="OVH3" s="51"/>
      <c r="OVI3" s="105"/>
      <c r="OVJ3" s="50"/>
      <c r="OVK3" s="51"/>
      <c r="OVL3" s="51"/>
      <c r="OVM3" s="102"/>
      <c r="OVN3" s="103"/>
      <c r="OVO3" s="104"/>
      <c r="OVP3" s="104"/>
      <c r="OVQ3" s="104"/>
      <c r="OVR3" s="104"/>
      <c r="OVS3" s="51"/>
      <c r="OVT3" s="105"/>
      <c r="OVU3" s="50"/>
      <c r="OVV3" s="51"/>
      <c r="OVW3" s="51"/>
      <c r="OVX3" s="102"/>
      <c r="OVY3" s="103"/>
      <c r="OVZ3" s="104"/>
      <c r="OWA3" s="104"/>
      <c r="OWB3" s="104"/>
      <c r="OWC3" s="104"/>
      <c r="OWD3" s="51"/>
      <c r="OWE3" s="105"/>
      <c r="OWF3" s="50"/>
      <c r="OWG3" s="51"/>
      <c r="OWH3" s="51"/>
      <c r="OWI3" s="102"/>
      <c r="OWJ3" s="103"/>
      <c r="OWK3" s="104"/>
      <c r="OWL3" s="104"/>
      <c r="OWM3" s="104"/>
      <c r="OWN3" s="104"/>
      <c r="OWO3" s="51"/>
      <c r="OWP3" s="105"/>
      <c r="OWQ3" s="50"/>
      <c r="OWR3" s="51"/>
      <c r="OWS3" s="51"/>
      <c r="OWT3" s="102"/>
      <c r="OWU3" s="103"/>
      <c r="OWV3" s="104"/>
      <c r="OWW3" s="104"/>
      <c r="OWX3" s="104"/>
      <c r="OWY3" s="104"/>
      <c r="OWZ3" s="51"/>
      <c r="OXA3" s="105"/>
      <c r="OXB3" s="50"/>
      <c r="OXC3" s="51"/>
      <c r="OXD3" s="51"/>
      <c r="OXE3" s="102"/>
      <c r="OXF3" s="103"/>
      <c r="OXG3" s="104"/>
      <c r="OXH3" s="104"/>
      <c r="OXI3" s="104"/>
      <c r="OXJ3" s="104"/>
      <c r="OXK3" s="51"/>
      <c r="OXL3" s="105"/>
      <c r="OXM3" s="50"/>
      <c r="OXN3" s="51"/>
      <c r="OXO3" s="51"/>
      <c r="OXP3" s="102"/>
      <c r="OXQ3" s="103"/>
      <c r="OXR3" s="104"/>
      <c r="OXS3" s="104"/>
      <c r="OXT3" s="104"/>
      <c r="OXU3" s="104"/>
      <c r="OXV3" s="51"/>
      <c r="OXW3" s="105"/>
      <c r="OXX3" s="50"/>
      <c r="OXY3" s="51"/>
      <c r="OXZ3" s="51"/>
      <c r="OYA3" s="102"/>
      <c r="OYB3" s="103"/>
      <c r="OYC3" s="104"/>
      <c r="OYD3" s="104"/>
      <c r="OYE3" s="104"/>
      <c r="OYF3" s="104"/>
      <c r="OYG3" s="51"/>
      <c r="OYH3" s="105"/>
      <c r="OYI3" s="50"/>
      <c r="OYJ3" s="51"/>
      <c r="OYK3" s="51"/>
      <c r="OYL3" s="102"/>
      <c r="OYM3" s="103"/>
      <c r="OYN3" s="104"/>
      <c r="OYO3" s="104"/>
      <c r="OYP3" s="104"/>
      <c r="OYQ3" s="104"/>
      <c r="OYR3" s="51"/>
      <c r="OYS3" s="105"/>
      <c r="OYT3" s="50"/>
      <c r="OYU3" s="51"/>
      <c r="OYV3" s="51"/>
      <c r="OYW3" s="102"/>
      <c r="OYX3" s="103"/>
      <c r="OYY3" s="104"/>
      <c r="OYZ3" s="104"/>
      <c r="OZA3" s="104"/>
      <c r="OZB3" s="104"/>
      <c r="OZC3" s="51"/>
      <c r="OZD3" s="105"/>
      <c r="OZE3" s="50"/>
      <c r="OZF3" s="51"/>
      <c r="OZG3" s="51"/>
      <c r="OZH3" s="102"/>
      <c r="OZI3" s="103"/>
      <c r="OZJ3" s="104"/>
      <c r="OZK3" s="104"/>
      <c r="OZL3" s="104"/>
      <c r="OZM3" s="104"/>
      <c r="OZN3" s="51"/>
      <c r="OZO3" s="105"/>
      <c r="OZP3" s="50"/>
      <c r="OZQ3" s="51"/>
      <c r="OZR3" s="51"/>
      <c r="OZS3" s="102"/>
      <c r="OZT3" s="103"/>
      <c r="OZU3" s="104"/>
      <c r="OZV3" s="104"/>
      <c r="OZW3" s="104"/>
      <c r="OZX3" s="104"/>
      <c r="OZY3" s="51"/>
      <c r="OZZ3" s="105"/>
      <c r="PAA3" s="50"/>
      <c r="PAB3" s="51"/>
      <c r="PAC3" s="51"/>
      <c r="PAD3" s="102"/>
      <c r="PAE3" s="103"/>
      <c r="PAF3" s="104"/>
      <c r="PAG3" s="104"/>
      <c r="PAH3" s="104"/>
      <c r="PAI3" s="104"/>
      <c r="PAJ3" s="51"/>
      <c r="PAK3" s="105"/>
      <c r="PAL3" s="50"/>
      <c r="PAM3" s="51"/>
      <c r="PAN3" s="51"/>
      <c r="PAO3" s="102"/>
      <c r="PAP3" s="103"/>
      <c r="PAQ3" s="104"/>
      <c r="PAR3" s="104"/>
      <c r="PAS3" s="104"/>
      <c r="PAT3" s="104"/>
      <c r="PAU3" s="51"/>
      <c r="PAV3" s="105"/>
      <c r="PAW3" s="50"/>
      <c r="PAX3" s="51"/>
      <c r="PAY3" s="51"/>
      <c r="PAZ3" s="102"/>
      <c r="PBA3" s="103"/>
      <c r="PBB3" s="104"/>
      <c r="PBC3" s="104"/>
      <c r="PBD3" s="104"/>
      <c r="PBE3" s="104"/>
      <c r="PBF3" s="51"/>
      <c r="PBG3" s="105"/>
      <c r="PBH3" s="50"/>
      <c r="PBI3" s="51"/>
      <c r="PBJ3" s="51"/>
      <c r="PBK3" s="102"/>
      <c r="PBL3" s="103"/>
      <c r="PBM3" s="104"/>
      <c r="PBN3" s="104"/>
      <c r="PBO3" s="104"/>
      <c r="PBP3" s="104"/>
      <c r="PBQ3" s="51"/>
      <c r="PBR3" s="105"/>
      <c r="PBS3" s="50"/>
      <c r="PBT3" s="51"/>
      <c r="PBU3" s="51"/>
      <c r="PBV3" s="102"/>
      <c r="PBW3" s="103"/>
      <c r="PBX3" s="104"/>
      <c r="PBY3" s="104"/>
      <c r="PBZ3" s="104"/>
      <c r="PCA3" s="104"/>
      <c r="PCB3" s="51"/>
      <c r="PCC3" s="105"/>
      <c r="PCD3" s="50"/>
      <c r="PCE3" s="51"/>
      <c r="PCF3" s="51"/>
      <c r="PCG3" s="102"/>
      <c r="PCH3" s="103"/>
      <c r="PCI3" s="104"/>
      <c r="PCJ3" s="104"/>
      <c r="PCK3" s="104"/>
      <c r="PCL3" s="104"/>
      <c r="PCM3" s="51"/>
      <c r="PCN3" s="105"/>
      <c r="PCO3" s="50"/>
      <c r="PCP3" s="51"/>
      <c r="PCQ3" s="51"/>
      <c r="PCR3" s="102"/>
      <c r="PCS3" s="103"/>
      <c r="PCT3" s="104"/>
      <c r="PCU3" s="104"/>
      <c r="PCV3" s="104"/>
      <c r="PCW3" s="104"/>
      <c r="PCX3" s="51"/>
      <c r="PCY3" s="105"/>
      <c r="PCZ3" s="50"/>
      <c r="PDA3" s="51"/>
      <c r="PDB3" s="51"/>
      <c r="PDC3" s="102"/>
      <c r="PDD3" s="103"/>
      <c r="PDE3" s="104"/>
      <c r="PDF3" s="104"/>
      <c r="PDG3" s="104"/>
      <c r="PDH3" s="104"/>
      <c r="PDI3" s="51"/>
      <c r="PDJ3" s="105"/>
      <c r="PDK3" s="50"/>
      <c r="PDL3" s="51"/>
      <c r="PDM3" s="51"/>
      <c r="PDN3" s="102"/>
      <c r="PDO3" s="103"/>
      <c r="PDP3" s="104"/>
      <c r="PDQ3" s="104"/>
      <c r="PDR3" s="104"/>
      <c r="PDS3" s="104"/>
      <c r="PDT3" s="51"/>
      <c r="PDU3" s="105"/>
      <c r="PDV3" s="50"/>
      <c r="PDW3" s="51"/>
      <c r="PDX3" s="51"/>
      <c r="PDY3" s="102"/>
      <c r="PDZ3" s="103"/>
      <c r="PEA3" s="104"/>
      <c r="PEB3" s="104"/>
      <c r="PEC3" s="104"/>
      <c r="PED3" s="104"/>
      <c r="PEE3" s="51"/>
      <c r="PEF3" s="105"/>
      <c r="PEG3" s="50"/>
      <c r="PEH3" s="51"/>
      <c r="PEI3" s="51"/>
      <c r="PEJ3" s="102"/>
      <c r="PEK3" s="103"/>
      <c r="PEL3" s="104"/>
      <c r="PEM3" s="104"/>
      <c r="PEN3" s="104"/>
      <c r="PEO3" s="104"/>
      <c r="PEP3" s="51"/>
      <c r="PEQ3" s="105"/>
      <c r="PER3" s="50"/>
      <c r="PES3" s="51"/>
      <c r="PET3" s="51"/>
      <c r="PEU3" s="102"/>
      <c r="PEV3" s="103"/>
      <c r="PEW3" s="104"/>
      <c r="PEX3" s="104"/>
      <c r="PEY3" s="104"/>
      <c r="PEZ3" s="104"/>
      <c r="PFA3" s="51"/>
      <c r="PFB3" s="105"/>
      <c r="PFC3" s="50"/>
      <c r="PFD3" s="51"/>
      <c r="PFE3" s="51"/>
      <c r="PFF3" s="102"/>
      <c r="PFG3" s="103"/>
      <c r="PFH3" s="104"/>
      <c r="PFI3" s="104"/>
      <c r="PFJ3" s="104"/>
      <c r="PFK3" s="104"/>
      <c r="PFL3" s="51"/>
      <c r="PFM3" s="105"/>
      <c r="PFN3" s="50"/>
      <c r="PFO3" s="51"/>
      <c r="PFP3" s="51"/>
      <c r="PFQ3" s="102"/>
      <c r="PFR3" s="103"/>
      <c r="PFS3" s="104"/>
      <c r="PFT3" s="104"/>
      <c r="PFU3" s="104"/>
      <c r="PFV3" s="104"/>
      <c r="PFW3" s="51"/>
      <c r="PFX3" s="105"/>
      <c r="PFY3" s="50"/>
      <c r="PFZ3" s="51"/>
      <c r="PGA3" s="51"/>
      <c r="PGB3" s="102"/>
      <c r="PGC3" s="103"/>
      <c r="PGD3" s="104"/>
      <c r="PGE3" s="104"/>
      <c r="PGF3" s="104"/>
      <c r="PGG3" s="104"/>
      <c r="PGH3" s="51"/>
      <c r="PGI3" s="105"/>
      <c r="PGJ3" s="50"/>
      <c r="PGK3" s="51"/>
      <c r="PGL3" s="51"/>
      <c r="PGM3" s="102"/>
      <c r="PGN3" s="103"/>
      <c r="PGO3" s="104"/>
      <c r="PGP3" s="104"/>
      <c r="PGQ3" s="104"/>
      <c r="PGR3" s="104"/>
      <c r="PGS3" s="51"/>
      <c r="PGT3" s="105"/>
      <c r="PGU3" s="50"/>
      <c r="PGV3" s="51"/>
      <c r="PGW3" s="51"/>
      <c r="PGX3" s="102"/>
      <c r="PGY3" s="103"/>
      <c r="PGZ3" s="104"/>
      <c r="PHA3" s="104"/>
      <c r="PHB3" s="104"/>
      <c r="PHC3" s="104"/>
      <c r="PHD3" s="51"/>
      <c r="PHE3" s="105"/>
      <c r="PHF3" s="50"/>
      <c r="PHG3" s="51"/>
      <c r="PHH3" s="51"/>
      <c r="PHI3" s="102"/>
      <c r="PHJ3" s="103"/>
      <c r="PHK3" s="104"/>
      <c r="PHL3" s="104"/>
      <c r="PHM3" s="104"/>
      <c r="PHN3" s="104"/>
      <c r="PHO3" s="51"/>
      <c r="PHP3" s="105"/>
      <c r="PHQ3" s="50"/>
      <c r="PHR3" s="51"/>
      <c r="PHS3" s="51"/>
      <c r="PHT3" s="102"/>
      <c r="PHU3" s="103"/>
      <c r="PHV3" s="104"/>
      <c r="PHW3" s="104"/>
      <c r="PHX3" s="104"/>
      <c r="PHY3" s="104"/>
      <c r="PHZ3" s="51"/>
      <c r="PIA3" s="105"/>
      <c r="PIB3" s="50"/>
      <c r="PIC3" s="51"/>
      <c r="PID3" s="51"/>
      <c r="PIE3" s="102"/>
      <c r="PIF3" s="103"/>
      <c r="PIG3" s="104"/>
      <c r="PIH3" s="104"/>
      <c r="PII3" s="104"/>
      <c r="PIJ3" s="104"/>
      <c r="PIK3" s="51"/>
      <c r="PIL3" s="105"/>
      <c r="PIM3" s="50"/>
      <c r="PIN3" s="51"/>
      <c r="PIO3" s="51"/>
      <c r="PIP3" s="102"/>
      <c r="PIQ3" s="103"/>
      <c r="PIR3" s="104"/>
      <c r="PIS3" s="104"/>
      <c r="PIT3" s="104"/>
      <c r="PIU3" s="104"/>
      <c r="PIV3" s="51"/>
      <c r="PIW3" s="105"/>
      <c r="PIX3" s="50"/>
      <c r="PIY3" s="51"/>
      <c r="PIZ3" s="51"/>
      <c r="PJA3" s="102"/>
      <c r="PJB3" s="103"/>
      <c r="PJC3" s="104"/>
      <c r="PJD3" s="104"/>
      <c r="PJE3" s="104"/>
      <c r="PJF3" s="104"/>
      <c r="PJG3" s="51"/>
      <c r="PJH3" s="105"/>
      <c r="PJI3" s="50"/>
      <c r="PJJ3" s="51"/>
      <c r="PJK3" s="51"/>
      <c r="PJL3" s="102"/>
      <c r="PJM3" s="103"/>
      <c r="PJN3" s="104"/>
      <c r="PJO3" s="104"/>
      <c r="PJP3" s="104"/>
      <c r="PJQ3" s="104"/>
      <c r="PJR3" s="51"/>
      <c r="PJS3" s="105"/>
      <c r="PJT3" s="50"/>
      <c r="PJU3" s="51"/>
      <c r="PJV3" s="51"/>
      <c r="PJW3" s="102"/>
      <c r="PJX3" s="103"/>
      <c r="PJY3" s="104"/>
      <c r="PJZ3" s="104"/>
      <c r="PKA3" s="104"/>
      <c r="PKB3" s="104"/>
      <c r="PKC3" s="51"/>
      <c r="PKD3" s="105"/>
      <c r="PKE3" s="50"/>
      <c r="PKF3" s="51"/>
      <c r="PKG3" s="51"/>
      <c r="PKH3" s="102"/>
      <c r="PKI3" s="103"/>
      <c r="PKJ3" s="104"/>
      <c r="PKK3" s="104"/>
      <c r="PKL3" s="104"/>
      <c r="PKM3" s="104"/>
      <c r="PKN3" s="51"/>
      <c r="PKO3" s="105"/>
      <c r="PKP3" s="50"/>
      <c r="PKQ3" s="51"/>
      <c r="PKR3" s="51"/>
      <c r="PKS3" s="102"/>
      <c r="PKT3" s="103"/>
      <c r="PKU3" s="104"/>
      <c r="PKV3" s="104"/>
      <c r="PKW3" s="104"/>
      <c r="PKX3" s="104"/>
      <c r="PKY3" s="51"/>
      <c r="PKZ3" s="105"/>
      <c r="PLA3" s="50"/>
      <c r="PLB3" s="51"/>
      <c r="PLC3" s="51"/>
      <c r="PLD3" s="102"/>
      <c r="PLE3" s="103"/>
      <c r="PLF3" s="104"/>
      <c r="PLG3" s="104"/>
      <c r="PLH3" s="104"/>
      <c r="PLI3" s="104"/>
      <c r="PLJ3" s="51"/>
      <c r="PLK3" s="105"/>
      <c r="PLL3" s="50"/>
      <c r="PLM3" s="51"/>
      <c r="PLN3" s="51"/>
      <c r="PLO3" s="102"/>
      <c r="PLP3" s="103"/>
      <c r="PLQ3" s="104"/>
      <c r="PLR3" s="104"/>
      <c r="PLS3" s="104"/>
      <c r="PLT3" s="104"/>
      <c r="PLU3" s="51"/>
      <c r="PLV3" s="105"/>
      <c r="PLW3" s="50"/>
      <c r="PLX3" s="51"/>
      <c r="PLY3" s="51"/>
      <c r="PLZ3" s="102"/>
      <c r="PMA3" s="103"/>
      <c r="PMB3" s="104"/>
      <c r="PMC3" s="104"/>
      <c r="PMD3" s="104"/>
      <c r="PME3" s="104"/>
      <c r="PMF3" s="51"/>
      <c r="PMG3" s="105"/>
      <c r="PMH3" s="50"/>
      <c r="PMI3" s="51"/>
      <c r="PMJ3" s="51"/>
      <c r="PMK3" s="102"/>
      <c r="PML3" s="103"/>
      <c r="PMM3" s="104"/>
      <c r="PMN3" s="104"/>
      <c r="PMO3" s="104"/>
      <c r="PMP3" s="104"/>
      <c r="PMQ3" s="51"/>
      <c r="PMR3" s="105"/>
      <c r="PMS3" s="50"/>
      <c r="PMT3" s="51"/>
      <c r="PMU3" s="51"/>
      <c r="PMV3" s="102"/>
      <c r="PMW3" s="103"/>
      <c r="PMX3" s="104"/>
      <c r="PMY3" s="104"/>
      <c r="PMZ3" s="104"/>
      <c r="PNA3" s="104"/>
      <c r="PNB3" s="51"/>
      <c r="PNC3" s="105"/>
      <c r="PND3" s="50"/>
      <c r="PNE3" s="51"/>
      <c r="PNF3" s="51"/>
      <c r="PNG3" s="102"/>
      <c r="PNH3" s="103"/>
      <c r="PNI3" s="104"/>
      <c r="PNJ3" s="104"/>
      <c r="PNK3" s="104"/>
      <c r="PNL3" s="104"/>
      <c r="PNM3" s="51"/>
      <c r="PNN3" s="105"/>
      <c r="PNO3" s="50"/>
      <c r="PNP3" s="51"/>
      <c r="PNQ3" s="51"/>
      <c r="PNR3" s="102"/>
      <c r="PNS3" s="103"/>
      <c r="PNT3" s="104"/>
      <c r="PNU3" s="104"/>
      <c r="PNV3" s="104"/>
      <c r="PNW3" s="104"/>
      <c r="PNX3" s="51"/>
      <c r="PNY3" s="105"/>
      <c r="PNZ3" s="50"/>
      <c r="POA3" s="51"/>
      <c r="POB3" s="51"/>
      <c r="POC3" s="102"/>
      <c r="POD3" s="103"/>
      <c r="POE3" s="104"/>
      <c r="POF3" s="104"/>
      <c r="POG3" s="104"/>
      <c r="POH3" s="104"/>
      <c r="POI3" s="51"/>
      <c r="POJ3" s="105"/>
      <c r="POK3" s="50"/>
      <c r="POL3" s="51"/>
      <c r="POM3" s="51"/>
      <c r="PON3" s="102"/>
      <c r="POO3" s="103"/>
      <c r="POP3" s="104"/>
      <c r="POQ3" s="104"/>
      <c r="POR3" s="104"/>
      <c r="POS3" s="104"/>
      <c r="POT3" s="51"/>
      <c r="POU3" s="105"/>
      <c r="POV3" s="50"/>
      <c r="POW3" s="51"/>
      <c r="POX3" s="51"/>
      <c r="POY3" s="102"/>
      <c r="POZ3" s="103"/>
      <c r="PPA3" s="104"/>
      <c r="PPB3" s="104"/>
      <c r="PPC3" s="104"/>
      <c r="PPD3" s="104"/>
      <c r="PPE3" s="51"/>
      <c r="PPF3" s="105"/>
      <c r="PPG3" s="50"/>
      <c r="PPH3" s="51"/>
      <c r="PPI3" s="51"/>
      <c r="PPJ3" s="102"/>
      <c r="PPK3" s="103"/>
      <c r="PPL3" s="104"/>
      <c r="PPM3" s="104"/>
      <c r="PPN3" s="104"/>
      <c r="PPO3" s="104"/>
      <c r="PPP3" s="51"/>
      <c r="PPQ3" s="105"/>
      <c r="PPR3" s="50"/>
      <c r="PPS3" s="51"/>
      <c r="PPT3" s="51"/>
      <c r="PPU3" s="102"/>
      <c r="PPV3" s="103"/>
      <c r="PPW3" s="104"/>
      <c r="PPX3" s="104"/>
      <c r="PPY3" s="104"/>
      <c r="PPZ3" s="104"/>
      <c r="PQA3" s="51"/>
      <c r="PQB3" s="105"/>
      <c r="PQC3" s="50"/>
      <c r="PQD3" s="51"/>
      <c r="PQE3" s="51"/>
      <c r="PQF3" s="102"/>
      <c r="PQG3" s="103"/>
      <c r="PQH3" s="104"/>
      <c r="PQI3" s="104"/>
      <c r="PQJ3" s="104"/>
      <c r="PQK3" s="104"/>
      <c r="PQL3" s="51"/>
      <c r="PQM3" s="105"/>
      <c r="PQN3" s="50"/>
      <c r="PQO3" s="51"/>
      <c r="PQP3" s="51"/>
      <c r="PQQ3" s="102"/>
      <c r="PQR3" s="103"/>
      <c r="PQS3" s="104"/>
      <c r="PQT3" s="104"/>
      <c r="PQU3" s="104"/>
      <c r="PQV3" s="104"/>
      <c r="PQW3" s="51"/>
      <c r="PQX3" s="105"/>
      <c r="PQY3" s="50"/>
      <c r="PQZ3" s="51"/>
      <c r="PRA3" s="51"/>
      <c r="PRB3" s="102"/>
      <c r="PRC3" s="103"/>
      <c r="PRD3" s="104"/>
      <c r="PRE3" s="104"/>
      <c r="PRF3" s="104"/>
      <c r="PRG3" s="104"/>
      <c r="PRH3" s="51"/>
      <c r="PRI3" s="105"/>
      <c r="PRJ3" s="50"/>
      <c r="PRK3" s="51"/>
      <c r="PRL3" s="51"/>
      <c r="PRM3" s="102"/>
      <c r="PRN3" s="103"/>
      <c r="PRO3" s="104"/>
      <c r="PRP3" s="104"/>
      <c r="PRQ3" s="104"/>
      <c r="PRR3" s="104"/>
      <c r="PRS3" s="51"/>
      <c r="PRT3" s="105"/>
      <c r="PRU3" s="50"/>
      <c r="PRV3" s="51"/>
      <c r="PRW3" s="51"/>
      <c r="PRX3" s="102"/>
      <c r="PRY3" s="103"/>
      <c r="PRZ3" s="104"/>
      <c r="PSA3" s="104"/>
      <c r="PSB3" s="104"/>
      <c r="PSC3" s="104"/>
      <c r="PSD3" s="51"/>
      <c r="PSE3" s="105"/>
      <c r="PSF3" s="50"/>
      <c r="PSG3" s="51"/>
      <c r="PSH3" s="51"/>
      <c r="PSI3" s="102"/>
      <c r="PSJ3" s="103"/>
      <c r="PSK3" s="104"/>
      <c r="PSL3" s="104"/>
      <c r="PSM3" s="104"/>
      <c r="PSN3" s="104"/>
      <c r="PSO3" s="51"/>
      <c r="PSP3" s="105"/>
      <c r="PSQ3" s="50"/>
      <c r="PSR3" s="51"/>
      <c r="PSS3" s="51"/>
      <c r="PST3" s="102"/>
      <c r="PSU3" s="103"/>
      <c r="PSV3" s="104"/>
      <c r="PSW3" s="104"/>
      <c r="PSX3" s="104"/>
      <c r="PSY3" s="104"/>
      <c r="PSZ3" s="51"/>
      <c r="PTA3" s="105"/>
      <c r="PTB3" s="50"/>
      <c r="PTC3" s="51"/>
      <c r="PTD3" s="51"/>
      <c r="PTE3" s="102"/>
      <c r="PTF3" s="103"/>
      <c r="PTG3" s="104"/>
      <c r="PTH3" s="104"/>
      <c r="PTI3" s="104"/>
      <c r="PTJ3" s="104"/>
      <c r="PTK3" s="51"/>
      <c r="PTL3" s="105"/>
      <c r="PTM3" s="50"/>
      <c r="PTN3" s="51"/>
      <c r="PTO3" s="51"/>
      <c r="PTP3" s="102"/>
      <c r="PTQ3" s="103"/>
      <c r="PTR3" s="104"/>
      <c r="PTS3" s="104"/>
      <c r="PTT3" s="104"/>
      <c r="PTU3" s="104"/>
      <c r="PTV3" s="51"/>
      <c r="PTW3" s="105"/>
      <c r="PTX3" s="50"/>
      <c r="PTY3" s="51"/>
      <c r="PTZ3" s="51"/>
      <c r="PUA3" s="102"/>
      <c r="PUB3" s="103"/>
      <c r="PUC3" s="104"/>
      <c r="PUD3" s="104"/>
      <c r="PUE3" s="104"/>
      <c r="PUF3" s="104"/>
      <c r="PUG3" s="51"/>
      <c r="PUH3" s="105"/>
      <c r="PUI3" s="50"/>
      <c r="PUJ3" s="51"/>
      <c r="PUK3" s="51"/>
      <c r="PUL3" s="102"/>
      <c r="PUM3" s="103"/>
      <c r="PUN3" s="104"/>
      <c r="PUO3" s="104"/>
      <c r="PUP3" s="104"/>
      <c r="PUQ3" s="104"/>
      <c r="PUR3" s="51"/>
      <c r="PUS3" s="105"/>
      <c r="PUT3" s="50"/>
      <c r="PUU3" s="51"/>
      <c r="PUV3" s="51"/>
      <c r="PUW3" s="102"/>
      <c r="PUX3" s="103"/>
      <c r="PUY3" s="104"/>
      <c r="PUZ3" s="104"/>
      <c r="PVA3" s="104"/>
      <c r="PVB3" s="104"/>
      <c r="PVC3" s="51"/>
      <c r="PVD3" s="105"/>
      <c r="PVE3" s="50"/>
      <c r="PVF3" s="51"/>
      <c r="PVG3" s="51"/>
      <c r="PVH3" s="102"/>
      <c r="PVI3" s="103"/>
      <c r="PVJ3" s="104"/>
      <c r="PVK3" s="104"/>
      <c r="PVL3" s="104"/>
      <c r="PVM3" s="104"/>
      <c r="PVN3" s="51"/>
      <c r="PVO3" s="105"/>
      <c r="PVP3" s="50"/>
      <c r="PVQ3" s="51"/>
      <c r="PVR3" s="51"/>
      <c r="PVS3" s="102"/>
      <c r="PVT3" s="103"/>
      <c r="PVU3" s="104"/>
      <c r="PVV3" s="104"/>
      <c r="PVW3" s="104"/>
      <c r="PVX3" s="104"/>
      <c r="PVY3" s="51"/>
      <c r="PVZ3" s="105"/>
      <c r="PWA3" s="50"/>
      <c r="PWB3" s="51"/>
      <c r="PWC3" s="51"/>
      <c r="PWD3" s="102"/>
      <c r="PWE3" s="103"/>
      <c r="PWF3" s="104"/>
      <c r="PWG3" s="104"/>
      <c r="PWH3" s="104"/>
      <c r="PWI3" s="104"/>
      <c r="PWJ3" s="51"/>
      <c r="PWK3" s="105"/>
      <c r="PWL3" s="50"/>
      <c r="PWM3" s="51"/>
      <c r="PWN3" s="51"/>
      <c r="PWO3" s="102"/>
      <c r="PWP3" s="103"/>
      <c r="PWQ3" s="104"/>
      <c r="PWR3" s="104"/>
      <c r="PWS3" s="104"/>
      <c r="PWT3" s="104"/>
      <c r="PWU3" s="51"/>
      <c r="PWV3" s="105"/>
      <c r="PWW3" s="50"/>
      <c r="PWX3" s="51"/>
      <c r="PWY3" s="51"/>
      <c r="PWZ3" s="102"/>
      <c r="PXA3" s="103"/>
      <c r="PXB3" s="104"/>
      <c r="PXC3" s="104"/>
      <c r="PXD3" s="104"/>
      <c r="PXE3" s="104"/>
      <c r="PXF3" s="51"/>
      <c r="PXG3" s="105"/>
      <c r="PXH3" s="50"/>
      <c r="PXI3" s="51"/>
      <c r="PXJ3" s="51"/>
      <c r="PXK3" s="102"/>
      <c r="PXL3" s="103"/>
      <c r="PXM3" s="104"/>
      <c r="PXN3" s="104"/>
      <c r="PXO3" s="104"/>
      <c r="PXP3" s="104"/>
      <c r="PXQ3" s="51"/>
      <c r="PXR3" s="105"/>
      <c r="PXS3" s="50"/>
      <c r="PXT3" s="51"/>
      <c r="PXU3" s="51"/>
      <c r="PXV3" s="102"/>
      <c r="PXW3" s="103"/>
      <c r="PXX3" s="104"/>
      <c r="PXY3" s="104"/>
      <c r="PXZ3" s="104"/>
      <c r="PYA3" s="104"/>
      <c r="PYB3" s="51"/>
      <c r="PYC3" s="105"/>
      <c r="PYD3" s="50"/>
      <c r="PYE3" s="51"/>
      <c r="PYF3" s="51"/>
      <c r="PYG3" s="102"/>
      <c r="PYH3" s="103"/>
      <c r="PYI3" s="104"/>
      <c r="PYJ3" s="104"/>
      <c r="PYK3" s="104"/>
      <c r="PYL3" s="104"/>
      <c r="PYM3" s="51"/>
      <c r="PYN3" s="105"/>
      <c r="PYO3" s="50"/>
      <c r="PYP3" s="51"/>
      <c r="PYQ3" s="51"/>
      <c r="PYR3" s="102"/>
      <c r="PYS3" s="103"/>
      <c r="PYT3" s="104"/>
      <c r="PYU3" s="104"/>
      <c r="PYV3" s="104"/>
      <c r="PYW3" s="104"/>
      <c r="PYX3" s="51"/>
      <c r="PYY3" s="105"/>
      <c r="PYZ3" s="50"/>
      <c r="PZA3" s="51"/>
      <c r="PZB3" s="51"/>
      <c r="PZC3" s="102"/>
      <c r="PZD3" s="103"/>
      <c r="PZE3" s="104"/>
      <c r="PZF3" s="104"/>
      <c r="PZG3" s="104"/>
      <c r="PZH3" s="104"/>
      <c r="PZI3" s="51"/>
      <c r="PZJ3" s="105"/>
      <c r="PZK3" s="50"/>
      <c r="PZL3" s="51"/>
      <c r="PZM3" s="51"/>
      <c r="PZN3" s="102"/>
      <c r="PZO3" s="103"/>
      <c r="PZP3" s="104"/>
      <c r="PZQ3" s="104"/>
      <c r="PZR3" s="104"/>
      <c r="PZS3" s="104"/>
      <c r="PZT3" s="51"/>
      <c r="PZU3" s="105"/>
      <c r="PZV3" s="50"/>
      <c r="PZW3" s="51"/>
      <c r="PZX3" s="51"/>
      <c r="PZY3" s="102"/>
      <c r="PZZ3" s="103"/>
      <c r="QAA3" s="104"/>
      <c r="QAB3" s="104"/>
      <c r="QAC3" s="104"/>
      <c r="QAD3" s="104"/>
      <c r="QAE3" s="51"/>
      <c r="QAF3" s="105"/>
      <c r="QAG3" s="50"/>
      <c r="QAH3" s="51"/>
      <c r="QAI3" s="51"/>
      <c r="QAJ3" s="102"/>
      <c r="QAK3" s="103"/>
      <c r="QAL3" s="104"/>
      <c r="QAM3" s="104"/>
      <c r="QAN3" s="104"/>
      <c r="QAO3" s="104"/>
      <c r="QAP3" s="51"/>
      <c r="QAQ3" s="105"/>
      <c r="QAR3" s="50"/>
      <c r="QAS3" s="51"/>
      <c r="QAT3" s="51"/>
      <c r="QAU3" s="102"/>
      <c r="QAV3" s="103"/>
      <c r="QAW3" s="104"/>
      <c r="QAX3" s="104"/>
      <c r="QAY3" s="104"/>
      <c r="QAZ3" s="104"/>
      <c r="QBA3" s="51"/>
      <c r="QBB3" s="105"/>
      <c r="QBC3" s="50"/>
      <c r="QBD3" s="51"/>
      <c r="QBE3" s="51"/>
      <c r="QBF3" s="102"/>
      <c r="QBG3" s="103"/>
      <c r="QBH3" s="104"/>
      <c r="QBI3" s="104"/>
      <c r="QBJ3" s="104"/>
      <c r="QBK3" s="104"/>
      <c r="QBL3" s="51"/>
      <c r="QBM3" s="105"/>
      <c r="QBN3" s="50"/>
      <c r="QBO3" s="51"/>
      <c r="QBP3" s="51"/>
      <c r="QBQ3" s="102"/>
      <c r="QBR3" s="103"/>
      <c r="QBS3" s="104"/>
      <c r="QBT3" s="104"/>
      <c r="QBU3" s="104"/>
      <c r="QBV3" s="104"/>
      <c r="QBW3" s="51"/>
      <c r="QBX3" s="105"/>
      <c r="QBY3" s="50"/>
      <c r="QBZ3" s="51"/>
      <c r="QCA3" s="51"/>
      <c r="QCB3" s="102"/>
      <c r="QCC3" s="103"/>
      <c r="QCD3" s="104"/>
      <c r="QCE3" s="104"/>
      <c r="QCF3" s="104"/>
      <c r="QCG3" s="104"/>
      <c r="QCH3" s="51"/>
      <c r="QCI3" s="105"/>
      <c r="QCJ3" s="50"/>
      <c r="QCK3" s="51"/>
      <c r="QCL3" s="51"/>
      <c r="QCM3" s="102"/>
      <c r="QCN3" s="103"/>
      <c r="QCO3" s="104"/>
      <c r="QCP3" s="104"/>
      <c r="QCQ3" s="104"/>
      <c r="QCR3" s="104"/>
      <c r="QCS3" s="51"/>
      <c r="QCT3" s="105"/>
      <c r="QCU3" s="50"/>
      <c r="QCV3" s="51"/>
      <c r="QCW3" s="51"/>
      <c r="QCX3" s="102"/>
      <c r="QCY3" s="103"/>
      <c r="QCZ3" s="104"/>
      <c r="QDA3" s="104"/>
      <c r="QDB3" s="104"/>
      <c r="QDC3" s="104"/>
      <c r="QDD3" s="51"/>
      <c r="QDE3" s="105"/>
      <c r="QDF3" s="50"/>
      <c r="QDG3" s="51"/>
      <c r="QDH3" s="51"/>
      <c r="QDI3" s="102"/>
      <c r="QDJ3" s="103"/>
      <c r="QDK3" s="104"/>
      <c r="QDL3" s="104"/>
      <c r="QDM3" s="104"/>
      <c r="QDN3" s="104"/>
      <c r="QDO3" s="51"/>
      <c r="QDP3" s="105"/>
      <c r="QDQ3" s="50"/>
      <c r="QDR3" s="51"/>
      <c r="QDS3" s="51"/>
      <c r="QDT3" s="102"/>
      <c r="QDU3" s="103"/>
      <c r="QDV3" s="104"/>
      <c r="QDW3" s="104"/>
      <c r="QDX3" s="104"/>
      <c r="QDY3" s="104"/>
      <c r="QDZ3" s="51"/>
      <c r="QEA3" s="105"/>
      <c r="QEB3" s="50"/>
      <c r="QEC3" s="51"/>
      <c r="QED3" s="51"/>
      <c r="QEE3" s="102"/>
      <c r="QEF3" s="103"/>
      <c r="QEG3" s="104"/>
      <c r="QEH3" s="104"/>
      <c r="QEI3" s="104"/>
      <c r="QEJ3" s="104"/>
      <c r="QEK3" s="51"/>
      <c r="QEL3" s="105"/>
      <c r="QEM3" s="50"/>
      <c r="QEN3" s="51"/>
      <c r="QEO3" s="51"/>
      <c r="QEP3" s="102"/>
      <c r="QEQ3" s="103"/>
      <c r="QER3" s="104"/>
      <c r="QES3" s="104"/>
      <c r="QET3" s="104"/>
      <c r="QEU3" s="104"/>
      <c r="QEV3" s="51"/>
      <c r="QEW3" s="105"/>
      <c r="QEX3" s="50"/>
      <c r="QEY3" s="51"/>
      <c r="QEZ3" s="51"/>
      <c r="QFA3" s="102"/>
      <c r="QFB3" s="103"/>
      <c r="QFC3" s="104"/>
      <c r="QFD3" s="104"/>
      <c r="QFE3" s="104"/>
      <c r="QFF3" s="104"/>
      <c r="QFG3" s="51"/>
      <c r="QFH3" s="105"/>
      <c r="QFI3" s="50"/>
      <c r="QFJ3" s="51"/>
      <c r="QFK3" s="51"/>
      <c r="QFL3" s="102"/>
      <c r="QFM3" s="103"/>
      <c r="QFN3" s="104"/>
      <c r="QFO3" s="104"/>
      <c r="QFP3" s="104"/>
      <c r="QFQ3" s="104"/>
      <c r="QFR3" s="51"/>
      <c r="QFS3" s="105"/>
      <c r="QFT3" s="50"/>
      <c r="QFU3" s="51"/>
      <c r="QFV3" s="51"/>
      <c r="QFW3" s="102"/>
      <c r="QFX3" s="103"/>
      <c r="QFY3" s="104"/>
      <c r="QFZ3" s="104"/>
      <c r="QGA3" s="104"/>
      <c r="QGB3" s="104"/>
      <c r="QGC3" s="51"/>
      <c r="QGD3" s="105"/>
      <c r="QGE3" s="50"/>
      <c r="QGF3" s="51"/>
      <c r="QGG3" s="51"/>
      <c r="QGH3" s="102"/>
      <c r="QGI3" s="103"/>
      <c r="QGJ3" s="104"/>
      <c r="QGK3" s="104"/>
      <c r="QGL3" s="104"/>
      <c r="QGM3" s="104"/>
      <c r="QGN3" s="51"/>
      <c r="QGO3" s="105"/>
      <c r="QGP3" s="50"/>
      <c r="QGQ3" s="51"/>
      <c r="QGR3" s="51"/>
      <c r="QGS3" s="102"/>
      <c r="QGT3" s="103"/>
      <c r="QGU3" s="104"/>
      <c r="QGV3" s="104"/>
      <c r="QGW3" s="104"/>
      <c r="QGX3" s="104"/>
      <c r="QGY3" s="51"/>
      <c r="QGZ3" s="105"/>
      <c r="QHA3" s="50"/>
      <c r="QHB3" s="51"/>
      <c r="QHC3" s="51"/>
      <c r="QHD3" s="102"/>
      <c r="QHE3" s="103"/>
      <c r="QHF3" s="104"/>
      <c r="QHG3" s="104"/>
      <c r="QHH3" s="104"/>
      <c r="QHI3" s="104"/>
      <c r="QHJ3" s="51"/>
      <c r="QHK3" s="105"/>
      <c r="QHL3" s="50"/>
      <c r="QHM3" s="51"/>
      <c r="QHN3" s="51"/>
      <c r="QHO3" s="102"/>
      <c r="QHP3" s="103"/>
      <c r="QHQ3" s="104"/>
      <c r="QHR3" s="104"/>
      <c r="QHS3" s="104"/>
      <c r="QHT3" s="104"/>
      <c r="QHU3" s="51"/>
      <c r="QHV3" s="105"/>
      <c r="QHW3" s="50"/>
      <c r="QHX3" s="51"/>
      <c r="QHY3" s="51"/>
      <c r="QHZ3" s="102"/>
      <c r="QIA3" s="103"/>
      <c r="QIB3" s="104"/>
      <c r="QIC3" s="104"/>
      <c r="QID3" s="104"/>
      <c r="QIE3" s="104"/>
      <c r="QIF3" s="51"/>
      <c r="QIG3" s="105"/>
      <c r="QIH3" s="50"/>
      <c r="QII3" s="51"/>
      <c r="QIJ3" s="51"/>
      <c r="QIK3" s="102"/>
      <c r="QIL3" s="103"/>
      <c r="QIM3" s="104"/>
      <c r="QIN3" s="104"/>
      <c r="QIO3" s="104"/>
      <c r="QIP3" s="104"/>
      <c r="QIQ3" s="51"/>
      <c r="QIR3" s="105"/>
      <c r="QIS3" s="50"/>
      <c r="QIT3" s="51"/>
      <c r="QIU3" s="51"/>
      <c r="QIV3" s="102"/>
      <c r="QIW3" s="103"/>
      <c r="QIX3" s="104"/>
      <c r="QIY3" s="104"/>
      <c r="QIZ3" s="104"/>
      <c r="QJA3" s="104"/>
      <c r="QJB3" s="51"/>
      <c r="QJC3" s="105"/>
      <c r="QJD3" s="50"/>
      <c r="QJE3" s="51"/>
      <c r="QJF3" s="51"/>
      <c r="QJG3" s="102"/>
      <c r="QJH3" s="103"/>
      <c r="QJI3" s="104"/>
      <c r="QJJ3" s="104"/>
      <c r="QJK3" s="104"/>
      <c r="QJL3" s="104"/>
      <c r="QJM3" s="51"/>
      <c r="QJN3" s="105"/>
      <c r="QJO3" s="50"/>
      <c r="QJP3" s="51"/>
      <c r="QJQ3" s="51"/>
      <c r="QJR3" s="102"/>
      <c r="QJS3" s="103"/>
      <c r="QJT3" s="104"/>
      <c r="QJU3" s="104"/>
      <c r="QJV3" s="104"/>
      <c r="QJW3" s="104"/>
      <c r="QJX3" s="51"/>
      <c r="QJY3" s="105"/>
      <c r="QJZ3" s="50"/>
      <c r="QKA3" s="51"/>
      <c r="QKB3" s="51"/>
      <c r="QKC3" s="102"/>
      <c r="QKD3" s="103"/>
      <c r="QKE3" s="104"/>
      <c r="QKF3" s="104"/>
      <c r="QKG3" s="104"/>
      <c r="QKH3" s="104"/>
      <c r="QKI3" s="51"/>
      <c r="QKJ3" s="105"/>
      <c r="QKK3" s="50"/>
      <c r="QKL3" s="51"/>
      <c r="QKM3" s="51"/>
      <c r="QKN3" s="102"/>
      <c r="QKO3" s="103"/>
      <c r="QKP3" s="104"/>
      <c r="QKQ3" s="104"/>
      <c r="QKR3" s="104"/>
      <c r="QKS3" s="104"/>
      <c r="QKT3" s="51"/>
      <c r="QKU3" s="105"/>
      <c r="QKV3" s="50"/>
      <c r="QKW3" s="51"/>
      <c r="QKX3" s="51"/>
      <c r="QKY3" s="102"/>
      <c r="QKZ3" s="103"/>
      <c r="QLA3" s="104"/>
      <c r="QLB3" s="104"/>
      <c r="QLC3" s="104"/>
      <c r="QLD3" s="104"/>
      <c r="QLE3" s="51"/>
      <c r="QLF3" s="105"/>
      <c r="QLG3" s="50"/>
      <c r="QLH3" s="51"/>
      <c r="QLI3" s="51"/>
      <c r="QLJ3" s="102"/>
      <c r="QLK3" s="103"/>
      <c r="QLL3" s="104"/>
      <c r="QLM3" s="104"/>
      <c r="QLN3" s="104"/>
      <c r="QLO3" s="104"/>
      <c r="QLP3" s="51"/>
      <c r="QLQ3" s="105"/>
      <c r="QLR3" s="50"/>
      <c r="QLS3" s="51"/>
      <c r="QLT3" s="51"/>
      <c r="QLU3" s="102"/>
      <c r="QLV3" s="103"/>
      <c r="QLW3" s="104"/>
      <c r="QLX3" s="104"/>
      <c r="QLY3" s="104"/>
      <c r="QLZ3" s="104"/>
      <c r="QMA3" s="51"/>
      <c r="QMB3" s="105"/>
      <c r="QMC3" s="50"/>
      <c r="QMD3" s="51"/>
      <c r="QME3" s="51"/>
      <c r="QMF3" s="102"/>
      <c r="QMG3" s="103"/>
      <c r="QMH3" s="104"/>
      <c r="QMI3" s="104"/>
      <c r="QMJ3" s="104"/>
      <c r="QMK3" s="104"/>
      <c r="QML3" s="51"/>
      <c r="QMM3" s="105"/>
      <c r="QMN3" s="50"/>
      <c r="QMO3" s="51"/>
      <c r="QMP3" s="51"/>
      <c r="QMQ3" s="102"/>
      <c r="QMR3" s="103"/>
      <c r="QMS3" s="104"/>
      <c r="QMT3" s="104"/>
      <c r="QMU3" s="104"/>
      <c r="QMV3" s="104"/>
      <c r="QMW3" s="51"/>
      <c r="QMX3" s="105"/>
      <c r="QMY3" s="50"/>
      <c r="QMZ3" s="51"/>
      <c r="QNA3" s="51"/>
      <c r="QNB3" s="102"/>
      <c r="QNC3" s="103"/>
      <c r="QND3" s="104"/>
      <c r="QNE3" s="104"/>
      <c r="QNF3" s="104"/>
      <c r="QNG3" s="104"/>
      <c r="QNH3" s="51"/>
      <c r="QNI3" s="105"/>
      <c r="QNJ3" s="50"/>
      <c r="QNK3" s="51"/>
      <c r="QNL3" s="51"/>
      <c r="QNM3" s="102"/>
      <c r="QNN3" s="103"/>
      <c r="QNO3" s="104"/>
      <c r="QNP3" s="104"/>
      <c r="QNQ3" s="104"/>
      <c r="QNR3" s="104"/>
      <c r="QNS3" s="51"/>
      <c r="QNT3" s="105"/>
      <c r="QNU3" s="50"/>
      <c r="QNV3" s="51"/>
      <c r="QNW3" s="51"/>
      <c r="QNX3" s="102"/>
      <c r="QNY3" s="103"/>
      <c r="QNZ3" s="104"/>
      <c r="QOA3" s="104"/>
      <c r="QOB3" s="104"/>
      <c r="QOC3" s="104"/>
      <c r="QOD3" s="51"/>
      <c r="QOE3" s="105"/>
      <c r="QOF3" s="50"/>
      <c r="QOG3" s="51"/>
      <c r="QOH3" s="51"/>
      <c r="QOI3" s="102"/>
      <c r="QOJ3" s="103"/>
      <c r="QOK3" s="104"/>
      <c r="QOL3" s="104"/>
      <c r="QOM3" s="104"/>
      <c r="QON3" s="104"/>
      <c r="QOO3" s="51"/>
      <c r="QOP3" s="105"/>
      <c r="QOQ3" s="50"/>
      <c r="QOR3" s="51"/>
      <c r="QOS3" s="51"/>
      <c r="QOT3" s="102"/>
      <c r="QOU3" s="103"/>
      <c r="QOV3" s="104"/>
      <c r="QOW3" s="104"/>
      <c r="QOX3" s="104"/>
      <c r="QOY3" s="104"/>
      <c r="QOZ3" s="51"/>
      <c r="QPA3" s="105"/>
      <c r="QPB3" s="50"/>
      <c r="QPC3" s="51"/>
      <c r="QPD3" s="51"/>
      <c r="QPE3" s="102"/>
      <c r="QPF3" s="103"/>
      <c r="QPG3" s="104"/>
      <c r="QPH3" s="104"/>
      <c r="QPI3" s="104"/>
      <c r="QPJ3" s="104"/>
      <c r="QPK3" s="51"/>
      <c r="QPL3" s="105"/>
      <c r="QPM3" s="50"/>
      <c r="QPN3" s="51"/>
      <c r="QPO3" s="51"/>
      <c r="QPP3" s="102"/>
      <c r="QPQ3" s="103"/>
      <c r="QPR3" s="104"/>
      <c r="QPS3" s="104"/>
      <c r="QPT3" s="104"/>
      <c r="QPU3" s="104"/>
      <c r="QPV3" s="51"/>
      <c r="QPW3" s="105"/>
      <c r="QPX3" s="50"/>
      <c r="QPY3" s="51"/>
      <c r="QPZ3" s="51"/>
      <c r="QQA3" s="102"/>
      <c r="QQB3" s="103"/>
      <c r="QQC3" s="104"/>
      <c r="QQD3" s="104"/>
      <c r="QQE3" s="104"/>
      <c r="QQF3" s="104"/>
      <c r="QQG3" s="51"/>
      <c r="QQH3" s="105"/>
      <c r="QQI3" s="50"/>
      <c r="QQJ3" s="51"/>
      <c r="QQK3" s="51"/>
      <c r="QQL3" s="102"/>
      <c r="QQM3" s="103"/>
      <c r="QQN3" s="104"/>
      <c r="QQO3" s="104"/>
      <c r="QQP3" s="104"/>
      <c r="QQQ3" s="104"/>
      <c r="QQR3" s="51"/>
      <c r="QQS3" s="105"/>
      <c r="QQT3" s="50"/>
      <c r="QQU3" s="51"/>
      <c r="QQV3" s="51"/>
      <c r="QQW3" s="102"/>
      <c r="QQX3" s="103"/>
      <c r="QQY3" s="104"/>
      <c r="QQZ3" s="104"/>
      <c r="QRA3" s="104"/>
      <c r="QRB3" s="104"/>
      <c r="QRC3" s="51"/>
      <c r="QRD3" s="105"/>
      <c r="QRE3" s="50"/>
      <c r="QRF3" s="51"/>
      <c r="QRG3" s="51"/>
      <c r="QRH3" s="102"/>
      <c r="QRI3" s="103"/>
      <c r="QRJ3" s="104"/>
      <c r="QRK3" s="104"/>
      <c r="QRL3" s="104"/>
      <c r="QRM3" s="104"/>
      <c r="QRN3" s="51"/>
      <c r="QRO3" s="105"/>
      <c r="QRP3" s="50"/>
      <c r="QRQ3" s="51"/>
      <c r="QRR3" s="51"/>
      <c r="QRS3" s="102"/>
      <c r="QRT3" s="103"/>
      <c r="QRU3" s="104"/>
      <c r="QRV3" s="104"/>
      <c r="QRW3" s="104"/>
      <c r="QRX3" s="104"/>
      <c r="QRY3" s="51"/>
      <c r="QRZ3" s="105"/>
      <c r="QSA3" s="50"/>
      <c r="QSB3" s="51"/>
      <c r="QSC3" s="51"/>
      <c r="QSD3" s="102"/>
      <c r="QSE3" s="103"/>
      <c r="QSF3" s="104"/>
      <c r="QSG3" s="104"/>
      <c r="QSH3" s="104"/>
      <c r="QSI3" s="104"/>
      <c r="QSJ3" s="51"/>
      <c r="QSK3" s="105"/>
      <c r="QSL3" s="50"/>
      <c r="QSM3" s="51"/>
      <c r="QSN3" s="51"/>
      <c r="QSO3" s="102"/>
      <c r="QSP3" s="103"/>
      <c r="QSQ3" s="104"/>
      <c r="QSR3" s="104"/>
      <c r="QSS3" s="104"/>
      <c r="QST3" s="104"/>
      <c r="QSU3" s="51"/>
      <c r="QSV3" s="105"/>
      <c r="QSW3" s="50"/>
      <c r="QSX3" s="51"/>
      <c r="QSY3" s="51"/>
      <c r="QSZ3" s="102"/>
      <c r="QTA3" s="103"/>
      <c r="QTB3" s="104"/>
      <c r="QTC3" s="104"/>
      <c r="QTD3" s="104"/>
      <c r="QTE3" s="104"/>
      <c r="QTF3" s="51"/>
      <c r="QTG3" s="105"/>
      <c r="QTH3" s="50"/>
      <c r="QTI3" s="51"/>
      <c r="QTJ3" s="51"/>
      <c r="QTK3" s="102"/>
      <c r="QTL3" s="103"/>
      <c r="QTM3" s="104"/>
      <c r="QTN3" s="104"/>
      <c r="QTO3" s="104"/>
      <c r="QTP3" s="104"/>
      <c r="QTQ3" s="51"/>
      <c r="QTR3" s="105"/>
      <c r="QTS3" s="50"/>
      <c r="QTT3" s="51"/>
      <c r="QTU3" s="51"/>
      <c r="QTV3" s="102"/>
      <c r="QTW3" s="103"/>
      <c r="QTX3" s="104"/>
      <c r="QTY3" s="104"/>
      <c r="QTZ3" s="104"/>
      <c r="QUA3" s="104"/>
      <c r="QUB3" s="51"/>
      <c r="QUC3" s="105"/>
      <c r="QUD3" s="50"/>
      <c r="QUE3" s="51"/>
      <c r="QUF3" s="51"/>
      <c r="QUG3" s="102"/>
      <c r="QUH3" s="103"/>
      <c r="QUI3" s="104"/>
      <c r="QUJ3" s="104"/>
      <c r="QUK3" s="104"/>
      <c r="QUL3" s="104"/>
      <c r="QUM3" s="51"/>
      <c r="QUN3" s="105"/>
      <c r="QUO3" s="50"/>
      <c r="QUP3" s="51"/>
      <c r="QUQ3" s="51"/>
      <c r="QUR3" s="102"/>
      <c r="QUS3" s="103"/>
      <c r="QUT3" s="104"/>
      <c r="QUU3" s="104"/>
      <c r="QUV3" s="104"/>
      <c r="QUW3" s="104"/>
      <c r="QUX3" s="51"/>
      <c r="QUY3" s="105"/>
      <c r="QUZ3" s="50"/>
      <c r="QVA3" s="51"/>
      <c r="QVB3" s="51"/>
      <c r="QVC3" s="102"/>
      <c r="QVD3" s="103"/>
      <c r="QVE3" s="104"/>
      <c r="QVF3" s="104"/>
      <c r="QVG3" s="104"/>
      <c r="QVH3" s="104"/>
      <c r="QVI3" s="51"/>
      <c r="QVJ3" s="105"/>
      <c r="QVK3" s="50"/>
      <c r="QVL3" s="51"/>
      <c r="QVM3" s="51"/>
      <c r="QVN3" s="102"/>
      <c r="QVO3" s="103"/>
      <c r="QVP3" s="104"/>
      <c r="QVQ3" s="104"/>
      <c r="QVR3" s="104"/>
      <c r="QVS3" s="104"/>
      <c r="QVT3" s="51"/>
      <c r="QVU3" s="105"/>
      <c r="QVV3" s="50"/>
      <c r="QVW3" s="51"/>
      <c r="QVX3" s="51"/>
      <c r="QVY3" s="102"/>
      <c r="QVZ3" s="103"/>
      <c r="QWA3" s="104"/>
      <c r="QWB3" s="104"/>
      <c r="QWC3" s="104"/>
      <c r="QWD3" s="104"/>
      <c r="QWE3" s="51"/>
      <c r="QWF3" s="105"/>
      <c r="QWG3" s="50"/>
      <c r="QWH3" s="51"/>
      <c r="QWI3" s="51"/>
      <c r="QWJ3" s="102"/>
      <c r="QWK3" s="103"/>
      <c r="QWL3" s="104"/>
      <c r="QWM3" s="104"/>
      <c r="QWN3" s="104"/>
      <c r="QWO3" s="104"/>
      <c r="QWP3" s="51"/>
      <c r="QWQ3" s="105"/>
      <c r="QWR3" s="50"/>
      <c r="QWS3" s="51"/>
      <c r="QWT3" s="51"/>
      <c r="QWU3" s="102"/>
      <c r="QWV3" s="103"/>
      <c r="QWW3" s="104"/>
      <c r="QWX3" s="104"/>
      <c r="QWY3" s="104"/>
      <c r="QWZ3" s="104"/>
      <c r="QXA3" s="51"/>
      <c r="QXB3" s="105"/>
      <c r="QXC3" s="50"/>
      <c r="QXD3" s="51"/>
      <c r="QXE3" s="51"/>
      <c r="QXF3" s="102"/>
      <c r="QXG3" s="103"/>
      <c r="QXH3" s="104"/>
      <c r="QXI3" s="104"/>
      <c r="QXJ3" s="104"/>
      <c r="QXK3" s="104"/>
      <c r="QXL3" s="51"/>
      <c r="QXM3" s="105"/>
      <c r="QXN3" s="50"/>
      <c r="QXO3" s="51"/>
      <c r="QXP3" s="51"/>
      <c r="QXQ3" s="102"/>
      <c r="QXR3" s="103"/>
      <c r="QXS3" s="104"/>
      <c r="QXT3" s="104"/>
      <c r="QXU3" s="104"/>
      <c r="QXV3" s="104"/>
      <c r="QXW3" s="51"/>
      <c r="QXX3" s="105"/>
      <c r="QXY3" s="50"/>
      <c r="QXZ3" s="51"/>
      <c r="QYA3" s="51"/>
      <c r="QYB3" s="102"/>
      <c r="QYC3" s="103"/>
      <c r="QYD3" s="104"/>
      <c r="QYE3" s="104"/>
      <c r="QYF3" s="104"/>
      <c r="QYG3" s="104"/>
      <c r="QYH3" s="51"/>
      <c r="QYI3" s="105"/>
      <c r="QYJ3" s="50"/>
      <c r="QYK3" s="51"/>
      <c r="QYL3" s="51"/>
      <c r="QYM3" s="102"/>
      <c r="QYN3" s="103"/>
      <c r="QYO3" s="104"/>
      <c r="QYP3" s="104"/>
      <c r="QYQ3" s="104"/>
      <c r="QYR3" s="104"/>
      <c r="QYS3" s="51"/>
      <c r="QYT3" s="105"/>
      <c r="QYU3" s="50"/>
      <c r="QYV3" s="51"/>
      <c r="QYW3" s="51"/>
      <c r="QYX3" s="102"/>
      <c r="QYY3" s="103"/>
      <c r="QYZ3" s="104"/>
      <c r="QZA3" s="104"/>
      <c r="QZB3" s="104"/>
      <c r="QZC3" s="104"/>
      <c r="QZD3" s="51"/>
      <c r="QZE3" s="105"/>
      <c r="QZF3" s="50"/>
      <c r="QZG3" s="51"/>
      <c r="QZH3" s="51"/>
      <c r="QZI3" s="102"/>
      <c r="QZJ3" s="103"/>
      <c r="QZK3" s="104"/>
      <c r="QZL3" s="104"/>
      <c r="QZM3" s="104"/>
      <c r="QZN3" s="104"/>
      <c r="QZO3" s="51"/>
      <c r="QZP3" s="105"/>
      <c r="QZQ3" s="50"/>
      <c r="QZR3" s="51"/>
      <c r="QZS3" s="51"/>
      <c r="QZT3" s="102"/>
      <c r="QZU3" s="103"/>
      <c r="QZV3" s="104"/>
      <c r="QZW3" s="104"/>
      <c r="QZX3" s="104"/>
      <c r="QZY3" s="104"/>
      <c r="QZZ3" s="51"/>
      <c r="RAA3" s="105"/>
      <c r="RAB3" s="50"/>
      <c r="RAC3" s="51"/>
      <c r="RAD3" s="51"/>
      <c r="RAE3" s="102"/>
      <c r="RAF3" s="103"/>
      <c r="RAG3" s="104"/>
      <c r="RAH3" s="104"/>
      <c r="RAI3" s="104"/>
      <c r="RAJ3" s="104"/>
      <c r="RAK3" s="51"/>
      <c r="RAL3" s="105"/>
      <c r="RAM3" s="50"/>
      <c r="RAN3" s="51"/>
      <c r="RAO3" s="51"/>
      <c r="RAP3" s="102"/>
      <c r="RAQ3" s="103"/>
      <c r="RAR3" s="104"/>
      <c r="RAS3" s="104"/>
      <c r="RAT3" s="104"/>
      <c r="RAU3" s="104"/>
      <c r="RAV3" s="51"/>
      <c r="RAW3" s="105"/>
      <c r="RAX3" s="50"/>
      <c r="RAY3" s="51"/>
      <c r="RAZ3" s="51"/>
      <c r="RBA3" s="102"/>
      <c r="RBB3" s="103"/>
      <c r="RBC3" s="104"/>
      <c r="RBD3" s="104"/>
      <c r="RBE3" s="104"/>
      <c r="RBF3" s="104"/>
      <c r="RBG3" s="51"/>
      <c r="RBH3" s="105"/>
      <c r="RBI3" s="50"/>
      <c r="RBJ3" s="51"/>
      <c r="RBK3" s="51"/>
      <c r="RBL3" s="102"/>
      <c r="RBM3" s="103"/>
      <c r="RBN3" s="104"/>
      <c r="RBO3" s="104"/>
      <c r="RBP3" s="104"/>
      <c r="RBQ3" s="104"/>
      <c r="RBR3" s="51"/>
      <c r="RBS3" s="105"/>
      <c r="RBT3" s="50"/>
      <c r="RBU3" s="51"/>
      <c r="RBV3" s="51"/>
      <c r="RBW3" s="102"/>
      <c r="RBX3" s="103"/>
      <c r="RBY3" s="104"/>
      <c r="RBZ3" s="104"/>
      <c r="RCA3" s="104"/>
      <c r="RCB3" s="104"/>
      <c r="RCC3" s="51"/>
      <c r="RCD3" s="105"/>
      <c r="RCE3" s="50"/>
      <c r="RCF3" s="51"/>
      <c r="RCG3" s="51"/>
      <c r="RCH3" s="102"/>
      <c r="RCI3" s="103"/>
      <c r="RCJ3" s="104"/>
      <c r="RCK3" s="104"/>
      <c r="RCL3" s="104"/>
      <c r="RCM3" s="104"/>
      <c r="RCN3" s="51"/>
      <c r="RCO3" s="105"/>
      <c r="RCP3" s="50"/>
      <c r="RCQ3" s="51"/>
      <c r="RCR3" s="51"/>
      <c r="RCS3" s="102"/>
      <c r="RCT3" s="103"/>
      <c r="RCU3" s="104"/>
      <c r="RCV3" s="104"/>
      <c r="RCW3" s="104"/>
      <c r="RCX3" s="104"/>
      <c r="RCY3" s="51"/>
      <c r="RCZ3" s="105"/>
      <c r="RDA3" s="50"/>
      <c r="RDB3" s="51"/>
      <c r="RDC3" s="51"/>
      <c r="RDD3" s="102"/>
      <c r="RDE3" s="103"/>
      <c r="RDF3" s="104"/>
      <c r="RDG3" s="104"/>
      <c r="RDH3" s="104"/>
      <c r="RDI3" s="104"/>
      <c r="RDJ3" s="51"/>
      <c r="RDK3" s="105"/>
      <c r="RDL3" s="50"/>
      <c r="RDM3" s="51"/>
      <c r="RDN3" s="51"/>
      <c r="RDO3" s="102"/>
      <c r="RDP3" s="103"/>
      <c r="RDQ3" s="104"/>
      <c r="RDR3" s="104"/>
      <c r="RDS3" s="104"/>
      <c r="RDT3" s="104"/>
      <c r="RDU3" s="51"/>
      <c r="RDV3" s="105"/>
      <c r="RDW3" s="50"/>
      <c r="RDX3" s="51"/>
      <c r="RDY3" s="51"/>
      <c r="RDZ3" s="102"/>
      <c r="REA3" s="103"/>
      <c r="REB3" s="104"/>
      <c r="REC3" s="104"/>
      <c r="RED3" s="104"/>
      <c r="REE3" s="104"/>
      <c r="REF3" s="51"/>
      <c r="REG3" s="105"/>
      <c r="REH3" s="50"/>
      <c r="REI3" s="51"/>
      <c r="REJ3" s="51"/>
      <c r="REK3" s="102"/>
      <c r="REL3" s="103"/>
      <c r="REM3" s="104"/>
      <c r="REN3" s="104"/>
      <c r="REO3" s="104"/>
      <c r="REP3" s="104"/>
      <c r="REQ3" s="51"/>
      <c r="RER3" s="105"/>
      <c r="RES3" s="50"/>
      <c r="RET3" s="51"/>
      <c r="REU3" s="51"/>
      <c r="REV3" s="102"/>
      <c r="REW3" s="103"/>
      <c r="REX3" s="104"/>
      <c r="REY3" s="104"/>
      <c r="REZ3" s="104"/>
      <c r="RFA3" s="104"/>
      <c r="RFB3" s="51"/>
      <c r="RFC3" s="105"/>
      <c r="RFD3" s="50"/>
      <c r="RFE3" s="51"/>
      <c r="RFF3" s="51"/>
      <c r="RFG3" s="102"/>
      <c r="RFH3" s="103"/>
      <c r="RFI3" s="104"/>
      <c r="RFJ3" s="104"/>
      <c r="RFK3" s="104"/>
      <c r="RFL3" s="104"/>
      <c r="RFM3" s="51"/>
      <c r="RFN3" s="105"/>
      <c r="RFO3" s="50"/>
      <c r="RFP3" s="51"/>
      <c r="RFQ3" s="51"/>
      <c r="RFR3" s="102"/>
      <c r="RFS3" s="103"/>
      <c r="RFT3" s="104"/>
      <c r="RFU3" s="104"/>
      <c r="RFV3" s="104"/>
      <c r="RFW3" s="104"/>
      <c r="RFX3" s="51"/>
      <c r="RFY3" s="105"/>
      <c r="RFZ3" s="50"/>
      <c r="RGA3" s="51"/>
      <c r="RGB3" s="51"/>
      <c r="RGC3" s="102"/>
      <c r="RGD3" s="103"/>
      <c r="RGE3" s="104"/>
      <c r="RGF3" s="104"/>
      <c r="RGG3" s="104"/>
      <c r="RGH3" s="104"/>
      <c r="RGI3" s="51"/>
      <c r="RGJ3" s="105"/>
      <c r="RGK3" s="50"/>
      <c r="RGL3" s="51"/>
      <c r="RGM3" s="51"/>
      <c r="RGN3" s="102"/>
      <c r="RGO3" s="103"/>
      <c r="RGP3" s="104"/>
      <c r="RGQ3" s="104"/>
      <c r="RGR3" s="104"/>
      <c r="RGS3" s="104"/>
      <c r="RGT3" s="51"/>
      <c r="RGU3" s="105"/>
      <c r="RGV3" s="50"/>
      <c r="RGW3" s="51"/>
      <c r="RGX3" s="51"/>
      <c r="RGY3" s="102"/>
      <c r="RGZ3" s="103"/>
      <c r="RHA3" s="104"/>
      <c r="RHB3" s="104"/>
      <c r="RHC3" s="104"/>
      <c r="RHD3" s="104"/>
      <c r="RHE3" s="51"/>
      <c r="RHF3" s="105"/>
      <c r="RHG3" s="50"/>
      <c r="RHH3" s="51"/>
      <c r="RHI3" s="51"/>
      <c r="RHJ3" s="102"/>
      <c r="RHK3" s="103"/>
      <c r="RHL3" s="104"/>
      <c r="RHM3" s="104"/>
      <c r="RHN3" s="104"/>
      <c r="RHO3" s="104"/>
      <c r="RHP3" s="51"/>
      <c r="RHQ3" s="105"/>
      <c r="RHR3" s="50"/>
      <c r="RHS3" s="51"/>
      <c r="RHT3" s="51"/>
      <c r="RHU3" s="102"/>
      <c r="RHV3" s="103"/>
      <c r="RHW3" s="104"/>
      <c r="RHX3" s="104"/>
      <c r="RHY3" s="104"/>
      <c r="RHZ3" s="104"/>
      <c r="RIA3" s="51"/>
      <c r="RIB3" s="105"/>
      <c r="RIC3" s="50"/>
      <c r="RID3" s="51"/>
      <c r="RIE3" s="51"/>
      <c r="RIF3" s="102"/>
      <c r="RIG3" s="103"/>
      <c r="RIH3" s="104"/>
      <c r="RII3" s="104"/>
      <c r="RIJ3" s="104"/>
      <c r="RIK3" s="104"/>
      <c r="RIL3" s="51"/>
      <c r="RIM3" s="105"/>
      <c r="RIN3" s="50"/>
      <c r="RIO3" s="51"/>
      <c r="RIP3" s="51"/>
      <c r="RIQ3" s="102"/>
      <c r="RIR3" s="103"/>
      <c r="RIS3" s="104"/>
      <c r="RIT3" s="104"/>
      <c r="RIU3" s="104"/>
      <c r="RIV3" s="104"/>
      <c r="RIW3" s="51"/>
      <c r="RIX3" s="105"/>
      <c r="RIY3" s="50"/>
      <c r="RIZ3" s="51"/>
      <c r="RJA3" s="51"/>
      <c r="RJB3" s="102"/>
      <c r="RJC3" s="103"/>
      <c r="RJD3" s="104"/>
      <c r="RJE3" s="104"/>
      <c r="RJF3" s="104"/>
      <c r="RJG3" s="104"/>
      <c r="RJH3" s="51"/>
      <c r="RJI3" s="105"/>
      <c r="RJJ3" s="50"/>
      <c r="RJK3" s="51"/>
      <c r="RJL3" s="51"/>
      <c r="RJM3" s="102"/>
      <c r="RJN3" s="103"/>
      <c r="RJO3" s="104"/>
      <c r="RJP3" s="104"/>
      <c r="RJQ3" s="104"/>
      <c r="RJR3" s="104"/>
      <c r="RJS3" s="51"/>
      <c r="RJT3" s="105"/>
      <c r="RJU3" s="50"/>
      <c r="RJV3" s="51"/>
      <c r="RJW3" s="51"/>
      <c r="RJX3" s="102"/>
      <c r="RJY3" s="103"/>
      <c r="RJZ3" s="104"/>
      <c r="RKA3" s="104"/>
      <c r="RKB3" s="104"/>
      <c r="RKC3" s="104"/>
      <c r="RKD3" s="51"/>
      <c r="RKE3" s="105"/>
      <c r="RKF3" s="50"/>
      <c r="RKG3" s="51"/>
      <c r="RKH3" s="51"/>
      <c r="RKI3" s="102"/>
      <c r="RKJ3" s="103"/>
      <c r="RKK3" s="104"/>
      <c r="RKL3" s="104"/>
      <c r="RKM3" s="104"/>
      <c r="RKN3" s="104"/>
      <c r="RKO3" s="51"/>
      <c r="RKP3" s="105"/>
      <c r="RKQ3" s="50"/>
      <c r="RKR3" s="51"/>
      <c r="RKS3" s="51"/>
      <c r="RKT3" s="102"/>
      <c r="RKU3" s="103"/>
      <c r="RKV3" s="104"/>
      <c r="RKW3" s="104"/>
      <c r="RKX3" s="104"/>
      <c r="RKY3" s="104"/>
      <c r="RKZ3" s="51"/>
      <c r="RLA3" s="105"/>
      <c r="RLB3" s="50"/>
      <c r="RLC3" s="51"/>
      <c r="RLD3" s="51"/>
      <c r="RLE3" s="102"/>
      <c r="RLF3" s="103"/>
      <c r="RLG3" s="104"/>
      <c r="RLH3" s="104"/>
      <c r="RLI3" s="104"/>
      <c r="RLJ3" s="104"/>
      <c r="RLK3" s="51"/>
      <c r="RLL3" s="105"/>
      <c r="RLM3" s="50"/>
      <c r="RLN3" s="51"/>
      <c r="RLO3" s="51"/>
      <c r="RLP3" s="102"/>
      <c r="RLQ3" s="103"/>
      <c r="RLR3" s="104"/>
      <c r="RLS3" s="104"/>
      <c r="RLT3" s="104"/>
      <c r="RLU3" s="104"/>
      <c r="RLV3" s="51"/>
      <c r="RLW3" s="105"/>
      <c r="RLX3" s="50"/>
      <c r="RLY3" s="51"/>
      <c r="RLZ3" s="51"/>
      <c r="RMA3" s="102"/>
      <c r="RMB3" s="103"/>
      <c r="RMC3" s="104"/>
      <c r="RMD3" s="104"/>
      <c r="RME3" s="104"/>
      <c r="RMF3" s="104"/>
      <c r="RMG3" s="51"/>
      <c r="RMH3" s="105"/>
      <c r="RMI3" s="50"/>
      <c r="RMJ3" s="51"/>
      <c r="RMK3" s="51"/>
      <c r="RML3" s="102"/>
      <c r="RMM3" s="103"/>
      <c r="RMN3" s="104"/>
      <c r="RMO3" s="104"/>
      <c r="RMP3" s="104"/>
      <c r="RMQ3" s="104"/>
      <c r="RMR3" s="51"/>
      <c r="RMS3" s="105"/>
      <c r="RMT3" s="50"/>
      <c r="RMU3" s="51"/>
      <c r="RMV3" s="51"/>
      <c r="RMW3" s="102"/>
      <c r="RMX3" s="103"/>
      <c r="RMY3" s="104"/>
      <c r="RMZ3" s="104"/>
      <c r="RNA3" s="104"/>
      <c r="RNB3" s="104"/>
      <c r="RNC3" s="51"/>
      <c r="RND3" s="105"/>
      <c r="RNE3" s="50"/>
      <c r="RNF3" s="51"/>
      <c r="RNG3" s="51"/>
      <c r="RNH3" s="102"/>
      <c r="RNI3" s="103"/>
      <c r="RNJ3" s="104"/>
      <c r="RNK3" s="104"/>
      <c r="RNL3" s="104"/>
      <c r="RNM3" s="104"/>
      <c r="RNN3" s="51"/>
      <c r="RNO3" s="105"/>
      <c r="RNP3" s="50"/>
      <c r="RNQ3" s="51"/>
      <c r="RNR3" s="51"/>
      <c r="RNS3" s="102"/>
      <c r="RNT3" s="103"/>
      <c r="RNU3" s="104"/>
      <c r="RNV3" s="104"/>
      <c r="RNW3" s="104"/>
      <c r="RNX3" s="104"/>
      <c r="RNY3" s="51"/>
      <c r="RNZ3" s="105"/>
      <c r="ROA3" s="50"/>
      <c r="ROB3" s="51"/>
      <c r="ROC3" s="51"/>
      <c r="ROD3" s="102"/>
      <c r="ROE3" s="103"/>
      <c r="ROF3" s="104"/>
      <c r="ROG3" s="104"/>
      <c r="ROH3" s="104"/>
      <c r="ROI3" s="104"/>
      <c r="ROJ3" s="51"/>
      <c r="ROK3" s="105"/>
      <c r="ROL3" s="50"/>
      <c r="ROM3" s="51"/>
      <c r="RON3" s="51"/>
      <c r="ROO3" s="102"/>
      <c r="ROP3" s="103"/>
      <c r="ROQ3" s="104"/>
      <c r="ROR3" s="104"/>
      <c r="ROS3" s="104"/>
      <c r="ROT3" s="104"/>
      <c r="ROU3" s="51"/>
      <c r="ROV3" s="105"/>
      <c r="ROW3" s="50"/>
      <c r="ROX3" s="51"/>
      <c r="ROY3" s="51"/>
      <c r="ROZ3" s="102"/>
      <c r="RPA3" s="103"/>
      <c r="RPB3" s="104"/>
      <c r="RPC3" s="104"/>
      <c r="RPD3" s="104"/>
      <c r="RPE3" s="104"/>
      <c r="RPF3" s="51"/>
      <c r="RPG3" s="105"/>
      <c r="RPH3" s="50"/>
      <c r="RPI3" s="51"/>
      <c r="RPJ3" s="51"/>
      <c r="RPK3" s="102"/>
      <c r="RPL3" s="103"/>
      <c r="RPM3" s="104"/>
      <c r="RPN3" s="104"/>
      <c r="RPO3" s="104"/>
      <c r="RPP3" s="104"/>
      <c r="RPQ3" s="51"/>
      <c r="RPR3" s="105"/>
      <c r="RPS3" s="50"/>
      <c r="RPT3" s="51"/>
      <c r="RPU3" s="51"/>
      <c r="RPV3" s="102"/>
      <c r="RPW3" s="103"/>
      <c r="RPX3" s="104"/>
      <c r="RPY3" s="104"/>
      <c r="RPZ3" s="104"/>
      <c r="RQA3" s="104"/>
      <c r="RQB3" s="51"/>
      <c r="RQC3" s="105"/>
      <c r="RQD3" s="50"/>
      <c r="RQE3" s="51"/>
      <c r="RQF3" s="51"/>
      <c r="RQG3" s="102"/>
      <c r="RQH3" s="103"/>
      <c r="RQI3" s="104"/>
      <c r="RQJ3" s="104"/>
      <c r="RQK3" s="104"/>
      <c r="RQL3" s="104"/>
      <c r="RQM3" s="51"/>
      <c r="RQN3" s="105"/>
      <c r="RQO3" s="50"/>
      <c r="RQP3" s="51"/>
      <c r="RQQ3" s="51"/>
      <c r="RQR3" s="102"/>
      <c r="RQS3" s="103"/>
      <c r="RQT3" s="104"/>
      <c r="RQU3" s="104"/>
      <c r="RQV3" s="104"/>
      <c r="RQW3" s="104"/>
      <c r="RQX3" s="51"/>
      <c r="RQY3" s="105"/>
      <c r="RQZ3" s="50"/>
      <c r="RRA3" s="51"/>
      <c r="RRB3" s="51"/>
      <c r="RRC3" s="102"/>
      <c r="RRD3" s="103"/>
      <c r="RRE3" s="104"/>
      <c r="RRF3" s="104"/>
      <c r="RRG3" s="104"/>
      <c r="RRH3" s="104"/>
      <c r="RRI3" s="51"/>
      <c r="RRJ3" s="105"/>
      <c r="RRK3" s="50"/>
      <c r="RRL3" s="51"/>
      <c r="RRM3" s="51"/>
      <c r="RRN3" s="102"/>
      <c r="RRO3" s="103"/>
      <c r="RRP3" s="104"/>
      <c r="RRQ3" s="104"/>
      <c r="RRR3" s="104"/>
      <c r="RRS3" s="104"/>
      <c r="RRT3" s="51"/>
      <c r="RRU3" s="105"/>
      <c r="RRV3" s="50"/>
      <c r="RRW3" s="51"/>
      <c r="RRX3" s="51"/>
      <c r="RRY3" s="102"/>
      <c r="RRZ3" s="103"/>
      <c r="RSA3" s="104"/>
      <c r="RSB3" s="104"/>
      <c r="RSC3" s="104"/>
      <c r="RSD3" s="104"/>
      <c r="RSE3" s="51"/>
      <c r="RSF3" s="105"/>
      <c r="RSG3" s="50"/>
      <c r="RSH3" s="51"/>
      <c r="RSI3" s="51"/>
      <c r="RSJ3" s="102"/>
      <c r="RSK3" s="103"/>
      <c r="RSL3" s="104"/>
      <c r="RSM3" s="104"/>
      <c r="RSN3" s="104"/>
      <c r="RSO3" s="104"/>
      <c r="RSP3" s="51"/>
      <c r="RSQ3" s="105"/>
      <c r="RSR3" s="50"/>
      <c r="RSS3" s="51"/>
      <c r="RST3" s="51"/>
      <c r="RSU3" s="102"/>
      <c r="RSV3" s="103"/>
      <c r="RSW3" s="104"/>
      <c r="RSX3" s="104"/>
      <c r="RSY3" s="104"/>
      <c r="RSZ3" s="104"/>
      <c r="RTA3" s="51"/>
      <c r="RTB3" s="105"/>
      <c r="RTC3" s="50"/>
      <c r="RTD3" s="51"/>
      <c r="RTE3" s="51"/>
      <c r="RTF3" s="102"/>
      <c r="RTG3" s="103"/>
      <c r="RTH3" s="104"/>
      <c r="RTI3" s="104"/>
      <c r="RTJ3" s="104"/>
      <c r="RTK3" s="104"/>
      <c r="RTL3" s="51"/>
      <c r="RTM3" s="105"/>
      <c r="RTN3" s="50"/>
      <c r="RTO3" s="51"/>
      <c r="RTP3" s="51"/>
      <c r="RTQ3" s="102"/>
      <c r="RTR3" s="103"/>
      <c r="RTS3" s="104"/>
      <c r="RTT3" s="104"/>
      <c r="RTU3" s="104"/>
      <c r="RTV3" s="104"/>
      <c r="RTW3" s="51"/>
      <c r="RTX3" s="105"/>
      <c r="RTY3" s="50"/>
      <c r="RTZ3" s="51"/>
      <c r="RUA3" s="51"/>
      <c r="RUB3" s="102"/>
      <c r="RUC3" s="103"/>
      <c r="RUD3" s="104"/>
      <c r="RUE3" s="104"/>
      <c r="RUF3" s="104"/>
      <c r="RUG3" s="104"/>
      <c r="RUH3" s="51"/>
      <c r="RUI3" s="105"/>
      <c r="RUJ3" s="50"/>
      <c r="RUK3" s="51"/>
      <c r="RUL3" s="51"/>
      <c r="RUM3" s="102"/>
      <c r="RUN3" s="103"/>
      <c r="RUO3" s="104"/>
      <c r="RUP3" s="104"/>
      <c r="RUQ3" s="104"/>
      <c r="RUR3" s="104"/>
      <c r="RUS3" s="51"/>
      <c r="RUT3" s="105"/>
      <c r="RUU3" s="50"/>
      <c r="RUV3" s="51"/>
      <c r="RUW3" s="51"/>
      <c r="RUX3" s="102"/>
      <c r="RUY3" s="103"/>
      <c r="RUZ3" s="104"/>
      <c r="RVA3" s="104"/>
      <c r="RVB3" s="104"/>
      <c r="RVC3" s="104"/>
      <c r="RVD3" s="51"/>
      <c r="RVE3" s="105"/>
      <c r="RVF3" s="50"/>
      <c r="RVG3" s="51"/>
      <c r="RVH3" s="51"/>
      <c r="RVI3" s="102"/>
      <c r="RVJ3" s="103"/>
      <c r="RVK3" s="104"/>
      <c r="RVL3" s="104"/>
      <c r="RVM3" s="104"/>
      <c r="RVN3" s="104"/>
      <c r="RVO3" s="51"/>
      <c r="RVP3" s="105"/>
      <c r="RVQ3" s="50"/>
      <c r="RVR3" s="51"/>
      <c r="RVS3" s="51"/>
      <c r="RVT3" s="102"/>
      <c r="RVU3" s="103"/>
      <c r="RVV3" s="104"/>
      <c r="RVW3" s="104"/>
      <c r="RVX3" s="104"/>
      <c r="RVY3" s="104"/>
      <c r="RVZ3" s="51"/>
      <c r="RWA3" s="105"/>
      <c r="RWB3" s="50"/>
      <c r="RWC3" s="51"/>
      <c r="RWD3" s="51"/>
      <c r="RWE3" s="102"/>
      <c r="RWF3" s="103"/>
      <c r="RWG3" s="104"/>
      <c r="RWH3" s="104"/>
      <c r="RWI3" s="104"/>
      <c r="RWJ3" s="104"/>
      <c r="RWK3" s="51"/>
      <c r="RWL3" s="105"/>
      <c r="RWM3" s="50"/>
      <c r="RWN3" s="51"/>
      <c r="RWO3" s="51"/>
      <c r="RWP3" s="102"/>
      <c r="RWQ3" s="103"/>
      <c r="RWR3" s="104"/>
      <c r="RWS3" s="104"/>
      <c r="RWT3" s="104"/>
      <c r="RWU3" s="104"/>
      <c r="RWV3" s="51"/>
      <c r="RWW3" s="105"/>
      <c r="RWX3" s="50"/>
      <c r="RWY3" s="51"/>
      <c r="RWZ3" s="51"/>
      <c r="RXA3" s="102"/>
      <c r="RXB3" s="103"/>
      <c r="RXC3" s="104"/>
      <c r="RXD3" s="104"/>
      <c r="RXE3" s="104"/>
      <c r="RXF3" s="104"/>
      <c r="RXG3" s="51"/>
      <c r="RXH3" s="105"/>
      <c r="RXI3" s="50"/>
      <c r="RXJ3" s="51"/>
      <c r="RXK3" s="51"/>
      <c r="RXL3" s="102"/>
      <c r="RXM3" s="103"/>
      <c r="RXN3" s="104"/>
      <c r="RXO3" s="104"/>
      <c r="RXP3" s="104"/>
      <c r="RXQ3" s="104"/>
      <c r="RXR3" s="51"/>
      <c r="RXS3" s="105"/>
      <c r="RXT3" s="50"/>
      <c r="RXU3" s="51"/>
      <c r="RXV3" s="51"/>
      <c r="RXW3" s="102"/>
      <c r="RXX3" s="103"/>
      <c r="RXY3" s="104"/>
      <c r="RXZ3" s="104"/>
      <c r="RYA3" s="104"/>
      <c r="RYB3" s="104"/>
      <c r="RYC3" s="51"/>
      <c r="RYD3" s="105"/>
      <c r="RYE3" s="50"/>
      <c r="RYF3" s="51"/>
      <c r="RYG3" s="51"/>
      <c r="RYH3" s="102"/>
      <c r="RYI3" s="103"/>
      <c r="RYJ3" s="104"/>
      <c r="RYK3" s="104"/>
      <c r="RYL3" s="104"/>
      <c r="RYM3" s="104"/>
      <c r="RYN3" s="51"/>
      <c r="RYO3" s="105"/>
      <c r="RYP3" s="50"/>
      <c r="RYQ3" s="51"/>
      <c r="RYR3" s="51"/>
      <c r="RYS3" s="102"/>
      <c r="RYT3" s="103"/>
      <c r="RYU3" s="104"/>
      <c r="RYV3" s="104"/>
      <c r="RYW3" s="104"/>
      <c r="RYX3" s="104"/>
      <c r="RYY3" s="51"/>
      <c r="RYZ3" s="105"/>
      <c r="RZA3" s="50"/>
      <c r="RZB3" s="51"/>
      <c r="RZC3" s="51"/>
      <c r="RZD3" s="102"/>
      <c r="RZE3" s="103"/>
      <c r="RZF3" s="104"/>
      <c r="RZG3" s="104"/>
      <c r="RZH3" s="104"/>
      <c r="RZI3" s="104"/>
      <c r="RZJ3" s="51"/>
      <c r="RZK3" s="105"/>
      <c r="RZL3" s="50"/>
      <c r="RZM3" s="51"/>
      <c r="RZN3" s="51"/>
      <c r="RZO3" s="102"/>
      <c r="RZP3" s="103"/>
      <c r="RZQ3" s="104"/>
      <c r="RZR3" s="104"/>
      <c r="RZS3" s="104"/>
      <c r="RZT3" s="104"/>
      <c r="RZU3" s="51"/>
      <c r="RZV3" s="105"/>
      <c r="RZW3" s="50"/>
      <c r="RZX3" s="51"/>
      <c r="RZY3" s="51"/>
      <c r="RZZ3" s="102"/>
      <c r="SAA3" s="103"/>
      <c r="SAB3" s="104"/>
      <c r="SAC3" s="104"/>
      <c r="SAD3" s="104"/>
      <c r="SAE3" s="104"/>
      <c r="SAF3" s="51"/>
      <c r="SAG3" s="105"/>
      <c r="SAH3" s="50"/>
      <c r="SAI3" s="51"/>
      <c r="SAJ3" s="51"/>
      <c r="SAK3" s="102"/>
      <c r="SAL3" s="103"/>
      <c r="SAM3" s="104"/>
      <c r="SAN3" s="104"/>
      <c r="SAO3" s="104"/>
      <c r="SAP3" s="104"/>
      <c r="SAQ3" s="51"/>
      <c r="SAR3" s="105"/>
      <c r="SAS3" s="50"/>
      <c r="SAT3" s="51"/>
      <c r="SAU3" s="51"/>
      <c r="SAV3" s="102"/>
      <c r="SAW3" s="103"/>
      <c r="SAX3" s="104"/>
      <c r="SAY3" s="104"/>
      <c r="SAZ3" s="104"/>
      <c r="SBA3" s="104"/>
      <c r="SBB3" s="51"/>
      <c r="SBC3" s="105"/>
      <c r="SBD3" s="50"/>
      <c r="SBE3" s="51"/>
      <c r="SBF3" s="51"/>
      <c r="SBG3" s="102"/>
      <c r="SBH3" s="103"/>
      <c r="SBI3" s="104"/>
      <c r="SBJ3" s="104"/>
      <c r="SBK3" s="104"/>
      <c r="SBL3" s="104"/>
      <c r="SBM3" s="51"/>
      <c r="SBN3" s="105"/>
      <c r="SBO3" s="50"/>
      <c r="SBP3" s="51"/>
      <c r="SBQ3" s="51"/>
      <c r="SBR3" s="102"/>
      <c r="SBS3" s="103"/>
      <c r="SBT3" s="104"/>
      <c r="SBU3" s="104"/>
      <c r="SBV3" s="104"/>
      <c r="SBW3" s="104"/>
      <c r="SBX3" s="51"/>
      <c r="SBY3" s="105"/>
      <c r="SBZ3" s="50"/>
      <c r="SCA3" s="51"/>
      <c r="SCB3" s="51"/>
      <c r="SCC3" s="102"/>
      <c r="SCD3" s="103"/>
      <c r="SCE3" s="104"/>
      <c r="SCF3" s="104"/>
      <c r="SCG3" s="104"/>
      <c r="SCH3" s="104"/>
      <c r="SCI3" s="51"/>
      <c r="SCJ3" s="105"/>
      <c r="SCK3" s="50"/>
      <c r="SCL3" s="51"/>
      <c r="SCM3" s="51"/>
      <c r="SCN3" s="102"/>
      <c r="SCO3" s="103"/>
      <c r="SCP3" s="104"/>
      <c r="SCQ3" s="104"/>
      <c r="SCR3" s="104"/>
      <c r="SCS3" s="104"/>
      <c r="SCT3" s="51"/>
      <c r="SCU3" s="105"/>
      <c r="SCV3" s="50"/>
      <c r="SCW3" s="51"/>
      <c r="SCX3" s="51"/>
      <c r="SCY3" s="102"/>
      <c r="SCZ3" s="103"/>
      <c r="SDA3" s="104"/>
      <c r="SDB3" s="104"/>
      <c r="SDC3" s="104"/>
      <c r="SDD3" s="104"/>
      <c r="SDE3" s="51"/>
      <c r="SDF3" s="105"/>
      <c r="SDG3" s="50"/>
      <c r="SDH3" s="51"/>
      <c r="SDI3" s="51"/>
      <c r="SDJ3" s="102"/>
      <c r="SDK3" s="103"/>
      <c r="SDL3" s="104"/>
      <c r="SDM3" s="104"/>
      <c r="SDN3" s="104"/>
      <c r="SDO3" s="104"/>
      <c r="SDP3" s="51"/>
      <c r="SDQ3" s="105"/>
      <c r="SDR3" s="50"/>
      <c r="SDS3" s="51"/>
      <c r="SDT3" s="51"/>
      <c r="SDU3" s="102"/>
      <c r="SDV3" s="103"/>
      <c r="SDW3" s="104"/>
      <c r="SDX3" s="104"/>
      <c r="SDY3" s="104"/>
      <c r="SDZ3" s="104"/>
      <c r="SEA3" s="51"/>
      <c r="SEB3" s="105"/>
      <c r="SEC3" s="50"/>
      <c r="SED3" s="51"/>
      <c r="SEE3" s="51"/>
      <c r="SEF3" s="102"/>
      <c r="SEG3" s="103"/>
      <c r="SEH3" s="104"/>
      <c r="SEI3" s="104"/>
      <c r="SEJ3" s="104"/>
      <c r="SEK3" s="104"/>
      <c r="SEL3" s="51"/>
      <c r="SEM3" s="105"/>
      <c r="SEN3" s="50"/>
      <c r="SEO3" s="51"/>
      <c r="SEP3" s="51"/>
      <c r="SEQ3" s="102"/>
      <c r="SER3" s="103"/>
      <c r="SES3" s="104"/>
      <c r="SET3" s="104"/>
      <c r="SEU3" s="104"/>
      <c r="SEV3" s="104"/>
      <c r="SEW3" s="51"/>
      <c r="SEX3" s="105"/>
      <c r="SEY3" s="50"/>
      <c r="SEZ3" s="51"/>
      <c r="SFA3" s="51"/>
      <c r="SFB3" s="102"/>
      <c r="SFC3" s="103"/>
      <c r="SFD3" s="104"/>
      <c r="SFE3" s="104"/>
      <c r="SFF3" s="104"/>
      <c r="SFG3" s="104"/>
      <c r="SFH3" s="51"/>
      <c r="SFI3" s="105"/>
      <c r="SFJ3" s="50"/>
      <c r="SFK3" s="51"/>
      <c r="SFL3" s="51"/>
      <c r="SFM3" s="102"/>
      <c r="SFN3" s="103"/>
      <c r="SFO3" s="104"/>
      <c r="SFP3" s="104"/>
      <c r="SFQ3" s="104"/>
      <c r="SFR3" s="104"/>
      <c r="SFS3" s="51"/>
      <c r="SFT3" s="105"/>
      <c r="SFU3" s="50"/>
      <c r="SFV3" s="51"/>
      <c r="SFW3" s="51"/>
      <c r="SFX3" s="102"/>
      <c r="SFY3" s="103"/>
      <c r="SFZ3" s="104"/>
      <c r="SGA3" s="104"/>
      <c r="SGB3" s="104"/>
      <c r="SGC3" s="104"/>
      <c r="SGD3" s="51"/>
      <c r="SGE3" s="105"/>
      <c r="SGF3" s="50"/>
      <c r="SGG3" s="51"/>
      <c r="SGH3" s="51"/>
      <c r="SGI3" s="102"/>
      <c r="SGJ3" s="103"/>
      <c r="SGK3" s="104"/>
      <c r="SGL3" s="104"/>
      <c r="SGM3" s="104"/>
      <c r="SGN3" s="104"/>
      <c r="SGO3" s="51"/>
      <c r="SGP3" s="105"/>
      <c r="SGQ3" s="50"/>
      <c r="SGR3" s="51"/>
      <c r="SGS3" s="51"/>
      <c r="SGT3" s="102"/>
      <c r="SGU3" s="103"/>
      <c r="SGV3" s="104"/>
      <c r="SGW3" s="104"/>
      <c r="SGX3" s="104"/>
      <c r="SGY3" s="104"/>
      <c r="SGZ3" s="51"/>
      <c r="SHA3" s="105"/>
      <c r="SHB3" s="50"/>
      <c r="SHC3" s="51"/>
      <c r="SHD3" s="51"/>
      <c r="SHE3" s="102"/>
      <c r="SHF3" s="103"/>
      <c r="SHG3" s="104"/>
      <c r="SHH3" s="104"/>
      <c r="SHI3" s="104"/>
      <c r="SHJ3" s="104"/>
      <c r="SHK3" s="51"/>
      <c r="SHL3" s="105"/>
      <c r="SHM3" s="50"/>
      <c r="SHN3" s="51"/>
      <c r="SHO3" s="51"/>
      <c r="SHP3" s="102"/>
      <c r="SHQ3" s="103"/>
      <c r="SHR3" s="104"/>
      <c r="SHS3" s="104"/>
      <c r="SHT3" s="104"/>
      <c r="SHU3" s="104"/>
      <c r="SHV3" s="51"/>
      <c r="SHW3" s="105"/>
      <c r="SHX3" s="50"/>
      <c r="SHY3" s="51"/>
      <c r="SHZ3" s="51"/>
      <c r="SIA3" s="102"/>
      <c r="SIB3" s="103"/>
      <c r="SIC3" s="104"/>
      <c r="SID3" s="104"/>
      <c r="SIE3" s="104"/>
      <c r="SIF3" s="104"/>
      <c r="SIG3" s="51"/>
      <c r="SIH3" s="105"/>
      <c r="SII3" s="50"/>
      <c r="SIJ3" s="51"/>
      <c r="SIK3" s="51"/>
      <c r="SIL3" s="102"/>
      <c r="SIM3" s="103"/>
      <c r="SIN3" s="104"/>
      <c r="SIO3" s="104"/>
      <c r="SIP3" s="104"/>
      <c r="SIQ3" s="104"/>
      <c r="SIR3" s="51"/>
      <c r="SIS3" s="105"/>
      <c r="SIT3" s="50"/>
      <c r="SIU3" s="51"/>
      <c r="SIV3" s="51"/>
      <c r="SIW3" s="102"/>
      <c r="SIX3" s="103"/>
      <c r="SIY3" s="104"/>
      <c r="SIZ3" s="104"/>
      <c r="SJA3" s="104"/>
      <c r="SJB3" s="104"/>
      <c r="SJC3" s="51"/>
      <c r="SJD3" s="105"/>
      <c r="SJE3" s="50"/>
      <c r="SJF3" s="51"/>
      <c r="SJG3" s="51"/>
      <c r="SJH3" s="102"/>
      <c r="SJI3" s="103"/>
      <c r="SJJ3" s="104"/>
      <c r="SJK3" s="104"/>
      <c r="SJL3" s="104"/>
      <c r="SJM3" s="104"/>
      <c r="SJN3" s="51"/>
      <c r="SJO3" s="105"/>
      <c r="SJP3" s="50"/>
      <c r="SJQ3" s="51"/>
      <c r="SJR3" s="51"/>
      <c r="SJS3" s="102"/>
      <c r="SJT3" s="103"/>
      <c r="SJU3" s="104"/>
      <c r="SJV3" s="104"/>
      <c r="SJW3" s="104"/>
      <c r="SJX3" s="104"/>
      <c r="SJY3" s="51"/>
      <c r="SJZ3" s="105"/>
      <c r="SKA3" s="50"/>
      <c r="SKB3" s="51"/>
      <c r="SKC3" s="51"/>
      <c r="SKD3" s="102"/>
      <c r="SKE3" s="103"/>
      <c r="SKF3" s="104"/>
      <c r="SKG3" s="104"/>
      <c r="SKH3" s="104"/>
      <c r="SKI3" s="104"/>
      <c r="SKJ3" s="51"/>
      <c r="SKK3" s="105"/>
      <c r="SKL3" s="50"/>
      <c r="SKM3" s="51"/>
      <c r="SKN3" s="51"/>
      <c r="SKO3" s="102"/>
      <c r="SKP3" s="103"/>
      <c r="SKQ3" s="104"/>
      <c r="SKR3" s="104"/>
      <c r="SKS3" s="104"/>
      <c r="SKT3" s="104"/>
      <c r="SKU3" s="51"/>
      <c r="SKV3" s="105"/>
      <c r="SKW3" s="50"/>
      <c r="SKX3" s="51"/>
      <c r="SKY3" s="51"/>
      <c r="SKZ3" s="102"/>
      <c r="SLA3" s="103"/>
      <c r="SLB3" s="104"/>
      <c r="SLC3" s="104"/>
      <c r="SLD3" s="104"/>
      <c r="SLE3" s="104"/>
      <c r="SLF3" s="51"/>
      <c r="SLG3" s="105"/>
      <c r="SLH3" s="50"/>
      <c r="SLI3" s="51"/>
      <c r="SLJ3" s="51"/>
      <c r="SLK3" s="102"/>
      <c r="SLL3" s="103"/>
      <c r="SLM3" s="104"/>
      <c r="SLN3" s="104"/>
      <c r="SLO3" s="104"/>
      <c r="SLP3" s="104"/>
      <c r="SLQ3" s="51"/>
      <c r="SLR3" s="105"/>
      <c r="SLS3" s="50"/>
      <c r="SLT3" s="51"/>
      <c r="SLU3" s="51"/>
      <c r="SLV3" s="102"/>
      <c r="SLW3" s="103"/>
      <c r="SLX3" s="104"/>
      <c r="SLY3" s="104"/>
      <c r="SLZ3" s="104"/>
      <c r="SMA3" s="104"/>
      <c r="SMB3" s="51"/>
      <c r="SMC3" s="105"/>
      <c r="SMD3" s="50"/>
      <c r="SME3" s="51"/>
      <c r="SMF3" s="51"/>
      <c r="SMG3" s="102"/>
      <c r="SMH3" s="103"/>
      <c r="SMI3" s="104"/>
      <c r="SMJ3" s="104"/>
      <c r="SMK3" s="104"/>
      <c r="SML3" s="104"/>
      <c r="SMM3" s="51"/>
      <c r="SMN3" s="105"/>
      <c r="SMO3" s="50"/>
      <c r="SMP3" s="51"/>
      <c r="SMQ3" s="51"/>
      <c r="SMR3" s="102"/>
      <c r="SMS3" s="103"/>
      <c r="SMT3" s="104"/>
      <c r="SMU3" s="104"/>
      <c r="SMV3" s="104"/>
      <c r="SMW3" s="104"/>
      <c r="SMX3" s="51"/>
      <c r="SMY3" s="105"/>
      <c r="SMZ3" s="50"/>
      <c r="SNA3" s="51"/>
      <c r="SNB3" s="51"/>
      <c r="SNC3" s="102"/>
      <c r="SND3" s="103"/>
      <c r="SNE3" s="104"/>
      <c r="SNF3" s="104"/>
      <c r="SNG3" s="104"/>
      <c r="SNH3" s="104"/>
      <c r="SNI3" s="51"/>
      <c r="SNJ3" s="105"/>
      <c r="SNK3" s="50"/>
      <c r="SNL3" s="51"/>
      <c r="SNM3" s="51"/>
      <c r="SNN3" s="102"/>
      <c r="SNO3" s="103"/>
      <c r="SNP3" s="104"/>
      <c r="SNQ3" s="104"/>
      <c r="SNR3" s="104"/>
      <c r="SNS3" s="104"/>
      <c r="SNT3" s="51"/>
      <c r="SNU3" s="105"/>
      <c r="SNV3" s="50"/>
      <c r="SNW3" s="51"/>
      <c r="SNX3" s="51"/>
      <c r="SNY3" s="102"/>
      <c r="SNZ3" s="103"/>
      <c r="SOA3" s="104"/>
      <c r="SOB3" s="104"/>
      <c r="SOC3" s="104"/>
      <c r="SOD3" s="104"/>
      <c r="SOE3" s="51"/>
      <c r="SOF3" s="105"/>
      <c r="SOG3" s="50"/>
      <c r="SOH3" s="51"/>
      <c r="SOI3" s="51"/>
      <c r="SOJ3" s="102"/>
      <c r="SOK3" s="103"/>
      <c r="SOL3" s="104"/>
      <c r="SOM3" s="104"/>
      <c r="SON3" s="104"/>
      <c r="SOO3" s="104"/>
      <c r="SOP3" s="51"/>
      <c r="SOQ3" s="105"/>
      <c r="SOR3" s="50"/>
      <c r="SOS3" s="51"/>
      <c r="SOT3" s="51"/>
      <c r="SOU3" s="102"/>
      <c r="SOV3" s="103"/>
      <c r="SOW3" s="104"/>
      <c r="SOX3" s="104"/>
      <c r="SOY3" s="104"/>
      <c r="SOZ3" s="104"/>
      <c r="SPA3" s="51"/>
      <c r="SPB3" s="105"/>
      <c r="SPC3" s="50"/>
      <c r="SPD3" s="51"/>
      <c r="SPE3" s="51"/>
      <c r="SPF3" s="102"/>
      <c r="SPG3" s="103"/>
      <c r="SPH3" s="104"/>
      <c r="SPI3" s="104"/>
      <c r="SPJ3" s="104"/>
      <c r="SPK3" s="104"/>
      <c r="SPL3" s="51"/>
      <c r="SPM3" s="105"/>
      <c r="SPN3" s="50"/>
      <c r="SPO3" s="51"/>
      <c r="SPP3" s="51"/>
      <c r="SPQ3" s="102"/>
      <c r="SPR3" s="103"/>
      <c r="SPS3" s="104"/>
      <c r="SPT3" s="104"/>
      <c r="SPU3" s="104"/>
      <c r="SPV3" s="104"/>
      <c r="SPW3" s="51"/>
      <c r="SPX3" s="105"/>
      <c r="SPY3" s="50"/>
      <c r="SPZ3" s="51"/>
      <c r="SQA3" s="51"/>
      <c r="SQB3" s="102"/>
      <c r="SQC3" s="103"/>
      <c r="SQD3" s="104"/>
      <c r="SQE3" s="104"/>
      <c r="SQF3" s="104"/>
      <c r="SQG3" s="104"/>
      <c r="SQH3" s="51"/>
      <c r="SQI3" s="105"/>
      <c r="SQJ3" s="50"/>
      <c r="SQK3" s="51"/>
      <c r="SQL3" s="51"/>
      <c r="SQM3" s="102"/>
      <c r="SQN3" s="103"/>
      <c r="SQO3" s="104"/>
      <c r="SQP3" s="104"/>
      <c r="SQQ3" s="104"/>
      <c r="SQR3" s="104"/>
      <c r="SQS3" s="51"/>
      <c r="SQT3" s="105"/>
      <c r="SQU3" s="50"/>
      <c r="SQV3" s="51"/>
      <c r="SQW3" s="51"/>
      <c r="SQX3" s="102"/>
      <c r="SQY3" s="103"/>
      <c r="SQZ3" s="104"/>
      <c r="SRA3" s="104"/>
      <c r="SRB3" s="104"/>
      <c r="SRC3" s="104"/>
      <c r="SRD3" s="51"/>
      <c r="SRE3" s="105"/>
      <c r="SRF3" s="50"/>
      <c r="SRG3" s="51"/>
      <c r="SRH3" s="51"/>
      <c r="SRI3" s="102"/>
      <c r="SRJ3" s="103"/>
      <c r="SRK3" s="104"/>
      <c r="SRL3" s="104"/>
      <c r="SRM3" s="104"/>
      <c r="SRN3" s="104"/>
      <c r="SRO3" s="51"/>
      <c r="SRP3" s="105"/>
      <c r="SRQ3" s="50"/>
      <c r="SRR3" s="51"/>
      <c r="SRS3" s="51"/>
      <c r="SRT3" s="102"/>
      <c r="SRU3" s="103"/>
      <c r="SRV3" s="104"/>
      <c r="SRW3" s="104"/>
      <c r="SRX3" s="104"/>
      <c r="SRY3" s="104"/>
      <c r="SRZ3" s="51"/>
      <c r="SSA3" s="105"/>
      <c r="SSB3" s="50"/>
      <c r="SSC3" s="51"/>
      <c r="SSD3" s="51"/>
      <c r="SSE3" s="102"/>
      <c r="SSF3" s="103"/>
      <c r="SSG3" s="104"/>
      <c r="SSH3" s="104"/>
      <c r="SSI3" s="104"/>
      <c r="SSJ3" s="104"/>
      <c r="SSK3" s="51"/>
      <c r="SSL3" s="105"/>
      <c r="SSM3" s="50"/>
      <c r="SSN3" s="51"/>
      <c r="SSO3" s="51"/>
      <c r="SSP3" s="102"/>
      <c r="SSQ3" s="103"/>
      <c r="SSR3" s="104"/>
      <c r="SSS3" s="104"/>
      <c r="SST3" s="104"/>
      <c r="SSU3" s="104"/>
      <c r="SSV3" s="51"/>
      <c r="SSW3" s="105"/>
      <c r="SSX3" s="50"/>
      <c r="SSY3" s="51"/>
      <c r="SSZ3" s="51"/>
      <c r="STA3" s="102"/>
      <c r="STB3" s="103"/>
      <c r="STC3" s="104"/>
      <c r="STD3" s="104"/>
      <c r="STE3" s="104"/>
      <c r="STF3" s="104"/>
      <c r="STG3" s="51"/>
      <c r="STH3" s="105"/>
      <c r="STI3" s="50"/>
      <c r="STJ3" s="51"/>
      <c r="STK3" s="51"/>
      <c r="STL3" s="102"/>
      <c r="STM3" s="103"/>
      <c r="STN3" s="104"/>
      <c r="STO3" s="104"/>
      <c r="STP3" s="104"/>
      <c r="STQ3" s="104"/>
      <c r="STR3" s="51"/>
      <c r="STS3" s="105"/>
      <c r="STT3" s="50"/>
      <c r="STU3" s="51"/>
      <c r="STV3" s="51"/>
      <c r="STW3" s="102"/>
      <c r="STX3" s="103"/>
      <c r="STY3" s="104"/>
      <c r="STZ3" s="104"/>
      <c r="SUA3" s="104"/>
      <c r="SUB3" s="104"/>
      <c r="SUC3" s="51"/>
      <c r="SUD3" s="105"/>
      <c r="SUE3" s="50"/>
      <c r="SUF3" s="51"/>
      <c r="SUG3" s="51"/>
      <c r="SUH3" s="102"/>
      <c r="SUI3" s="103"/>
      <c r="SUJ3" s="104"/>
      <c r="SUK3" s="104"/>
      <c r="SUL3" s="104"/>
      <c r="SUM3" s="104"/>
      <c r="SUN3" s="51"/>
      <c r="SUO3" s="105"/>
      <c r="SUP3" s="50"/>
      <c r="SUQ3" s="51"/>
      <c r="SUR3" s="51"/>
      <c r="SUS3" s="102"/>
      <c r="SUT3" s="103"/>
      <c r="SUU3" s="104"/>
      <c r="SUV3" s="104"/>
      <c r="SUW3" s="104"/>
      <c r="SUX3" s="104"/>
      <c r="SUY3" s="51"/>
      <c r="SUZ3" s="105"/>
      <c r="SVA3" s="50"/>
      <c r="SVB3" s="51"/>
      <c r="SVC3" s="51"/>
      <c r="SVD3" s="102"/>
      <c r="SVE3" s="103"/>
      <c r="SVF3" s="104"/>
      <c r="SVG3" s="104"/>
      <c r="SVH3" s="104"/>
      <c r="SVI3" s="104"/>
      <c r="SVJ3" s="51"/>
      <c r="SVK3" s="105"/>
      <c r="SVL3" s="50"/>
      <c r="SVM3" s="51"/>
      <c r="SVN3" s="51"/>
      <c r="SVO3" s="102"/>
      <c r="SVP3" s="103"/>
      <c r="SVQ3" s="104"/>
      <c r="SVR3" s="104"/>
      <c r="SVS3" s="104"/>
      <c r="SVT3" s="104"/>
      <c r="SVU3" s="51"/>
      <c r="SVV3" s="105"/>
      <c r="SVW3" s="50"/>
      <c r="SVX3" s="51"/>
      <c r="SVY3" s="51"/>
      <c r="SVZ3" s="102"/>
      <c r="SWA3" s="103"/>
      <c r="SWB3" s="104"/>
      <c r="SWC3" s="104"/>
      <c r="SWD3" s="104"/>
      <c r="SWE3" s="104"/>
      <c r="SWF3" s="51"/>
      <c r="SWG3" s="105"/>
      <c r="SWH3" s="50"/>
      <c r="SWI3" s="51"/>
      <c r="SWJ3" s="51"/>
      <c r="SWK3" s="102"/>
      <c r="SWL3" s="103"/>
      <c r="SWM3" s="104"/>
      <c r="SWN3" s="104"/>
      <c r="SWO3" s="104"/>
      <c r="SWP3" s="104"/>
      <c r="SWQ3" s="51"/>
      <c r="SWR3" s="105"/>
      <c r="SWS3" s="50"/>
      <c r="SWT3" s="51"/>
      <c r="SWU3" s="51"/>
      <c r="SWV3" s="102"/>
      <c r="SWW3" s="103"/>
      <c r="SWX3" s="104"/>
      <c r="SWY3" s="104"/>
      <c r="SWZ3" s="104"/>
      <c r="SXA3" s="104"/>
      <c r="SXB3" s="51"/>
      <c r="SXC3" s="105"/>
      <c r="SXD3" s="50"/>
      <c r="SXE3" s="51"/>
      <c r="SXF3" s="51"/>
      <c r="SXG3" s="102"/>
      <c r="SXH3" s="103"/>
      <c r="SXI3" s="104"/>
      <c r="SXJ3" s="104"/>
      <c r="SXK3" s="104"/>
      <c r="SXL3" s="104"/>
      <c r="SXM3" s="51"/>
      <c r="SXN3" s="105"/>
      <c r="SXO3" s="50"/>
      <c r="SXP3" s="51"/>
      <c r="SXQ3" s="51"/>
      <c r="SXR3" s="102"/>
      <c r="SXS3" s="103"/>
      <c r="SXT3" s="104"/>
      <c r="SXU3" s="104"/>
      <c r="SXV3" s="104"/>
      <c r="SXW3" s="104"/>
      <c r="SXX3" s="51"/>
      <c r="SXY3" s="105"/>
      <c r="SXZ3" s="50"/>
      <c r="SYA3" s="51"/>
      <c r="SYB3" s="51"/>
      <c r="SYC3" s="102"/>
      <c r="SYD3" s="103"/>
      <c r="SYE3" s="104"/>
      <c r="SYF3" s="104"/>
      <c r="SYG3" s="104"/>
      <c r="SYH3" s="104"/>
      <c r="SYI3" s="51"/>
      <c r="SYJ3" s="105"/>
      <c r="SYK3" s="50"/>
      <c r="SYL3" s="51"/>
      <c r="SYM3" s="51"/>
      <c r="SYN3" s="102"/>
      <c r="SYO3" s="103"/>
      <c r="SYP3" s="104"/>
      <c r="SYQ3" s="104"/>
      <c r="SYR3" s="104"/>
      <c r="SYS3" s="104"/>
      <c r="SYT3" s="51"/>
      <c r="SYU3" s="105"/>
      <c r="SYV3" s="50"/>
      <c r="SYW3" s="51"/>
      <c r="SYX3" s="51"/>
      <c r="SYY3" s="102"/>
      <c r="SYZ3" s="103"/>
      <c r="SZA3" s="104"/>
      <c r="SZB3" s="104"/>
      <c r="SZC3" s="104"/>
      <c r="SZD3" s="104"/>
      <c r="SZE3" s="51"/>
      <c r="SZF3" s="105"/>
      <c r="SZG3" s="50"/>
      <c r="SZH3" s="51"/>
      <c r="SZI3" s="51"/>
      <c r="SZJ3" s="102"/>
      <c r="SZK3" s="103"/>
      <c r="SZL3" s="104"/>
      <c r="SZM3" s="104"/>
      <c r="SZN3" s="104"/>
      <c r="SZO3" s="104"/>
      <c r="SZP3" s="51"/>
      <c r="SZQ3" s="105"/>
      <c r="SZR3" s="50"/>
      <c r="SZS3" s="51"/>
      <c r="SZT3" s="51"/>
      <c r="SZU3" s="102"/>
      <c r="SZV3" s="103"/>
      <c r="SZW3" s="104"/>
      <c r="SZX3" s="104"/>
      <c r="SZY3" s="104"/>
      <c r="SZZ3" s="104"/>
      <c r="TAA3" s="51"/>
      <c r="TAB3" s="105"/>
      <c r="TAC3" s="50"/>
      <c r="TAD3" s="51"/>
      <c r="TAE3" s="51"/>
      <c r="TAF3" s="102"/>
      <c r="TAG3" s="103"/>
      <c r="TAH3" s="104"/>
      <c r="TAI3" s="104"/>
      <c r="TAJ3" s="104"/>
      <c r="TAK3" s="104"/>
      <c r="TAL3" s="51"/>
      <c r="TAM3" s="105"/>
      <c r="TAN3" s="50"/>
      <c r="TAO3" s="51"/>
      <c r="TAP3" s="51"/>
      <c r="TAQ3" s="102"/>
      <c r="TAR3" s="103"/>
      <c r="TAS3" s="104"/>
      <c r="TAT3" s="104"/>
      <c r="TAU3" s="104"/>
      <c r="TAV3" s="104"/>
      <c r="TAW3" s="51"/>
      <c r="TAX3" s="105"/>
      <c r="TAY3" s="50"/>
      <c r="TAZ3" s="51"/>
      <c r="TBA3" s="51"/>
      <c r="TBB3" s="102"/>
      <c r="TBC3" s="103"/>
      <c r="TBD3" s="104"/>
      <c r="TBE3" s="104"/>
      <c r="TBF3" s="104"/>
      <c r="TBG3" s="104"/>
      <c r="TBH3" s="51"/>
      <c r="TBI3" s="105"/>
      <c r="TBJ3" s="50"/>
      <c r="TBK3" s="51"/>
      <c r="TBL3" s="51"/>
      <c r="TBM3" s="102"/>
      <c r="TBN3" s="103"/>
      <c r="TBO3" s="104"/>
      <c r="TBP3" s="104"/>
      <c r="TBQ3" s="104"/>
      <c r="TBR3" s="104"/>
      <c r="TBS3" s="51"/>
      <c r="TBT3" s="105"/>
      <c r="TBU3" s="50"/>
      <c r="TBV3" s="51"/>
      <c r="TBW3" s="51"/>
      <c r="TBX3" s="102"/>
      <c r="TBY3" s="103"/>
      <c r="TBZ3" s="104"/>
      <c r="TCA3" s="104"/>
      <c r="TCB3" s="104"/>
      <c r="TCC3" s="104"/>
      <c r="TCD3" s="51"/>
      <c r="TCE3" s="105"/>
      <c r="TCF3" s="50"/>
      <c r="TCG3" s="51"/>
      <c r="TCH3" s="51"/>
      <c r="TCI3" s="102"/>
      <c r="TCJ3" s="103"/>
      <c r="TCK3" s="104"/>
      <c r="TCL3" s="104"/>
      <c r="TCM3" s="104"/>
      <c r="TCN3" s="104"/>
      <c r="TCO3" s="51"/>
      <c r="TCP3" s="105"/>
      <c r="TCQ3" s="50"/>
      <c r="TCR3" s="51"/>
      <c r="TCS3" s="51"/>
      <c r="TCT3" s="102"/>
      <c r="TCU3" s="103"/>
      <c r="TCV3" s="104"/>
      <c r="TCW3" s="104"/>
      <c r="TCX3" s="104"/>
      <c r="TCY3" s="104"/>
      <c r="TCZ3" s="51"/>
      <c r="TDA3" s="105"/>
      <c r="TDB3" s="50"/>
      <c r="TDC3" s="51"/>
      <c r="TDD3" s="51"/>
      <c r="TDE3" s="102"/>
      <c r="TDF3" s="103"/>
      <c r="TDG3" s="104"/>
      <c r="TDH3" s="104"/>
      <c r="TDI3" s="104"/>
      <c r="TDJ3" s="104"/>
      <c r="TDK3" s="51"/>
      <c r="TDL3" s="105"/>
      <c r="TDM3" s="50"/>
      <c r="TDN3" s="51"/>
      <c r="TDO3" s="51"/>
      <c r="TDP3" s="102"/>
      <c r="TDQ3" s="103"/>
      <c r="TDR3" s="104"/>
      <c r="TDS3" s="104"/>
      <c r="TDT3" s="104"/>
      <c r="TDU3" s="104"/>
      <c r="TDV3" s="51"/>
      <c r="TDW3" s="105"/>
      <c r="TDX3" s="50"/>
      <c r="TDY3" s="51"/>
      <c r="TDZ3" s="51"/>
      <c r="TEA3" s="102"/>
      <c r="TEB3" s="103"/>
      <c r="TEC3" s="104"/>
      <c r="TED3" s="104"/>
      <c r="TEE3" s="104"/>
      <c r="TEF3" s="104"/>
      <c r="TEG3" s="51"/>
      <c r="TEH3" s="105"/>
      <c r="TEI3" s="50"/>
      <c r="TEJ3" s="51"/>
      <c r="TEK3" s="51"/>
      <c r="TEL3" s="102"/>
      <c r="TEM3" s="103"/>
      <c r="TEN3" s="104"/>
      <c r="TEO3" s="104"/>
      <c r="TEP3" s="104"/>
      <c r="TEQ3" s="104"/>
      <c r="TER3" s="51"/>
      <c r="TES3" s="105"/>
      <c r="TET3" s="50"/>
      <c r="TEU3" s="51"/>
      <c r="TEV3" s="51"/>
      <c r="TEW3" s="102"/>
      <c r="TEX3" s="103"/>
      <c r="TEY3" s="104"/>
      <c r="TEZ3" s="104"/>
      <c r="TFA3" s="104"/>
      <c r="TFB3" s="104"/>
      <c r="TFC3" s="51"/>
      <c r="TFD3" s="105"/>
      <c r="TFE3" s="50"/>
      <c r="TFF3" s="51"/>
      <c r="TFG3" s="51"/>
      <c r="TFH3" s="102"/>
      <c r="TFI3" s="103"/>
      <c r="TFJ3" s="104"/>
      <c r="TFK3" s="104"/>
      <c r="TFL3" s="104"/>
      <c r="TFM3" s="104"/>
      <c r="TFN3" s="51"/>
      <c r="TFO3" s="105"/>
      <c r="TFP3" s="50"/>
      <c r="TFQ3" s="51"/>
      <c r="TFR3" s="51"/>
      <c r="TFS3" s="102"/>
      <c r="TFT3" s="103"/>
      <c r="TFU3" s="104"/>
      <c r="TFV3" s="104"/>
      <c r="TFW3" s="104"/>
      <c r="TFX3" s="104"/>
      <c r="TFY3" s="51"/>
      <c r="TFZ3" s="105"/>
      <c r="TGA3" s="50"/>
      <c r="TGB3" s="51"/>
      <c r="TGC3" s="51"/>
      <c r="TGD3" s="102"/>
      <c r="TGE3" s="103"/>
      <c r="TGF3" s="104"/>
      <c r="TGG3" s="104"/>
      <c r="TGH3" s="104"/>
      <c r="TGI3" s="104"/>
      <c r="TGJ3" s="51"/>
      <c r="TGK3" s="105"/>
      <c r="TGL3" s="50"/>
      <c r="TGM3" s="51"/>
      <c r="TGN3" s="51"/>
      <c r="TGO3" s="102"/>
      <c r="TGP3" s="103"/>
      <c r="TGQ3" s="104"/>
      <c r="TGR3" s="104"/>
      <c r="TGS3" s="104"/>
      <c r="TGT3" s="104"/>
      <c r="TGU3" s="51"/>
      <c r="TGV3" s="105"/>
      <c r="TGW3" s="50"/>
      <c r="TGX3" s="51"/>
      <c r="TGY3" s="51"/>
      <c r="TGZ3" s="102"/>
      <c r="THA3" s="103"/>
      <c r="THB3" s="104"/>
      <c r="THC3" s="104"/>
      <c r="THD3" s="104"/>
      <c r="THE3" s="104"/>
      <c r="THF3" s="51"/>
      <c r="THG3" s="105"/>
      <c r="THH3" s="50"/>
      <c r="THI3" s="51"/>
      <c r="THJ3" s="51"/>
      <c r="THK3" s="102"/>
      <c r="THL3" s="103"/>
      <c r="THM3" s="104"/>
      <c r="THN3" s="104"/>
      <c r="THO3" s="104"/>
      <c r="THP3" s="104"/>
      <c r="THQ3" s="51"/>
      <c r="THR3" s="105"/>
      <c r="THS3" s="50"/>
      <c r="THT3" s="51"/>
      <c r="THU3" s="51"/>
      <c r="THV3" s="102"/>
      <c r="THW3" s="103"/>
      <c r="THX3" s="104"/>
      <c r="THY3" s="104"/>
      <c r="THZ3" s="104"/>
      <c r="TIA3" s="104"/>
      <c r="TIB3" s="51"/>
      <c r="TIC3" s="105"/>
      <c r="TID3" s="50"/>
      <c r="TIE3" s="51"/>
      <c r="TIF3" s="51"/>
      <c r="TIG3" s="102"/>
      <c r="TIH3" s="103"/>
      <c r="TII3" s="104"/>
      <c r="TIJ3" s="104"/>
      <c r="TIK3" s="104"/>
      <c r="TIL3" s="104"/>
      <c r="TIM3" s="51"/>
      <c r="TIN3" s="105"/>
      <c r="TIO3" s="50"/>
      <c r="TIP3" s="51"/>
      <c r="TIQ3" s="51"/>
      <c r="TIR3" s="102"/>
      <c r="TIS3" s="103"/>
      <c r="TIT3" s="104"/>
      <c r="TIU3" s="104"/>
      <c r="TIV3" s="104"/>
      <c r="TIW3" s="104"/>
      <c r="TIX3" s="51"/>
      <c r="TIY3" s="105"/>
      <c r="TIZ3" s="50"/>
      <c r="TJA3" s="51"/>
      <c r="TJB3" s="51"/>
      <c r="TJC3" s="102"/>
      <c r="TJD3" s="103"/>
      <c r="TJE3" s="104"/>
      <c r="TJF3" s="104"/>
      <c r="TJG3" s="104"/>
      <c r="TJH3" s="104"/>
      <c r="TJI3" s="51"/>
      <c r="TJJ3" s="105"/>
      <c r="TJK3" s="50"/>
      <c r="TJL3" s="51"/>
      <c r="TJM3" s="51"/>
      <c r="TJN3" s="102"/>
      <c r="TJO3" s="103"/>
      <c r="TJP3" s="104"/>
      <c r="TJQ3" s="104"/>
      <c r="TJR3" s="104"/>
      <c r="TJS3" s="104"/>
      <c r="TJT3" s="51"/>
      <c r="TJU3" s="105"/>
      <c r="TJV3" s="50"/>
      <c r="TJW3" s="51"/>
      <c r="TJX3" s="51"/>
      <c r="TJY3" s="102"/>
      <c r="TJZ3" s="103"/>
      <c r="TKA3" s="104"/>
      <c r="TKB3" s="104"/>
      <c r="TKC3" s="104"/>
      <c r="TKD3" s="104"/>
      <c r="TKE3" s="51"/>
      <c r="TKF3" s="105"/>
      <c r="TKG3" s="50"/>
      <c r="TKH3" s="51"/>
      <c r="TKI3" s="51"/>
      <c r="TKJ3" s="102"/>
      <c r="TKK3" s="103"/>
      <c r="TKL3" s="104"/>
      <c r="TKM3" s="104"/>
      <c r="TKN3" s="104"/>
      <c r="TKO3" s="104"/>
      <c r="TKP3" s="51"/>
      <c r="TKQ3" s="105"/>
      <c r="TKR3" s="50"/>
      <c r="TKS3" s="51"/>
      <c r="TKT3" s="51"/>
      <c r="TKU3" s="102"/>
      <c r="TKV3" s="103"/>
      <c r="TKW3" s="104"/>
      <c r="TKX3" s="104"/>
      <c r="TKY3" s="104"/>
      <c r="TKZ3" s="104"/>
      <c r="TLA3" s="51"/>
      <c r="TLB3" s="105"/>
      <c r="TLC3" s="50"/>
      <c r="TLD3" s="51"/>
      <c r="TLE3" s="51"/>
      <c r="TLF3" s="102"/>
      <c r="TLG3" s="103"/>
      <c r="TLH3" s="104"/>
      <c r="TLI3" s="104"/>
      <c r="TLJ3" s="104"/>
      <c r="TLK3" s="104"/>
      <c r="TLL3" s="51"/>
      <c r="TLM3" s="105"/>
      <c r="TLN3" s="50"/>
      <c r="TLO3" s="51"/>
      <c r="TLP3" s="51"/>
      <c r="TLQ3" s="102"/>
      <c r="TLR3" s="103"/>
      <c r="TLS3" s="104"/>
      <c r="TLT3" s="104"/>
      <c r="TLU3" s="104"/>
      <c r="TLV3" s="104"/>
      <c r="TLW3" s="51"/>
      <c r="TLX3" s="105"/>
      <c r="TLY3" s="50"/>
      <c r="TLZ3" s="51"/>
      <c r="TMA3" s="51"/>
      <c r="TMB3" s="102"/>
      <c r="TMC3" s="103"/>
      <c r="TMD3" s="104"/>
      <c r="TME3" s="104"/>
      <c r="TMF3" s="104"/>
      <c r="TMG3" s="104"/>
      <c r="TMH3" s="51"/>
      <c r="TMI3" s="105"/>
      <c r="TMJ3" s="50"/>
      <c r="TMK3" s="51"/>
      <c r="TML3" s="51"/>
      <c r="TMM3" s="102"/>
      <c r="TMN3" s="103"/>
      <c r="TMO3" s="104"/>
      <c r="TMP3" s="104"/>
      <c r="TMQ3" s="104"/>
      <c r="TMR3" s="104"/>
      <c r="TMS3" s="51"/>
      <c r="TMT3" s="105"/>
      <c r="TMU3" s="50"/>
      <c r="TMV3" s="51"/>
      <c r="TMW3" s="51"/>
      <c r="TMX3" s="102"/>
      <c r="TMY3" s="103"/>
      <c r="TMZ3" s="104"/>
      <c r="TNA3" s="104"/>
      <c r="TNB3" s="104"/>
      <c r="TNC3" s="104"/>
      <c r="TND3" s="51"/>
      <c r="TNE3" s="105"/>
      <c r="TNF3" s="50"/>
      <c r="TNG3" s="51"/>
      <c r="TNH3" s="51"/>
      <c r="TNI3" s="102"/>
      <c r="TNJ3" s="103"/>
      <c r="TNK3" s="104"/>
      <c r="TNL3" s="104"/>
      <c r="TNM3" s="104"/>
      <c r="TNN3" s="104"/>
      <c r="TNO3" s="51"/>
      <c r="TNP3" s="105"/>
      <c r="TNQ3" s="50"/>
      <c r="TNR3" s="51"/>
      <c r="TNS3" s="51"/>
      <c r="TNT3" s="102"/>
      <c r="TNU3" s="103"/>
      <c r="TNV3" s="104"/>
      <c r="TNW3" s="104"/>
      <c r="TNX3" s="104"/>
      <c r="TNY3" s="104"/>
      <c r="TNZ3" s="51"/>
      <c r="TOA3" s="105"/>
      <c r="TOB3" s="50"/>
      <c r="TOC3" s="51"/>
      <c r="TOD3" s="51"/>
      <c r="TOE3" s="102"/>
      <c r="TOF3" s="103"/>
      <c r="TOG3" s="104"/>
      <c r="TOH3" s="104"/>
      <c r="TOI3" s="104"/>
      <c r="TOJ3" s="104"/>
      <c r="TOK3" s="51"/>
      <c r="TOL3" s="105"/>
      <c r="TOM3" s="50"/>
      <c r="TON3" s="51"/>
      <c r="TOO3" s="51"/>
      <c r="TOP3" s="102"/>
      <c r="TOQ3" s="103"/>
      <c r="TOR3" s="104"/>
      <c r="TOS3" s="104"/>
      <c r="TOT3" s="104"/>
      <c r="TOU3" s="104"/>
      <c r="TOV3" s="51"/>
      <c r="TOW3" s="105"/>
      <c r="TOX3" s="50"/>
      <c r="TOY3" s="51"/>
      <c r="TOZ3" s="51"/>
      <c r="TPA3" s="102"/>
      <c r="TPB3" s="103"/>
      <c r="TPC3" s="104"/>
      <c r="TPD3" s="104"/>
      <c r="TPE3" s="104"/>
      <c r="TPF3" s="104"/>
      <c r="TPG3" s="51"/>
      <c r="TPH3" s="105"/>
      <c r="TPI3" s="50"/>
      <c r="TPJ3" s="51"/>
      <c r="TPK3" s="51"/>
      <c r="TPL3" s="102"/>
      <c r="TPM3" s="103"/>
      <c r="TPN3" s="104"/>
      <c r="TPO3" s="104"/>
      <c r="TPP3" s="104"/>
      <c r="TPQ3" s="104"/>
      <c r="TPR3" s="51"/>
      <c r="TPS3" s="105"/>
      <c r="TPT3" s="50"/>
      <c r="TPU3" s="51"/>
      <c r="TPV3" s="51"/>
      <c r="TPW3" s="102"/>
      <c r="TPX3" s="103"/>
      <c r="TPY3" s="104"/>
      <c r="TPZ3" s="104"/>
      <c r="TQA3" s="104"/>
      <c r="TQB3" s="104"/>
      <c r="TQC3" s="51"/>
      <c r="TQD3" s="105"/>
      <c r="TQE3" s="50"/>
      <c r="TQF3" s="51"/>
      <c r="TQG3" s="51"/>
      <c r="TQH3" s="102"/>
      <c r="TQI3" s="103"/>
      <c r="TQJ3" s="104"/>
      <c r="TQK3" s="104"/>
      <c r="TQL3" s="104"/>
      <c r="TQM3" s="104"/>
      <c r="TQN3" s="51"/>
      <c r="TQO3" s="105"/>
      <c r="TQP3" s="50"/>
      <c r="TQQ3" s="51"/>
      <c r="TQR3" s="51"/>
      <c r="TQS3" s="102"/>
      <c r="TQT3" s="103"/>
      <c r="TQU3" s="104"/>
      <c r="TQV3" s="104"/>
      <c r="TQW3" s="104"/>
      <c r="TQX3" s="104"/>
      <c r="TQY3" s="51"/>
      <c r="TQZ3" s="105"/>
      <c r="TRA3" s="50"/>
      <c r="TRB3" s="51"/>
      <c r="TRC3" s="51"/>
      <c r="TRD3" s="102"/>
      <c r="TRE3" s="103"/>
      <c r="TRF3" s="104"/>
      <c r="TRG3" s="104"/>
      <c r="TRH3" s="104"/>
      <c r="TRI3" s="104"/>
      <c r="TRJ3" s="51"/>
      <c r="TRK3" s="105"/>
      <c r="TRL3" s="50"/>
      <c r="TRM3" s="51"/>
      <c r="TRN3" s="51"/>
      <c r="TRO3" s="102"/>
      <c r="TRP3" s="103"/>
      <c r="TRQ3" s="104"/>
      <c r="TRR3" s="104"/>
      <c r="TRS3" s="104"/>
      <c r="TRT3" s="104"/>
      <c r="TRU3" s="51"/>
      <c r="TRV3" s="105"/>
      <c r="TRW3" s="50"/>
      <c r="TRX3" s="51"/>
      <c r="TRY3" s="51"/>
      <c r="TRZ3" s="102"/>
      <c r="TSA3" s="103"/>
      <c r="TSB3" s="104"/>
      <c r="TSC3" s="104"/>
      <c r="TSD3" s="104"/>
      <c r="TSE3" s="104"/>
      <c r="TSF3" s="51"/>
      <c r="TSG3" s="105"/>
      <c r="TSH3" s="50"/>
      <c r="TSI3" s="51"/>
      <c r="TSJ3" s="51"/>
      <c r="TSK3" s="102"/>
      <c r="TSL3" s="103"/>
      <c r="TSM3" s="104"/>
      <c r="TSN3" s="104"/>
      <c r="TSO3" s="104"/>
      <c r="TSP3" s="104"/>
      <c r="TSQ3" s="51"/>
      <c r="TSR3" s="105"/>
      <c r="TSS3" s="50"/>
      <c r="TST3" s="51"/>
      <c r="TSU3" s="51"/>
      <c r="TSV3" s="102"/>
      <c r="TSW3" s="103"/>
      <c r="TSX3" s="104"/>
      <c r="TSY3" s="104"/>
      <c r="TSZ3" s="104"/>
      <c r="TTA3" s="104"/>
      <c r="TTB3" s="51"/>
      <c r="TTC3" s="105"/>
      <c r="TTD3" s="50"/>
      <c r="TTE3" s="51"/>
      <c r="TTF3" s="51"/>
      <c r="TTG3" s="102"/>
      <c r="TTH3" s="103"/>
      <c r="TTI3" s="104"/>
      <c r="TTJ3" s="104"/>
      <c r="TTK3" s="104"/>
      <c r="TTL3" s="104"/>
      <c r="TTM3" s="51"/>
      <c r="TTN3" s="105"/>
      <c r="TTO3" s="50"/>
      <c r="TTP3" s="51"/>
      <c r="TTQ3" s="51"/>
      <c r="TTR3" s="102"/>
      <c r="TTS3" s="103"/>
      <c r="TTT3" s="104"/>
      <c r="TTU3" s="104"/>
      <c r="TTV3" s="104"/>
      <c r="TTW3" s="104"/>
      <c r="TTX3" s="51"/>
      <c r="TTY3" s="105"/>
      <c r="TTZ3" s="50"/>
      <c r="TUA3" s="51"/>
      <c r="TUB3" s="51"/>
      <c r="TUC3" s="102"/>
      <c r="TUD3" s="103"/>
      <c r="TUE3" s="104"/>
      <c r="TUF3" s="104"/>
      <c r="TUG3" s="104"/>
      <c r="TUH3" s="104"/>
      <c r="TUI3" s="51"/>
      <c r="TUJ3" s="105"/>
      <c r="TUK3" s="50"/>
      <c r="TUL3" s="51"/>
      <c r="TUM3" s="51"/>
      <c r="TUN3" s="102"/>
      <c r="TUO3" s="103"/>
      <c r="TUP3" s="104"/>
      <c r="TUQ3" s="104"/>
      <c r="TUR3" s="104"/>
      <c r="TUS3" s="104"/>
      <c r="TUT3" s="51"/>
      <c r="TUU3" s="105"/>
      <c r="TUV3" s="50"/>
      <c r="TUW3" s="51"/>
      <c r="TUX3" s="51"/>
      <c r="TUY3" s="102"/>
      <c r="TUZ3" s="103"/>
      <c r="TVA3" s="104"/>
      <c r="TVB3" s="104"/>
      <c r="TVC3" s="104"/>
      <c r="TVD3" s="104"/>
      <c r="TVE3" s="51"/>
      <c r="TVF3" s="105"/>
      <c r="TVG3" s="50"/>
      <c r="TVH3" s="51"/>
      <c r="TVI3" s="51"/>
      <c r="TVJ3" s="102"/>
      <c r="TVK3" s="103"/>
      <c r="TVL3" s="104"/>
      <c r="TVM3" s="104"/>
      <c r="TVN3" s="104"/>
      <c r="TVO3" s="104"/>
      <c r="TVP3" s="51"/>
      <c r="TVQ3" s="105"/>
      <c r="TVR3" s="50"/>
      <c r="TVS3" s="51"/>
      <c r="TVT3" s="51"/>
      <c r="TVU3" s="102"/>
      <c r="TVV3" s="103"/>
      <c r="TVW3" s="104"/>
      <c r="TVX3" s="104"/>
      <c r="TVY3" s="104"/>
      <c r="TVZ3" s="104"/>
      <c r="TWA3" s="51"/>
      <c r="TWB3" s="105"/>
      <c r="TWC3" s="50"/>
      <c r="TWD3" s="51"/>
      <c r="TWE3" s="51"/>
      <c r="TWF3" s="102"/>
      <c r="TWG3" s="103"/>
      <c r="TWH3" s="104"/>
      <c r="TWI3" s="104"/>
      <c r="TWJ3" s="104"/>
      <c r="TWK3" s="104"/>
      <c r="TWL3" s="51"/>
      <c r="TWM3" s="105"/>
      <c r="TWN3" s="50"/>
      <c r="TWO3" s="51"/>
      <c r="TWP3" s="51"/>
      <c r="TWQ3" s="102"/>
      <c r="TWR3" s="103"/>
      <c r="TWS3" s="104"/>
      <c r="TWT3" s="104"/>
      <c r="TWU3" s="104"/>
      <c r="TWV3" s="104"/>
      <c r="TWW3" s="51"/>
      <c r="TWX3" s="105"/>
      <c r="TWY3" s="50"/>
      <c r="TWZ3" s="51"/>
      <c r="TXA3" s="51"/>
      <c r="TXB3" s="102"/>
      <c r="TXC3" s="103"/>
      <c r="TXD3" s="104"/>
      <c r="TXE3" s="104"/>
      <c r="TXF3" s="104"/>
      <c r="TXG3" s="104"/>
      <c r="TXH3" s="51"/>
      <c r="TXI3" s="105"/>
      <c r="TXJ3" s="50"/>
      <c r="TXK3" s="51"/>
      <c r="TXL3" s="51"/>
      <c r="TXM3" s="102"/>
      <c r="TXN3" s="103"/>
      <c r="TXO3" s="104"/>
      <c r="TXP3" s="104"/>
      <c r="TXQ3" s="104"/>
      <c r="TXR3" s="104"/>
      <c r="TXS3" s="51"/>
      <c r="TXT3" s="105"/>
      <c r="TXU3" s="50"/>
      <c r="TXV3" s="51"/>
      <c r="TXW3" s="51"/>
      <c r="TXX3" s="102"/>
      <c r="TXY3" s="103"/>
      <c r="TXZ3" s="104"/>
      <c r="TYA3" s="104"/>
      <c r="TYB3" s="104"/>
      <c r="TYC3" s="104"/>
      <c r="TYD3" s="51"/>
      <c r="TYE3" s="105"/>
      <c r="TYF3" s="50"/>
      <c r="TYG3" s="51"/>
      <c r="TYH3" s="51"/>
      <c r="TYI3" s="102"/>
      <c r="TYJ3" s="103"/>
      <c r="TYK3" s="104"/>
      <c r="TYL3" s="104"/>
      <c r="TYM3" s="104"/>
      <c r="TYN3" s="104"/>
      <c r="TYO3" s="51"/>
      <c r="TYP3" s="105"/>
      <c r="TYQ3" s="50"/>
      <c r="TYR3" s="51"/>
      <c r="TYS3" s="51"/>
      <c r="TYT3" s="102"/>
      <c r="TYU3" s="103"/>
      <c r="TYV3" s="104"/>
      <c r="TYW3" s="104"/>
      <c r="TYX3" s="104"/>
      <c r="TYY3" s="104"/>
      <c r="TYZ3" s="51"/>
      <c r="TZA3" s="105"/>
      <c r="TZB3" s="50"/>
      <c r="TZC3" s="51"/>
      <c r="TZD3" s="51"/>
      <c r="TZE3" s="102"/>
      <c r="TZF3" s="103"/>
      <c r="TZG3" s="104"/>
      <c r="TZH3" s="104"/>
      <c r="TZI3" s="104"/>
      <c r="TZJ3" s="104"/>
      <c r="TZK3" s="51"/>
      <c r="TZL3" s="105"/>
      <c r="TZM3" s="50"/>
      <c r="TZN3" s="51"/>
      <c r="TZO3" s="51"/>
      <c r="TZP3" s="102"/>
      <c r="TZQ3" s="103"/>
      <c r="TZR3" s="104"/>
      <c r="TZS3" s="104"/>
      <c r="TZT3" s="104"/>
      <c r="TZU3" s="104"/>
      <c r="TZV3" s="51"/>
      <c r="TZW3" s="105"/>
      <c r="TZX3" s="50"/>
      <c r="TZY3" s="51"/>
      <c r="TZZ3" s="51"/>
      <c r="UAA3" s="102"/>
      <c r="UAB3" s="103"/>
      <c r="UAC3" s="104"/>
      <c r="UAD3" s="104"/>
      <c r="UAE3" s="104"/>
      <c r="UAF3" s="104"/>
      <c r="UAG3" s="51"/>
      <c r="UAH3" s="105"/>
      <c r="UAI3" s="50"/>
      <c r="UAJ3" s="51"/>
      <c r="UAK3" s="51"/>
      <c r="UAL3" s="102"/>
      <c r="UAM3" s="103"/>
      <c r="UAN3" s="104"/>
      <c r="UAO3" s="104"/>
      <c r="UAP3" s="104"/>
      <c r="UAQ3" s="104"/>
      <c r="UAR3" s="51"/>
      <c r="UAS3" s="105"/>
      <c r="UAT3" s="50"/>
      <c r="UAU3" s="51"/>
      <c r="UAV3" s="51"/>
      <c r="UAW3" s="102"/>
      <c r="UAX3" s="103"/>
      <c r="UAY3" s="104"/>
      <c r="UAZ3" s="104"/>
      <c r="UBA3" s="104"/>
      <c r="UBB3" s="104"/>
      <c r="UBC3" s="51"/>
      <c r="UBD3" s="105"/>
      <c r="UBE3" s="50"/>
      <c r="UBF3" s="51"/>
      <c r="UBG3" s="51"/>
      <c r="UBH3" s="102"/>
      <c r="UBI3" s="103"/>
      <c r="UBJ3" s="104"/>
      <c r="UBK3" s="104"/>
      <c r="UBL3" s="104"/>
      <c r="UBM3" s="104"/>
      <c r="UBN3" s="51"/>
      <c r="UBO3" s="105"/>
      <c r="UBP3" s="50"/>
      <c r="UBQ3" s="51"/>
      <c r="UBR3" s="51"/>
      <c r="UBS3" s="102"/>
      <c r="UBT3" s="103"/>
      <c r="UBU3" s="104"/>
      <c r="UBV3" s="104"/>
      <c r="UBW3" s="104"/>
      <c r="UBX3" s="104"/>
      <c r="UBY3" s="51"/>
      <c r="UBZ3" s="105"/>
      <c r="UCA3" s="50"/>
      <c r="UCB3" s="51"/>
      <c r="UCC3" s="51"/>
      <c r="UCD3" s="102"/>
      <c r="UCE3" s="103"/>
      <c r="UCF3" s="104"/>
      <c r="UCG3" s="104"/>
      <c r="UCH3" s="104"/>
      <c r="UCI3" s="104"/>
      <c r="UCJ3" s="51"/>
      <c r="UCK3" s="105"/>
      <c r="UCL3" s="50"/>
      <c r="UCM3" s="51"/>
      <c r="UCN3" s="51"/>
      <c r="UCO3" s="102"/>
      <c r="UCP3" s="103"/>
      <c r="UCQ3" s="104"/>
      <c r="UCR3" s="104"/>
      <c r="UCS3" s="104"/>
      <c r="UCT3" s="104"/>
      <c r="UCU3" s="51"/>
      <c r="UCV3" s="105"/>
      <c r="UCW3" s="50"/>
      <c r="UCX3" s="51"/>
      <c r="UCY3" s="51"/>
      <c r="UCZ3" s="102"/>
      <c r="UDA3" s="103"/>
      <c r="UDB3" s="104"/>
      <c r="UDC3" s="104"/>
      <c r="UDD3" s="104"/>
      <c r="UDE3" s="104"/>
      <c r="UDF3" s="51"/>
      <c r="UDG3" s="105"/>
      <c r="UDH3" s="50"/>
      <c r="UDI3" s="51"/>
      <c r="UDJ3" s="51"/>
      <c r="UDK3" s="102"/>
      <c r="UDL3" s="103"/>
      <c r="UDM3" s="104"/>
      <c r="UDN3" s="104"/>
      <c r="UDO3" s="104"/>
      <c r="UDP3" s="104"/>
      <c r="UDQ3" s="51"/>
      <c r="UDR3" s="105"/>
      <c r="UDS3" s="50"/>
      <c r="UDT3" s="51"/>
      <c r="UDU3" s="51"/>
      <c r="UDV3" s="102"/>
      <c r="UDW3" s="103"/>
      <c r="UDX3" s="104"/>
      <c r="UDY3" s="104"/>
      <c r="UDZ3" s="104"/>
      <c r="UEA3" s="104"/>
      <c r="UEB3" s="51"/>
      <c r="UEC3" s="105"/>
      <c r="UED3" s="50"/>
      <c r="UEE3" s="51"/>
      <c r="UEF3" s="51"/>
      <c r="UEG3" s="102"/>
      <c r="UEH3" s="103"/>
      <c r="UEI3" s="104"/>
      <c r="UEJ3" s="104"/>
      <c r="UEK3" s="104"/>
      <c r="UEL3" s="104"/>
      <c r="UEM3" s="51"/>
      <c r="UEN3" s="105"/>
      <c r="UEO3" s="50"/>
      <c r="UEP3" s="51"/>
      <c r="UEQ3" s="51"/>
      <c r="UER3" s="102"/>
      <c r="UES3" s="103"/>
      <c r="UET3" s="104"/>
      <c r="UEU3" s="104"/>
      <c r="UEV3" s="104"/>
      <c r="UEW3" s="104"/>
      <c r="UEX3" s="51"/>
      <c r="UEY3" s="105"/>
      <c r="UEZ3" s="50"/>
      <c r="UFA3" s="51"/>
      <c r="UFB3" s="51"/>
      <c r="UFC3" s="102"/>
      <c r="UFD3" s="103"/>
      <c r="UFE3" s="104"/>
      <c r="UFF3" s="104"/>
      <c r="UFG3" s="104"/>
      <c r="UFH3" s="104"/>
      <c r="UFI3" s="51"/>
      <c r="UFJ3" s="105"/>
      <c r="UFK3" s="50"/>
      <c r="UFL3" s="51"/>
      <c r="UFM3" s="51"/>
      <c r="UFN3" s="102"/>
      <c r="UFO3" s="103"/>
      <c r="UFP3" s="104"/>
      <c r="UFQ3" s="104"/>
      <c r="UFR3" s="104"/>
      <c r="UFS3" s="104"/>
      <c r="UFT3" s="51"/>
      <c r="UFU3" s="105"/>
      <c r="UFV3" s="50"/>
      <c r="UFW3" s="51"/>
      <c r="UFX3" s="51"/>
      <c r="UFY3" s="102"/>
      <c r="UFZ3" s="103"/>
      <c r="UGA3" s="104"/>
      <c r="UGB3" s="104"/>
      <c r="UGC3" s="104"/>
      <c r="UGD3" s="104"/>
      <c r="UGE3" s="51"/>
      <c r="UGF3" s="105"/>
      <c r="UGG3" s="50"/>
      <c r="UGH3" s="51"/>
      <c r="UGI3" s="51"/>
      <c r="UGJ3" s="102"/>
      <c r="UGK3" s="103"/>
      <c r="UGL3" s="104"/>
      <c r="UGM3" s="104"/>
      <c r="UGN3" s="104"/>
      <c r="UGO3" s="104"/>
      <c r="UGP3" s="51"/>
      <c r="UGQ3" s="105"/>
      <c r="UGR3" s="50"/>
      <c r="UGS3" s="51"/>
      <c r="UGT3" s="51"/>
      <c r="UGU3" s="102"/>
      <c r="UGV3" s="103"/>
      <c r="UGW3" s="104"/>
      <c r="UGX3" s="104"/>
      <c r="UGY3" s="104"/>
      <c r="UGZ3" s="104"/>
      <c r="UHA3" s="51"/>
      <c r="UHB3" s="105"/>
      <c r="UHC3" s="50"/>
      <c r="UHD3" s="51"/>
      <c r="UHE3" s="51"/>
      <c r="UHF3" s="102"/>
      <c r="UHG3" s="103"/>
      <c r="UHH3" s="104"/>
      <c r="UHI3" s="104"/>
      <c r="UHJ3" s="104"/>
      <c r="UHK3" s="104"/>
      <c r="UHL3" s="51"/>
      <c r="UHM3" s="105"/>
      <c r="UHN3" s="50"/>
      <c r="UHO3" s="51"/>
      <c r="UHP3" s="51"/>
      <c r="UHQ3" s="102"/>
      <c r="UHR3" s="103"/>
      <c r="UHS3" s="104"/>
      <c r="UHT3" s="104"/>
      <c r="UHU3" s="104"/>
      <c r="UHV3" s="104"/>
      <c r="UHW3" s="51"/>
      <c r="UHX3" s="105"/>
      <c r="UHY3" s="50"/>
      <c r="UHZ3" s="51"/>
      <c r="UIA3" s="51"/>
      <c r="UIB3" s="102"/>
      <c r="UIC3" s="103"/>
      <c r="UID3" s="104"/>
      <c r="UIE3" s="104"/>
      <c r="UIF3" s="104"/>
      <c r="UIG3" s="104"/>
      <c r="UIH3" s="51"/>
      <c r="UII3" s="105"/>
      <c r="UIJ3" s="50"/>
      <c r="UIK3" s="51"/>
      <c r="UIL3" s="51"/>
      <c r="UIM3" s="102"/>
      <c r="UIN3" s="103"/>
      <c r="UIO3" s="104"/>
      <c r="UIP3" s="104"/>
      <c r="UIQ3" s="104"/>
      <c r="UIR3" s="104"/>
      <c r="UIS3" s="51"/>
      <c r="UIT3" s="105"/>
      <c r="UIU3" s="50"/>
      <c r="UIV3" s="51"/>
      <c r="UIW3" s="51"/>
      <c r="UIX3" s="102"/>
      <c r="UIY3" s="103"/>
      <c r="UIZ3" s="104"/>
      <c r="UJA3" s="104"/>
      <c r="UJB3" s="104"/>
      <c r="UJC3" s="104"/>
      <c r="UJD3" s="51"/>
      <c r="UJE3" s="105"/>
      <c r="UJF3" s="50"/>
      <c r="UJG3" s="51"/>
      <c r="UJH3" s="51"/>
      <c r="UJI3" s="102"/>
      <c r="UJJ3" s="103"/>
      <c r="UJK3" s="104"/>
      <c r="UJL3" s="104"/>
      <c r="UJM3" s="104"/>
      <c r="UJN3" s="104"/>
      <c r="UJO3" s="51"/>
      <c r="UJP3" s="105"/>
      <c r="UJQ3" s="50"/>
      <c r="UJR3" s="51"/>
      <c r="UJS3" s="51"/>
      <c r="UJT3" s="102"/>
      <c r="UJU3" s="103"/>
      <c r="UJV3" s="104"/>
      <c r="UJW3" s="104"/>
      <c r="UJX3" s="104"/>
      <c r="UJY3" s="104"/>
      <c r="UJZ3" s="51"/>
      <c r="UKA3" s="105"/>
      <c r="UKB3" s="50"/>
      <c r="UKC3" s="51"/>
      <c r="UKD3" s="51"/>
      <c r="UKE3" s="102"/>
      <c r="UKF3" s="103"/>
      <c r="UKG3" s="104"/>
      <c r="UKH3" s="104"/>
      <c r="UKI3" s="104"/>
      <c r="UKJ3" s="104"/>
      <c r="UKK3" s="51"/>
      <c r="UKL3" s="105"/>
      <c r="UKM3" s="50"/>
      <c r="UKN3" s="51"/>
      <c r="UKO3" s="51"/>
      <c r="UKP3" s="102"/>
      <c r="UKQ3" s="103"/>
      <c r="UKR3" s="104"/>
      <c r="UKS3" s="104"/>
      <c r="UKT3" s="104"/>
      <c r="UKU3" s="104"/>
      <c r="UKV3" s="51"/>
      <c r="UKW3" s="105"/>
      <c r="UKX3" s="50"/>
      <c r="UKY3" s="51"/>
      <c r="UKZ3" s="51"/>
      <c r="ULA3" s="102"/>
      <c r="ULB3" s="103"/>
      <c r="ULC3" s="104"/>
      <c r="ULD3" s="104"/>
      <c r="ULE3" s="104"/>
      <c r="ULF3" s="104"/>
      <c r="ULG3" s="51"/>
      <c r="ULH3" s="105"/>
      <c r="ULI3" s="50"/>
      <c r="ULJ3" s="51"/>
      <c r="ULK3" s="51"/>
      <c r="ULL3" s="102"/>
      <c r="ULM3" s="103"/>
      <c r="ULN3" s="104"/>
      <c r="ULO3" s="104"/>
      <c r="ULP3" s="104"/>
      <c r="ULQ3" s="104"/>
      <c r="ULR3" s="51"/>
      <c r="ULS3" s="105"/>
      <c r="ULT3" s="50"/>
      <c r="ULU3" s="51"/>
      <c r="ULV3" s="51"/>
      <c r="ULW3" s="102"/>
      <c r="ULX3" s="103"/>
      <c r="ULY3" s="104"/>
      <c r="ULZ3" s="104"/>
      <c r="UMA3" s="104"/>
      <c r="UMB3" s="104"/>
      <c r="UMC3" s="51"/>
      <c r="UMD3" s="105"/>
      <c r="UME3" s="50"/>
      <c r="UMF3" s="51"/>
      <c r="UMG3" s="51"/>
      <c r="UMH3" s="102"/>
      <c r="UMI3" s="103"/>
      <c r="UMJ3" s="104"/>
      <c r="UMK3" s="104"/>
      <c r="UML3" s="104"/>
      <c r="UMM3" s="104"/>
      <c r="UMN3" s="51"/>
      <c r="UMO3" s="105"/>
      <c r="UMP3" s="50"/>
      <c r="UMQ3" s="51"/>
      <c r="UMR3" s="51"/>
      <c r="UMS3" s="102"/>
      <c r="UMT3" s="103"/>
      <c r="UMU3" s="104"/>
      <c r="UMV3" s="104"/>
      <c r="UMW3" s="104"/>
      <c r="UMX3" s="104"/>
      <c r="UMY3" s="51"/>
      <c r="UMZ3" s="105"/>
      <c r="UNA3" s="50"/>
      <c r="UNB3" s="51"/>
      <c r="UNC3" s="51"/>
      <c r="UND3" s="102"/>
      <c r="UNE3" s="103"/>
      <c r="UNF3" s="104"/>
      <c r="UNG3" s="104"/>
      <c r="UNH3" s="104"/>
      <c r="UNI3" s="104"/>
      <c r="UNJ3" s="51"/>
      <c r="UNK3" s="105"/>
      <c r="UNL3" s="50"/>
      <c r="UNM3" s="51"/>
      <c r="UNN3" s="51"/>
      <c r="UNO3" s="102"/>
      <c r="UNP3" s="103"/>
      <c r="UNQ3" s="104"/>
      <c r="UNR3" s="104"/>
      <c r="UNS3" s="104"/>
      <c r="UNT3" s="104"/>
      <c r="UNU3" s="51"/>
      <c r="UNV3" s="105"/>
      <c r="UNW3" s="50"/>
      <c r="UNX3" s="51"/>
      <c r="UNY3" s="51"/>
      <c r="UNZ3" s="102"/>
      <c r="UOA3" s="103"/>
      <c r="UOB3" s="104"/>
      <c r="UOC3" s="104"/>
      <c r="UOD3" s="104"/>
      <c r="UOE3" s="104"/>
      <c r="UOF3" s="51"/>
      <c r="UOG3" s="105"/>
      <c r="UOH3" s="50"/>
      <c r="UOI3" s="51"/>
      <c r="UOJ3" s="51"/>
      <c r="UOK3" s="102"/>
      <c r="UOL3" s="103"/>
      <c r="UOM3" s="104"/>
      <c r="UON3" s="104"/>
      <c r="UOO3" s="104"/>
      <c r="UOP3" s="104"/>
      <c r="UOQ3" s="51"/>
      <c r="UOR3" s="105"/>
      <c r="UOS3" s="50"/>
      <c r="UOT3" s="51"/>
      <c r="UOU3" s="51"/>
      <c r="UOV3" s="102"/>
      <c r="UOW3" s="103"/>
      <c r="UOX3" s="104"/>
      <c r="UOY3" s="104"/>
      <c r="UOZ3" s="104"/>
      <c r="UPA3" s="104"/>
      <c r="UPB3" s="51"/>
      <c r="UPC3" s="105"/>
      <c r="UPD3" s="50"/>
      <c r="UPE3" s="51"/>
      <c r="UPF3" s="51"/>
      <c r="UPG3" s="102"/>
      <c r="UPH3" s="103"/>
      <c r="UPI3" s="104"/>
      <c r="UPJ3" s="104"/>
      <c r="UPK3" s="104"/>
      <c r="UPL3" s="104"/>
      <c r="UPM3" s="51"/>
      <c r="UPN3" s="105"/>
      <c r="UPO3" s="50"/>
      <c r="UPP3" s="51"/>
      <c r="UPQ3" s="51"/>
      <c r="UPR3" s="102"/>
      <c r="UPS3" s="103"/>
      <c r="UPT3" s="104"/>
      <c r="UPU3" s="104"/>
      <c r="UPV3" s="104"/>
      <c r="UPW3" s="104"/>
      <c r="UPX3" s="51"/>
      <c r="UPY3" s="105"/>
      <c r="UPZ3" s="50"/>
      <c r="UQA3" s="51"/>
      <c r="UQB3" s="51"/>
      <c r="UQC3" s="102"/>
      <c r="UQD3" s="103"/>
      <c r="UQE3" s="104"/>
      <c r="UQF3" s="104"/>
      <c r="UQG3" s="104"/>
      <c r="UQH3" s="104"/>
      <c r="UQI3" s="51"/>
      <c r="UQJ3" s="105"/>
      <c r="UQK3" s="50"/>
      <c r="UQL3" s="51"/>
      <c r="UQM3" s="51"/>
      <c r="UQN3" s="102"/>
      <c r="UQO3" s="103"/>
      <c r="UQP3" s="104"/>
      <c r="UQQ3" s="104"/>
      <c r="UQR3" s="104"/>
      <c r="UQS3" s="104"/>
      <c r="UQT3" s="51"/>
      <c r="UQU3" s="105"/>
      <c r="UQV3" s="50"/>
      <c r="UQW3" s="51"/>
      <c r="UQX3" s="51"/>
      <c r="UQY3" s="102"/>
      <c r="UQZ3" s="103"/>
      <c r="URA3" s="104"/>
      <c r="URB3" s="104"/>
      <c r="URC3" s="104"/>
      <c r="URD3" s="104"/>
      <c r="URE3" s="51"/>
      <c r="URF3" s="105"/>
      <c r="URG3" s="50"/>
      <c r="URH3" s="51"/>
      <c r="URI3" s="51"/>
      <c r="URJ3" s="102"/>
      <c r="URK3" s="103"/>
      <c r="URL3" s="104"/>
      <c r="URM3" s="104"/>
      <c r="URN3" s="104"/>
      <c r="URO3" s="104"/>
      <c r="URP3" s="51"/>
      <c r="URQ3" s="105"/>
      <c r="URR3" s="50"/>
      <c r="URS3" s="51"/>
      <c r="URT3" s="51"/>
      <c r="URU3" s="102"/>
      <c r="URV3" s="103"/>
      <c r="URW3" s="104"/>
      <c r="URX3" s="104"/>
      <c r="URY3" s="104"/>
      <c r="URZ3" s="104"/>
      <c r="USA3" s="51"/>
      <c r="USB3" s="105"/>
      <c r="USC3" s="50"/>
      <c r="USD3" s="51"/>
      <c r="USE3" s="51"/>
      <c r="USF3" s="102"/>
      <c r="USG3" s="103"/>
      <c r="USH3" s="104"/>
      <c r="USI3" s="104"/>
      <c r="USJ3" s="104"/>
      <c r="USK3" s="104"/>
      <c r="USL3" s="51"/>
      <c r="USM3" s="105"/>
      <c r="USN3" s="50"/>
      <c r="USO3" s="51"/>
      <c r="USP3" s="51"/>
      <c r="USQ3" s="102"/>
      <c r="USR3" s="103"/>
      <c r="USS3" s="104"/>
      <c r="UST3" s="104"/>
      <c r="USU3" s="104"/>
      <c r="USV3" s="104"/>
      <c r="USW3" s="51"/>
      <c r="USX3" s="105"/>
      <c r="USY3" s="50"/>
      <c r="USZ3" s="51"/>
      <c r="UTA3" s="51"/>
      <c r="UTB3" s="102"/>
      <c r="UTC3" s="103"/>
      <c r="UTD3" s="104"/>
      <c r="UTE3" s="104"/>
      <c r="UTF3" s="104"/>
      <c r="UTG3" s="104"/>
      <c r="UTH3" s="51"/>
      <c r="UTI3" s="105"/>
      <c r="UTJ3" s="50"/>
      <c r="UTK3" s="51"/>
      <c r="UTL3" s="51"/>
      <c r="UTM3" s="102"/>
      <c r="UTN3" s="103"/>
      <c r="UTO3" s="104"/>
      <c r="UTP3" s="104"/>
      <c r="UTQ3" s="104"/>
      <c r="UTR3" s="104"/>
      <c r="UTS3" s="51"/>
      <c r="UTT3" s="105"/>
      <c r="UTU3" s="50"/>
      <c r="UTV3" s="51"/>
      <c r="UTW3" s="51"/>
      <c r="UTX3" s="102"/>
      <c r="UTY3" s="103"/>
      <c r="UTZ3" s="104"/>
      <c r="UUA3" s="104"/>
      <c r="UUB3" s="104"/>
      <c r="UUC3" s="104"/>
      <c r="UUD3" s="51"/>
      <c r="UUE3" s="105"/>
      <c r="UUF3" s="50"/>
      <c r="UUG3" s="51"/>
      <c r="UUH3" s="51"/>
      <c r="UUI3" s="102"/>
      <c r="UUJ3" s="103"/>
      <c r="UUK3" s="104"/>
      <c r="UUL3" s="104"/>
      <c r="UUM3" s="104"/>
      <c r="UUN3" s="104"/>
      <c r="UUO3" s="51"/>
      <c r="UUP3" s="105"/>
      <c r="UUQ3" s="50"/>
      <c r="UUR3" s="51"/>
      <c r="UUS3" s="51"/>
      <c r="UUT3" s="102"/>
      <c r="UUU3" s="103"/>
      <c r="UUV3" s="104"/>
      <c r="UUW3" s="104"/>
      <c r="UUX3" s="104"/>
      <c r="UUY3" s="104"/>
      <c r="UUZ3" s="51"/>
      <c r="UVA3" s="105"/>
      <c r="UVB3" s="50"/>
      <c r="UVC3" s="51"/>
      <c r="UVD3" s="51"/>
      <c r="UVE3" s="102"/>
      <c r="UVF3" s="103"/>
      <c r="UVG3" s="104"/>
      <c r="UVH3" s="104"/>
      <c r="UVI3" s="104"/>
      <c r="UVJ3" s="104"/>
      <c r="UVK3" s="51"/>
      <c r="UVL3" s="105"/>
      <c r="UVM3" s="50"/>
      <c r="UVN3" s="51"/>
      <c r="UVO3" s="51"/>
      <c r="UVP3" s="102"/>
      <c r="UVQ3" s="103"/>
      <c r="UVR3" s="104"/>
      <c r="UVS3" s="104"/>
      <c r="UVT3" s="104"/>
      <c r="UVU3" s="104"/>
      <c r="UVV3" s="51"/>
      <c r="UVW3" s="105"/>
      <c r="UVX3" s="50"/>
      <c r="UVY3" s="51"/>
      <c r="UVZ3" s="51"/>
      <c r="UWA3" s="102"/>
      <c r="UWB3" s="103"/>
      <c r="UWC3" s="104"/>
      <c r="UWD3" s="104"/>
      <c r="UWE3" s="104"/>
      <c r="UWF3" s="104"/>
      <c r="UWG3" s="51"/>
      <c r="UWH3" s="105"/>
      <c r="UWI3" s="50"/>
      <c r="UWJ3" s="51"/>
      <c r="UWK3" s="51"/>
      <c r="UWL3" s="102"/>
      <c r="UWM3" s="103"/>
      <c r="UWN3" s="104"/>
      <c r="UWO3" s="104"/>
      <c r="UWP3" s="104"/>
      <c r="UWQ3" s="104"/>
      <c r="UWR3" s="51"/>
      <c r="UWS3" s="105"/>
      <c r="UWT3" s="50"/>
      <c r="UWU3" s="51"/>
      <c r="UWV3" s="51"/>
      <c r="UWW3" s="102"/>
      <c r="UWX3" s="103"/>
      <c r="UWY3" s="104"/>
      <c r="UWZ3" s="104"/>
      <c r="UXA3" s="104"/>
      <c r="UXB3" s="104"/>
      <c r="UXC3" s="51"/>
      <c r="UXD3" s="105"/>
      <c r="UXE3" s="50"/>
      <c r="UXF3" s="51"/>
      <c r="UXG3" s="51"/>
      <c r="UXH3" s="102"/>
      <c r="UXI3" s="103"/>
      <c r="UXJ3" s="104"/>
      <c r="UXK3" s="104"/>
      <c r="UXL3" s="104"/>
      <c r="UXM3" s="104"/>
      <c r="UXN3" s="51"/>
      <c r="UXO3" s="105"/>
      <c r="UXP3" s="50"/>
      <c r="UXQ3" s="51"/>
      <c r="UXR3" s="51"/>
      <c r="UXS3" s="102"/>
      <c r="UXT3" s="103"/>
      <c r="UXU3" s="104"/>
      <c r="UXV3" s="104"/>
      <c r="UXW3" s="104"/>
      <c r="UXX3" s="104"/>
      <c r="UXY3" s="51"/>
      <c r="UXZ3" s="105"/>
      <c r="UYA3" s="50"/>
      <c r="UYB3" s="51"/>
      <c r="UYC3" s="51"/>
      <c r="UYD3" s="102"/>
      <c r="UYE3" s="103"/>
      <c r="UYF3" s="104"/>
      <c r="UYG3" s="104"/>
      <c r="UYH3" s="104"/>
      <c r="UYI3" s="104"/>
      <c r="UYJ3" s="51"/>
      <c r="UYK3" s="105"/>
      <c r="UYL3" s="50"/>
      <c r="UYM3" s="51"/>
      <c r="UYN3" s="51"/>
      <c r="UYO3" s="102"/>
      <c r="UYP3" s="103"/>
      <c r="UYQ3" s="104"/>
      <c r="UYR3" s="104"/>
      <c r="UYS3" s="104"/>
      <c r="UYT3" s="104"/>
      <c r="UYU3" s="51"/>
      <c r="UYV3" s="105"/>
      <c r="UYW3" s="50"/>
      <c r="UYX3" s="51"/>
      <c r="UYY3" s="51"/>
      <c r="UYZ3" s="102"/>
      <c r="UZA3" s="103"/>
      <c r="UZB3" s="104"/>
      <c r="UZC3" s="104"/>
      <c r="UZD3" s="104"/>
      <c r="UZE3" s="104"/>
      <c r="UZF3" s="51"/>
      <c r="UZG3" s="105"/>
      <c r="UZH3" s="50"/>
      <c r="UZI3" s="51"/>
      <c r="UZJ3" s="51"/>
      <c r="UZK3" s="102"/>
      <c r="UZL3" s="103"/>
      <c r="UZM3" s="104"/>
      <c r="UZN3" s="104"/>
      <c r="UZO3" s="104"/>
      <c r="UZP3" s="104"/>
      <c r="UZQ3" s="51"/>
      <c r="UZR3" s="105"/>
      <c r="UZS3" s="50"/>
      <c r="UZT3" s="51"/>
      <c r="UZU3" s="51"/>
      <c r="UZV3" s="102"/>
      <c r="UZW3" s="103"/>
      <c r="UZX3" s="104"/>
      <c r="UZY3" s="104"/>
      <c r="UZZ3" s="104"/>
      <c r="VAA3" s="104"/>
      <c r="VAB3" s="51"/>
      <c r="VAC3" s="105"/>
      <c r="VAD3" s="50"/>
      <c r="VAE3" s="51"/>
      <c r="VAF3" s="51"/>
      <c r="VAG3" s="102"/>
      <c r="VAH3" s="103"/>
      <c r="VAI3" s="104"/>
      <c r="VAJ3" s="104"/>
      <c r="VAK3" s="104"/>
      <c r="VAL3" s="104"/>
      <c r="VAM3" s="51"/>
      <c r="VAN3" s="105"/>
      <c r="VAO3" s="50"/>
      <c r="VAP3" s="51"/>
      <c r="VAQ3" s="51"/>
      <c r="VAR3" s="102"/>
      <c r="VAS3" s="103"/>
      <c r="VAT3" s="104"/>
      <c r="VAU3" s="104"/>
      <c r="VAV3" s="104"/>
      <c r="VAW3" s="104"/>
      <c r="VAX3" s="51"/>
      <c r="VAY3" s="105"/>
      <c r="VAZ3" s="50"/>
      <c r="VBA3" s="51"/>
      <c r="VBB3" s="51"/>
      <c r="VBC3" s="102"/>
      <c r="VBD3" s="103"/>
      <c r="VBE3" s="104"/>
      <c r="VBF3" s="104"/>
      <c r="VBG3" s="104"/>
      <c r="VBH3" s="104"/>
      <c r="VBI3" s="51"/>
      <c r="VBJ3" s="105"/>
      <c r="VBK3" s="50"/>
      <c r="VBL3" s="51"/>
      <c r="VBM3" s="51"/>
      <c r="VBN3" s="102"/>
      <c r="VBO3" s="103"/>
      <c r="VBP3" s="104"/>
      <c r="VBQ3" s="104"/>
      <c r="VBR3" s="104"/>
      <c r="VBS3" s="104"/>
      <c r="VBT3" s="51"/>
      <c r="VBU3" s="105"/>
      <c r="VBV3" s="50"/>
      <c r="VBW3" s="51"/>
      <c r="VBX3" s="51"/>
      <c r="VBY3" s="102"/>
      <c r="VBZ3" s="103"/>
      <c r="VCA3" s="104"/>
      <c r="VCB3" s="104"/>
      <c r="VCC3" s="104"/>
      <c r="VCD3" s="104"/>
      <c r="VCE3" s="51"/>
      <c r="VCF3" s="105"/>
      <c r="VCG3" s="50"/>
      <c r="VCH3" s="51"/>
      <c r="VCI3" s="51"/>
      <c r="VCJ3" s="102"/>
      <c r="VCK3" s="103"/>
      <c r="VCL3" s="104"/>
      <c r="VCM3" s="104"/>
      <c r="VCN3" s="104"/>
      <c r="VCO3" s="104"/>
      <c r="VCP3" s="51"/>
      <c r="VCQ3" s="105"/>
      <c r="VCR3" s="50"/>
      <c r="VCS3" s="51"/>
      <c r="VCT3" s="51"/>
      <c r="VCU3" s="102"/>
      <c r="VCV3" s="103"/>
      <c r="VCW3" s="104"/>
      <c r="VCX3" s="104"/>
      <c r="VCY3" s="104"/>
      <c r="VCZ3" s="104"/>
      <c r="VDA3" s="51"/>
      <c r="VDB3" s="105"/>
      <c r="VDC3" s="50"/>
      <c r="VDD3" s="51"/>
      <c r="VDE3" s="51"/>
      <c r="VDF3" s="102"/>
      <c r="VDG3" s="103"/>
      <c r="VDH3" s="104"/>
      <c r="VDI3" s="104"/>
      <c r="VDJ3" s="104"/>
      <c r="VDK3" s="104"/>
      <c r="VDL3" s="51"/>
      <c r="VDM3" s="105"/>
      <c r="VDN3" s="50"/>
      <c r="VDO3" s="51"/>
      <c r="VDP3" s="51"/>
      <c r="VDQ3" s="102"/>
      <c r="VDR3" s="103"/>
      <c r="VDS3" s="104"/>
      <c r="VDT3" s="104"/>
      <c r="VDU3" s="104"/>
      <c r="VDV3" s="104"/>
      <c r="VDW3" s="51"/>
      <c r="VDX3" s="105"/>
      <c r="VDY3" s="50"/>
      <c r="VDZ3" s="51"/>
      <c r="VEA3" s="51"/>
      <c r="VEB3" s="102"/>
      <c r="VEC3" s="103"/>
      <c r="VED3" s="104"/>
      <c r="VEE3" s="104"/>
      <c r="VEF3" s="104"/>
      <c r="VEG3" s="104"/>
      <c r="VEH3" s="51"/>
      <c r="VEI3" s="105"/>
      <c r="VEJ3" s="50"/>
      <c r="VEK3" s="51"/>
      <c r="VEL3" s="51"/>
      <c r="VEM3" s="102"/>
      <c r="VEN3" s="103"/>
      <c r="VEO3" s="104"/>
      <c r="VEP3" s="104"/>
      <c r="VEQ3" s="104"/>
      <c r="VER3" s="104"/>
      <c r="VES3" s="51"/>
      <c r="VET3" s="105"/>
      <c r="VEU3" s="50"/>
      <c r="VEV3" s="51"/>
      <c r="VEW3" s="51"/>
      <c r="VEX3" s="102"/>
      <c r="VEY3" s="103"/>
      <c r="VEZ3" s="104"/>
      <c r="VFA3" s="104"/>
      <c r="VFB3" s="104"/>
      <c r="VFC3" s="104"/>
      <c r="VFD3" s="51"/>
      <c r="VFE3" s="105"/>
      <c r="VFF3" s="50"/>
      <c r="VFG3" s="51"/>
      <c r="VFH3" s="51"/>
      <c r="VFI3" s="102"/>
      <c r="VFJ3" s="103"/>
      <c r="VFK3" s="104"/>
      <c r="VFL3" s="104"/>
      <c r="VFM3" s="104"/>
      <c r="VFN3" s="104"/>
      <c r="VFO3" s="51"/>
      <c r="VFP3" s="105"/>
      <c r="VFQ3" s="50"/>
      <c r="VFR3" s="51"/>
      <c r="VFS3" s="51"/>
      <c r="VFT3" s="102"/>
      <c r="VFU3" s="103"/>
      <c r="VFV3" s="104"/>
      <c r="VFW3" s="104"/>
      <c r="VFX3" s="104"/>
      <c r="VFY3" s="104"/>
      <c r="VFZ3" s="51"/>
      <c r="VGA3" s="105"/>
      <c r="VGB3" s="50"/>
      <c r="VGC3" s="51"/>
      <c r="VGD3" s="51"/>
      <c r="VGE3" s="102"/>
      <c r="VGF3" s="103"/>
      <c r="VGG3" s="104"/>
      <c r="VGH3" s="104"/>
      <c r="VGI3" s="104"/>
      <c r="VGJ3" s="104"/>
      <c r="VGK3" s="51"/>
      <c r="VGL3" s="105"/>
      <c r="VGM3" s="50"/>
      <c r="VGN3" s="51"/>
      <c r="VGO3" s="51"/>
      <c r="VGP3" s="102"/>
      <c r="VGQ3" s="103"/>
      <c r="VGR3" s="104"/>
      <c r="VGS3" s="104"/>
      <c r="VGT3" s="104"/>
      <c r="VGU3" s="104"/>
      <c r="VGV3" s="51"/>
      <c r="VGW3" s="105"/>
      <c r="VGX3" s="50"/>
      <c r="VGY3" s="51"/>
      <c r="VGZ3" s="51"/>
      <c r="VHA3" s="102"/>
      <c r="VHB3" s="103"/>
      <c r="VHC3" s="104"/>
      <c r="VHD3" s="104"/>
      <c r="VHE3" s="104"/>
      <c r="VHF3" s="104"/>
      <c r="VHG3" s="51"/>
      <c r="VHH3" s="105"/>
      <c r="VHI3" s="50"/>
      <c r="VHJ3" s="51"/>
      <c r="VHK3" s="51"/>
      <c r="VHL3" s="102"/>
      <c r="VHM3" s="103"/>
      <c r="VHN3" s="104"/>
      <c r="VHO3" s="104"/>
      <c r="VHP3" s="104"/>
      <c r="VHQ3" s="104"/>
      <c r="VHR3" s="51"/>
      <c r="VHS3" s="105"/>
      <c r="VHT3" s="50"/>
      <c r="VHU3" s="51"/>
      <c r="VHV3" s="51"/>
      <c r="VHW3" s="102"/>
      <c r="VHX3" s="103"/>
      <c r="VHY3" s="104"/>
      <c r="VHZ3" s="104"/>
      <c r="VIA3" s="104"/>
      <c r="VIB3" s="104"/>
      <c r="VIC3" s="51"/>
      <c r="VID3" s="105"/>
      <c r="VIE3" s="50"/>
      <c r="VIF3" s="51"/>
      <c r="VIG3" s="51"/>
      <c r="VIH3" s="102"/>
      <c r="VII3" s="103"/>
      <c r="VIJ3" s="104"/>
      <c r="VIK3" s="104"/>
      <c r="VIL3" s="104"/>
      <c r="VIM3" s="104"/>
      <c r="VIN3" s="51"/>
      <c r="VIO3" s="105"/>
      <c r="VIP3" s="50"/>
      <c r="VIQ3" s="51"/>
      <c r="VIR3" s="51"/>
      <c r="VIS3" s="102"/>
      <c r="VIT3" s="103"/>
      <c r="VIU3" s="104"/>
      <c r="VIV3" s="104"/>
      <c r="VIW3" s="104"/>
      <c r="VIX3" s="104"/>
      <c r="VIY3" s="51"/>
      <c r="VIZ3" s="105"/>
      <c r="VJA3" s="50"/>
      <c r="VJB3" s="51"/>
      <c r="VJC3" s="51"/>
      <c r="VJD3" s="102"/>
      <c r="VJE3" s="103"/>
      <c r="VJF3" s="104"/>
      <c r="VJG3" s="104"/>
      <c r="VJH3" s="104"/>
      <c r="VJI3" s="104"/>
      <c r="VJJ3" s="51"/>
      <c r="VJK3" s="105"/>
      <c r="VJL3" s="50"/>
      <c r="VJM3" s="51"/>
      <c r="VJN3" s="51"/>
      <c r="VJO3" s="102"/>
      <c r="VJP3" s="103"/>
      <c r="VJQ3" s="104"/>
      <c r="VJR3" s="104"/>
      <c r="VJS3" s="104"/>
      <c r="VJT3" s="104"/>
      <c r="VJU3" s="51"/>
      <c r="VJV3" s="105"/>
      <c r="VJW3" s="50"/>
      <c r="VJX3" s="51"/>
      <c r="VJY3" s="51"/>
      <c r="VJZ3" s="102"/>
      <c r="VKA3" s="103"/>
      <c r="VKB3" s="104"/>
      <c r="VKC3" s="104"/>
      <c r="VKD3" s="104"/>
      <c r="VKE3" s="104"/>
      <c r="VKF3" s="51"/>
      <c r="VKG3" s="105"/>
      <c r="VKH3" s="50"/>
      <c r="VKI3" s="51"/>
      <c r="VKJ3" s="51"/>
      <c r="VKK3" s="102"/>
      <c r="VKL3" s="103"/>
      <c r="VKM3" s="104"/>
      <c r="VKN3" s="104"/>
      <c r="VKO3" s="104"/>
      <c r="VKP3" s="104"/>
      <c r="VKQ3" s="51"/>
      <c r="VKR3" s="105"/>
      <c r="VKS3" s="50"/>
      <c r="VKT3" s="51"/>
      <c r="VKU3" s="51"/>
      <c r="VKV3" s="102"/>
      <c r="VKW3" s="103"/>
      <c r="VKX3" s="104"/>
      <c r="VKY3" s="104"/>
      <c r="VKZ3" s="104"/>
      <c r="VLA3" s="104"/>
      <c r="VLB3" s="51"/>
      <c r="VLC3" s="105"/>
      <c r="VLD3" s="50"/>
      <c r="VLE3" s="51"/>
      <c r="VLF3" s="51"/>
      <c r="VLG3" s="102"/>
      <c r="VLH3" s="103"/>
      <c r="VLI3" s="104"/>
      <c r="VLJ3" s="104"/>
      <c r="VLK3" s="104"/>
      <c r="VLL3" s="104"/>
      <c r="VLM3" s="51"/>
      <c r="VLN3" s="105"/>
      <c r="VLO3" s="50"/>
      <c r="VLP3" s="51"/>
      <c r="VLQ3" s="51"/>
      <c r="VLR3" s="102"/>
      <c r="VLS3" s="103"/>
      <c r="VLT3" s="104"/>
      <c r="VLU3" s="104"/>
      <c r="VLV3" s="104"/>
      <c r="VLW3" s="104"/>
      <c r="VLX3" s="51"/>
      <c r="VLY3" s="105"/>
      <c r="VLZ3" s="50"/>
      <c r="VMA3" s="51"/>
      <c r="VMB3" s="51"/>
      <c r="VMC3" s="102"/>
      <c r="VMD3" s="103"/>
      <c r="VME3" s="104"/>
      <c r="VMF3" s="104"/>
      <c r="VMG3" s="104"/>
      <c r="VMH3" s="104"/>
      <c r="VMI3" s="51"/>
      <c r="VMJ3" s="105"/>
      <c r="VMK3" s="50"/>
      <c r="VML3" s="51"/>
      <c r="VMM3" s="51"/>
      <c r="VMN3" s="102"/>
      <c r="VMO3" s="103"/>
      <c r="VMP3" s="104"/>
      <c r="VMQ3" s="104"/>
      <c r="VMR3" s="104"/>
      <c r="VMS3" s="104"/>
      <c r="VMT3" s="51"/>
      <c r="VMU3" s="105"/>
      <c r="VMV3" s="50"/>
      <c r="VMW3" s="51"/>
      <c r="VMX3" s="51"/>
      <c r="VMY3" s="102"/>
      <c r="VMZ3" s="103"/>
      <c r="VNA3" s="104"/>
      <c r="VNB3" s="104"/>
      <c r="VNC3" s="104"/>
      <c r="VND3" s="104"/>
      <c r="VNE3" s="51"/>
      <c r="VNF3" s="105"/>
      <c r="VNG3" s="50"/>
      <c r="VNH3" s="51"/>
      <c r="VNI3" s="51"/>
      <c r="VNJ3" s="102"/>
      <c r="VNK3" s="103"/>
      <c r="VNL3" s="104"/>
      <c r="VNM3" s="104"/>
      <c r="VNN3" s="104"/>
      <c r="VNO3" s="104"/>
      <c r="VNP3" s="51"/>
      <c r="VNQ3" s="105"/>
      <c r="VNR3" s="50"/>
      <c r="VNS3" s="51"/>
      <c r="VNT3" s="51"/>
      <c r="VNU3" s="102"/>
      <c r="VNV3" s="103"/>
      <c r="VNW3" s="104"/>
      <c r="VNX3" s="104"/>
      <c r="VNY3" s="104"/>
      <c r="VNZ3" s="104"/>
      <c r="VOA3" s="51"/>
      <c r="VOB3" s="105"/>
      <c r="VOC3" s="50"/>
      <c r="VOD3" s="51"/>
      <c r="VOE3" s="51"/>
      <c r="VOF3" s="102"/>
      <c r="VOG3" s="103"/>
      <c r="VOH3" s="104"/>
      <c r="VOI3" s="104"/>
      <c r="VOJ3" s="104"/>
      <c r="VOK3" s="104"/>
      <c r="VOL3" s="51"/>
      <c r="VOM3" s="105"/>
      <c r="VON3" s="50"/>
      <c r="VOO3" s="51"/>
      <c r="VOP3" s="51"/>
      <c r="VOQ3" s="102"/>
      <c r="VOR3" s="103"/>
      <c r="VOS3" s="104"/>
      <c r="VOT3" s="104"/>
      <c r="VOU3" s="104"/>
      <c r="VOV3" s="104"/>
      <c r="VOW3" s="51"/>
      <c r="VOX3" s="105"/>
      <c r="VOY3" s="50"/>
      <c r="VOZ3" s="51"/>
      <c r="VPA3" s="51"/>
      <c r="VPB3" s="102"/>
      <c r="VPC3" s="103"/>
      <c r="VPD3" s="104"/>
      <c r="VPE3" s="104"/>
      <c r="VPF3" s="104"/>
      <c r="VPG3" s="104"/>
      <c r="VPH3" s="51"/>
      <c r="VPI3" s="105"/>
      <c r="VPJ3" s="50"/>
      <c r="VPK3" s="51"/>
      <c r="VPL3" s="51"/>
      <c r="VPM3" s="102"/>
      <c r="VPN3" s="103"/>
      <c r="VPO3" s="104"/>
      <c r="VPP3" s="104"/>
      <c r="VPQ3" s="104"/>
      <c r="VPR3" s="104"/>
      <c r="VPS3" s="51"/>
      <c r="VPT3" s="105"/>
      <c r="VPU3" s="50"/>
      <c r="VPV3" s="51"/>
      <c r="VPW3" s="51"/>
      <c r="VPX3" s="102"/>
      <c r="VPY3" s="103"/>
      <c r="VPZ3" s="104"/>
      <c r="VQA3" s="104"/>
      <c r="VQB3" s="104"/>
      <c r="VQC3" s="104"/>
      <c r="VQD3" s="51"/>
      <c r="VQE3" s="105"/>
      <c r="VQF3" s="50"/>
      <c r="VQG3" s="51"/>
      <c r="VQH3" s="51"/>
      <c r="VQI3" s="102"/>
      <c r="VQJ3" s="103"/>
      <c r="VQK3" s="104"/>
      <c r="VQL3" s="104"/>
      <c r="VQM3" s="104"/>
      <c r="VQN3" s="104"/>
      <c r="VQO3" s="51"/>
      <c r="VQP3" s="105"/>
      <c r="VQQ3" s="50"/>
      <c r="VQR3" s="51"/>
      <c r="VQS3" s="51"/>
      <c r="VQT3" s="102"/>
      <c r="VQU3" s="103"/>
      <c r="VQV3" s="104"/>
      <c r="VQW3" s="104"/>
      <c r="VQX3" s="104"/>
      <c r="VQY3" s="104"/>
      <c r="VQZ3" s="51"/>
      <c r="VRA3" s="105"/>
      <c r="VRB3" s="50"/>
      <c r="VRC3" s="51"/>
      <c r="VRD3" s="51"/>
      <c r="VRE3" s="102"/>
      <c r="VRF3" s="103"/>
      <c r="VRG3" s="104"/>
      <c r="VRH3" s="104"/>
      <c r="VRI3" s="104"/>
      <c r="VRJ3" s="104"/>
      <c r="VRK3" s="51"/>
      <c r="VRL3" s="105"/>
      <c r="VRM3" s="50"/>
      <c r="VRN3" s="51"/>
      <c r="VRO3" s="51"/>
      <c r="VRP3" s="102"/>
      <c r="VRQ3" s="103"/>
      <c r="VRR3" s="104"/>
      <c r="VRS3" s="104"/>
      <c r="VRT3" s="104"/>
      <c r="VRU3" s="104"/>
      <c r="VRV3" s="51"/>
      <c r="VRW3" s="105"/>
      <c r="VRX3" s="50"/>
      <c r="VRY3" s="51"/>
      <c r="VRZ3" s="51"/>
      <c r="VSA3" s="102"/>
      <c r="VSB3" s="103"/>
      <c r="VSC3" s="104"/>
      <c r="VSD3" s="104"/>
      <c r="VSE3" s="104"/>
      <c r="VSF3" s="104"/>
      <c r="VSG3" s="51"/>
      <c r="VSH3" s="105"/>
      <c r="VSI3" s="50"/>
      <c r="VSJ3" s="51"/>
      <c r="VSK3" s="51"/>
      <c r="VSL3" s="102"/>
      <c r="VSM3" s="103"/>
      <c r="VSN3" s="104"/>
      <c r="VSO3" s="104"/>
      <c r="VSP3" s="104"/>
      <c r="VSQ3" s="104"/>
      <c r="VSR3" s="51"/>
      <c r="VSS3" s="105"/>
      <c r="VST3" s="50"/>
      <c r="VSU3" s="51"/>
      <c r="VSV3" s="51"/>
      <c r="VSW3" s="102"/>
      <c r="VSX3" s="103"/>
      <c r="VSY3" s="104"/>
      <c r="VSZ3" s="104"/>
      <c r="VTA3" s="104"/>
      <c r="VTB3" s="104"/>
      <c r="VTC3" s="51"/>
      <c r="VTD3" s="105"/>
      <c r="VTE3" s="50"/>
      <c r="VTF3" s="51"/>
      <c r="VTG3" s="51"/>
      <c r="VTH3" s="102"/>
      <c r="VTI3" s="103"/>
      <c r="VTJ3" s="104"/>
      <c r="VTK3" s="104"/>
      <c r="VTL3" s="104"/>
      <c r="VTM3" s="104"/>
      <c r="VTN3" s="51"/>
      <c r="VTO3" s="105"/>
      <c r="VTP3" s="50"/>
      <c r="VTQ3" s="51"/>
      <c r="VTR3" s="51"/>
      <c r="VTS3" s="102"/>
      <c r="VTT3" s="103"/>
      <c r="VTU3" s="104"/>
      <c r="VTV3" s="104"/>
      <c r="VTW3" s="104"/>
      <c r="VTX3" s="104"/>
      <c r="VTY3" s="51"/>
      <c r="VTZ3" s="105"/>
      <c r="VUA3" s="50"/>
      <c r="VUB3" s="51"/>
      <c r="VUC3" s="51"/>
      <c r="VUD3" s="102"/>
      <c r="VUE3" s="103"/>
      <c r="VUF3" s="104"/>
      <c r="VUG3" s="104"/>
      <c r="VUH3" s="104"/>
      <c r="VUI3" s="104"/>
      <c r="VUJ3" s="51"/>
      <c r="VUK3" s="105"/>
      <c r="VUL3" s="50"/>
      <c r="VUM3" s="51"/>
      <c r="VUN3" s="51"/>
      <c r="VUO3" s="102"/>
      <c r="VUP3" s="103"/>
      <c r="VUQ3" s="104"/>
      <c r="VUR3" s="104"/>
      <c r="VUS3" s="104"/>
      <c r="VUT3" s="104"/>
      <c r="VUU3" s="51"/>
      <c r="VUV3" s="105"/>
      <c r="VUW3" s="50"/>
      <c r="VUX3" s="51"/>
      <c r="VUY3" s="51"/>
      <c r="VUZ3" s="102"/>
      <c r="VVA3" s="103"/>
      <c r="VVB3" s="104"/>
      <c r="VVC3" s="104"/>
      <c r="VVD3" s="104"/>
      <c r="VVE3" s="104"/>
      <c r="VVF3" s="51"/>
      <c r="VVG3" s="105"/>
      <c r="VVH3" s="50"/>
      <c r="VVI3" s="51"/>
      <c r="VVJ3" s="51"/>
      <c r="VVK3" s="102"/>
      <c r="VVL3" s="103"/>
      <c r="VVM3" s="104"/>
      <c r="VVN3" s="104"/>
      <c r="VVO3" s="104"/>
      <c r="VVP3" s="104"/>
      <c r="VVQ3" s="51"/>
      <c r="VVR3" s="105"/>
      <c r="VVS3" s="50"/>
      <c r="VVT3" s="51"/>
      <c r="VVU3" s="51"/>
      <c r="VVV3" s="102"/>
      <c r="VVW3" s="103"/>
      <c r="VVX3" s="104"/>
      <c r="VVY3" s="104"/>
      <c r="VVZ3" s="104"/>
      <c r="VWA3" s="104"/>
      <c r="VWB3" s="51"/>
      <c r="VWC3" s="105"/>
      <c r="VWD3" s="50"/>
      <c r="VWE3" s="51"/>
      <c r="VWF3" s="51"/>
      <c r="VWG3" s="102"/>
      <c r="VWH3" s="103"/>
      <c r="VWI3" s="104"/>
      <c r="VWJ3" s="104"/>
      <c r="VWK3" s="104"/>
      <c r="VWL3" s="104"/>
      <c r="VWM3" s="51"/>
      <c r="VWN3" s="105"/>
      <c r="VWO3" s="50"/>
      <c r="VWP3" s="51"/>
      <c r="VWQ3" s="51"/>
      <c r="VWR3" s="102"/>
      <c r="VWS3" s="103"/>
      <c r="VWT3" s="104"/>
      <c r="VWU3" s="104"/>
      <c r="VWV3" s="104"/>
      <c r="VWW3" s="104"/>
      <c r="VWX3" s="51"/>
      <c r="VWY3" s="105"/>
      <c r="VWZ3" s="50"/>
      <c r="VXA3" s="51"/>
      <c r="VXB3" s="51"/>
      <c r="VXC3" s="102"/>
      <c r="VXD3" s="103"/>
      <c r="VXE3" s="104"/>
      <c r="VXF3" s="104"/>
      <c r="VXG3" s="104"/>
      <c r="VXH3" s="104"/>
      <c r="VXI3" s="51"/>
      <c r="VXJ3" s="105"/>
      <c r="VXK3" s="50"/>
      <c r="VXL3" s="51"/>
      <c r="VXM3" s="51"/>
      <c r="VXN3" s="102"/>
      <c r="VXO3" s="103"/>
      <c r="VXP3" s="104"/>
      <c r="VXQ3" s="104"/>
      <c r="VXR3" s="104"/>
      <c r="VXS3" s="104"/>
      <c r="VXT3" s="51"/>
      <c r="VXU3" s="105"/>
      <c r="VXV3" s="50"/>
      <c r="VXW3" s="51"/>
      <c r="VXX3" s="51"/>
      <c r="VXY3" s="102"/>
      <c r="VXZ3" s="103"/>
      <c r="VYA3" s="104"/>
      <c r="VYB3" s="104"/>
      <c r="VYC3" s="104"/>
      <c r="VYD3" s="104"/>
      <c r="VYE3" s="51"/>
      <c r="VYF3" s="105"/>
      <c r="VYG3" s="50"/>
      <c r="VYH3" s="51"/>
      <c r="VYI3" s="51"/>
      <c r="VYJ3" s="102"/>
      <c r="VYK3" s="103"/>
      <c r="VYL3" s="104"/>
      <c r="VYM3" s="104"/>
      <c r="VYN3" s="104"/>
      <c r="VYO3" s="104"/>
      <c r="VYP3" s="51"/>
      <c r="VYQ3" s="105"/>
      <c r="VYR3" s="50"/>
      <c r="VYS3" s="51"/>
      <c r="VYT3" s="51"/>
      <c r="VYU3" s="102"/>
      <c r="VYV3" s="103"/>
      <c r="VYW3" s="104"/>
      <c r="VYX3" s="104"/>
      <c r="VYY3" s="104"/>
      <c r="VYZ3" s="104"/>
      <c r="VZA3" s="51"/>
      <c r="VZB3" s="105"/>
      <c r="VZC3" s="50"/>
      <c r="VZD3" s="51"/>
      <c r="VZE3" s="51"/>
      <c r="VZF3" s="102"/>
      <c r="VZG3" s="103"/>
      <c r="VZH3" s="104"/>
      <c r="VZI3" s="104"/>
      <c r="VZJ3" s="104"/>
      <c r="VZK3" s="104"/>
      <c r="VZL3" s="51"/>
      <c r="VZM3" s="105"/>
      <c r="VZN3" s="50"/>
      <c r="VZO3" s="51"/>
      <c r="VZP3" s="51"/>
      <c r="VZQ3" s="102"/>
      <c r="VZR3" s="103"/>
      <c r="VZS3" s="104"/>
      <c r="VZT3" s="104"/>
      <c r="VZU3" s="104"/>
      <c r="VZV3" s="104"/>
      <c r="VZW3" s="51"/>
      <c r="VZX3" s="105"/>
      <c r="VZY3" s="50"/>
      <c r="VZZ3" s="51"/>
      <c r="WAA3" s="51"/>
      <c r="WAB3" s="102"/>
      <c r="WAC3" s="103"/>
      <c r="WAD3" s="104"/>
      <c r="WAE3" s="104"/>
      <c r="WAF3" s="104"/>
      <c r="WAG3" s="104"/>
      <c r="WAH3" s="51"/>
      <c r="WAI3" s="105"/>
      <c r="WAJ3" s="50"/>
      <c r="WAK3" s="51"/>
      <c r="WAL3" s="51"/>
      <c r="WAM3" s="102"/>
      <c r="WAN3" s="103"/>
      <c r="WAO3" s="104"/>
      <c r="WAP3" s="104"/>
      <c r="WAQ3" s="104"/>
      <c r="WAR3" s="104"/>
      <c r="WAS3" s="51"/>
      <c r="WAT3" s="105"/>
      <c r="WAU3" s="50"/>
      <c r="WAV3" s="51"/>
      <c r="WAW3" s="51"/>
      <c r="WAX3" s="102"/>
      <c r="WAY3" s="103"/>
      <c r="WAZ3" s="104"/>
      <c r="WBA3" s="104"/>
      <c r="WBB3" s="104"/>
      <c r="WBC3" s="104"/>
      <c r="WBD3" s="51"/>
      <c r="WBE3" s="105"/>
      <c r="WBF3" s="50"/>
      <c r="WBG3" s="51"/>
      <c r="WBH3" s="51"/>
      <c r="WBI3" s="102"/>
      <c r="WBJ3" s="103"/>
      <c r="WBK3" s="104"/>
      <c r="WBL3" s="104"/>
      <c r="WBM3" s="104"/>
      <c r="WBN3" s="104"/>
      <c r="WBO3" s="51"/>
      <c r="WBP3" s="105"/>
      <c r="WBQ3" s="50"/>
      <c r="WBR3" s="51"/>
      <c r="WBS3" s="51"/>
      <c r="WBT3" s="102"/>
      <c r="WBU3" s="103"/>
      <c r="WBV3" s="104"/>
      <c r="WBW3" s="104"/>
      <c r="WBX3" s="104"/>
      <c r="WBY3" s="104"/>
      <c r="WBZ3" s="51"/>
      <c r="WCA3" s="105"/>
      <c r="WCB3" s="50"/>
      <c r="WCC3" s="51"/>
      <c r="WCD3" s="51"/>
      <c r="WCE3" s="102"/>
      <c r="WCF3" s="103"/>
      <c r="WCG3" s="104"/>
      <c r="WCH3" s="104"/>
      <c r="WCI3" s="104"/>
      <c r="WCJ3" s="104"/>
      <c r="WCK3" s="51"/>
      <c r="WCL3" s="105"/>
      <c r="WCM3" s="50"/>
      <c r="WCN3" s="51"/>
      <c r="WCO3" s="51"/>
      <c r="WCP3" s="102"/>
      <c r="WCQ3" s="103"/>
      <c r="WCR3" s="104"/>
      <c r="WCS3" s="104"/>
      <c r="WCT3" s="104"/>
      <c r="WCU3" s="104"/>
      <c r="WCV3" s="51"/>
      <c r="WCW3" s="105"/>
      <c r="WCX3" s="50"/>
      <c r="WCY3" s="51"/>
      <c r="WCZ3" s="51"/>
      <c r="WDA3" s="102"/>
      <c r="WDB3" s="103"/>
      <c r="WDC3" s="104"/>
      <c r="WDD3" s="104"/>
      <c r="WDE3" s="104"/>
      <c r="WDF3" s="104"/>
      <c r="WDG3" s="51"/>
      <c r="WDH3" s="105"/>
      <c r="WDI3" s="50"/>
      <c r="WDJ3" s="51"/>
      <c r="WDK3" s="51"/>
      <c r="WDL3" s="102"/>
      <c r="WDM3" s="103"/>
      <c r="WDN3" s="104"/>
      <c r="WDO3" s="104"/>
      <c r="WDP3" s="104"/>
      <c r="WDQ3" s="104"/>
      <c r="WDR3" s="51"/>
      <c r="WDS3" s="105"/>
      <c r="WDT3" s="50"/>
      <c r="WDU3" s="51"/>
      <c r="WDV3" s="51"/>
      <c r="WDW3" s="102"/>
      <c r="WDX3" s="103"/>
      <c r="WDY3" s="104"/>
      <c r="WDZ3" s="104"/>
      <c r="WEA3" s="104"/>
      <c r="WEB3" s="104"/>
      <c r="WEC3" s="51"/>
      <c r="WED3" s="105"/>
      <c r="WEE3" s="50"/>
      <c r="WEF3" s="51"/>
      <c r="WEG3" s="51"/>
      <c r="WEH3" s="102"/>
      <c r="WEI3" s="103"/>
      <c r="WEJ3" s="104"/>
      <c r="WEK3" s="104"/>
      <c r="WEL3" s="104"/>
      <c r="WEM3" s="104"/>
      <c r="WEN3" s="51"/>
      <c r="WEO3" s="105"/>
      <c r="WEP3" s="50"/>
      <c r="WEQ3" s="51"/>
      <c r="WER3" s="51"/>
      <c r="WES3" s="102"/>
      <c r="WET3" s="103"/>
      <c r="WEU3" s="104"/>
      <c r="WEV3" s="104"/>
      <c r="WEW3" s="104"/>
      <c r="WEX3" s="104"/>
      <c r="WEY3" s="51"/>
      <c r="WEZ3" s="105"/>
      <c r="WFA3" s="50"/>
      <c r="WFB3" s="51"/>
      <c r="WFC3" s="51"/>
      <c r="WFD3" s="102"/>
      <c r="WFE3" s="103"/>
      <c r="WFF3" s="104"/>
      <c r="WFG3" s="104"/>
      <c r="WFH3" s="104"/>
      <c r="WFI3" s="104"/>
      <c r="WFJ3" s="51"/>
      <c r="WFK3" s="105"/>
      <c r="WFL3" s="50"/>
      <c r="WFM3" s="51"/>
      <c r="WFN3" s="51"/>
      <c r="WFO3" s="102"/>
      <c r="WFP3" s="103"/>
      <c r="WFQ3" s="104"/>
      <c r="WFR3" s="104"/>
      <c r="WFS3" s="104"/>
      <c r="WFT3" s="104"/>
      <c r="WFU3" s="51"/>
      <c r="WFV3" s="105"/>
      <c r="WFW3" s="50"/>
      <c r="WFX3" s="51"/>
      <c r="WFY3" s="51"/>
      <c r="WFZ3" s="102"/>
      <c r="WGA3" s="103"/>
      <c r="WGB3" s="104"/>
      <c r="WGC3" s="104"/>
      <c r="WGD3" s="104"/>
      <c r="WGE3" s="104"/>
      <c r="WGF3" s="51"/>
      <c r="WGG3" s="105"/>
      <c r="WGH3" s="50"/>
      <c r="WGI3" s="51"/>
      <c r="WGJ3" s="51"/>
      <c r="WGK3" s="102"/>
      <c r="WGL3" s="103"/>
      <c r="WGM3" s="104"/>
      <c r="WGN3" s="104"/>
      <c r="WGO3" s="104"/>
      <c r="WGP3" s="104"/>
      <c r="WGQ3" s="51"/>
      <c r="WGR3" s="105"/>
      <c r="WGS3" s="50"/>
      <c r="WGT3" s="51"/>
      <c r="WGU3" s="51"/>
      <c r="WGV3" s="102"/>
      <c r="WGW3" s="103"/>
      <c r="WGX3" s="104"/>
      <c r="WGY3" s="104"/>
      <c r="WGZ3" s="104"/>
      <c r="WHA3" s="104"/>
      <c r="WHB3" s="51"/>
      <c r="WHC3" s="105"/>
      <c r="WHD3" s="50"/>
      <c r="WHE3" s="51"/>
      <c r="WHF3" s="51"/>
      <c r="WHG3" s="102"/>
      <c r="WHH3" s="103"/>
      <c r="WHI3" s="104"/>
      <c r="WHJ3" s="104"/>
      <c r="WHK3" s="104"/>
      <c r="WHL3" s="104"/>
      <c r="WHM3" s="51"/>
      <c r="WHN3" s="105"/>
      <c r="WHO3" s="50"/>
      <c r="WHP3" s="51"/>
      <c r="WHQ3" s="51"/>
      <c r="WHR3" s="102"/>
      <c r="WHS3" s="103"/>
      <c r="WHT3" s="104"/>
      <c r="WHU3" s="104"/>
      <c r="WHV3" s="104"/>
      <c r="WHW3" s="104"/>
      <c r="WHX3" s="51"/>
      <c r="WHY3" s="105"/>
      <c r="WHZ3" s="50"/>
      <c r="WIA3" s="51"/>
      <c r="WIB3" s="51"/>
      <c r="WIC3" s="102"/>
      <c r="WID3" s="103"/>
      <c r="WIE3" s="104"/>
      <c r="WIF3" s="104"/>
      <c r="WIG3" s="104"/>
      <c r="WIH3" s="104"/>
      <c r="WII3" s="51"/>
      <c r="WIJ3" s="105"/>
      <c r="WIK3" s="50"/>
      <c r="WIL3" s="51"/>
      <c r="WIM3" s="51"/>
      <c r="WIN3" s="102"/>
      <c r="WIO3" s="103"/>
      <c r="WIP3" s="104"/>
      <c r="WIQ3" s="104"/>
      <c r="WIR3" s="104"/>
      <c r="WIS3" s="104"/>
      <c r="WIT3" s="51"/>
      <c r="WIU3" s="105"/>
      <c r="WIV3" s="50"/>
      <c r="WIW3" s="51"/>
      <c r="WIX3" s="51"/>
      <c r="WIY3" s="102"/>
      <c r="WIZ3" s="103"/>
      <c r="WJA3" s="104"/>
      <c r="WJB3" s="104"/>
      <c r="WJC3" s="104"/>
      <c r="WJD3" s="104"/>
      <c r="WJE3" s="51"/>
      <c r="WJF3" s="105"/>
      <c r="WJG3" s="50"/>
      <c r="WJH3" s="51"/>
      <c r="WJI3" s="51"/>
      <c r="WJJ3" s="102"/>
      <c r="WJK3" s="103"/>
      <c r="WJL3" s="104"/>
      <c r="WJM3" s="104"/>
      <c r="WJN3" s="104"/>
      <c r="WJO3" s="104"/>
      <c r="WJP3" s="51"/>
      <c r="WJQ3" s="105"/>
      <c r="WJR3" s="50"/>
      <c r="WJS3" s="51"/>
      <c r="WJT3" s="51"/>
      <c r="WJU3" s="102"/>
      <c r="WJV3" s="103"/>
      <c r="WJW3" s="104"/>
      <c r="WJX3" s="104"/>
      <c r="WJY3" s="104"/>
      <c r="WJZ3" s="104"/>
      <c r="WKA3" s="51"/>
      <c r="WKB3" s="105"/>
      <c r="WKC3" s="50"/>
      <c r="WKD3" s="51"/>
      <c r="WKE3" s="51"/>
      <c r="WKF3" s="102"/>
      <c r="WKG3" s="103"/>
      <c r="WKH3" s="104"/>
      <c r="WKI3" s="104"/>
      <c r="WKJ3" s="104"/>
      <c r="WKK3" s="104"/>
      <c r="WKL3" s="51"/>
      <c r="WKM3" s="105"/>
      <c r="WKN3" s="50"/>
      <c r="WKO3" s="51"/>
      <c r="WKP3" s="51"/>
      <c r="WKQ3" s="102"/>
      <c r="WKR3" s="103"/>
      <c r="WKS3" s="104"/>
      <c r="WKT3" s="104"/>
      <c r="WKU3" s="104"/>
      <c r="WKV3" s="104"/>
      <c r="WKW3" s="51"/>
      <c r="WKX3" s="105"/>
      <c r="WKY3" s="50"/>
      <c r="WKZ3" s="51"/>
      <c r="WLA3" s="51"/>
      <c r="WLB3" s="102"/>
      <c r="WLC3" s="103"/>
      <c r="WLD3" s="104"/>
      <c r="WLE3" s="104"/>
      <c r="WLF3" s="104"/>
      <c r="WLG3" s="104"/>
      <c r="WLH3" s="51"/>
      <c r="WLI3" s="105"/>
      <c r="WLJ3" s="50"/>
      <c r="WLK3" s="51"/>
      <c r="WLL3" s="51"/>
      <c r="WLM3" s="102"/>
      <c r="WLN3" s="103"/>
      <c r="WLO3" s="104"/>
      <c r="WLP3" s="104"/>
      <c r="WLQ3" s="104"/>
      <c r="WLR3" s="104"/>
      <c r="WLS3" s="51"/>
      <c r="WLT3" s="105"/>
      <c r="WLU3" s="50"/>
      <c r="WLV3" s="51"/>
      <c r="WLW3" s="51"/>
      <c r="WLX3" s="102"/>
      <c r="WLY3" s="103"/>
      <c r="WLZ3" s="104"/>
      <c r="WMA3" s="104"/>
      <c r="WMB3" s="104"/>
      <c r="WMC3" s="104"/>
      <c r="WMD3" s="51"/>
      <c r="WME3" s="105"/>
      <c r="WMF3" s="50"/>
      <c r="WMG3" s="51"/>
      <c r="WMH3" s="51"/>
      <c r="WMI3" s="102"/>
      <c r="WMJ3" s="103"/>
      <c r="WMK3" s="104"/>
      <c r="WML3" s="104"/>
      <c r="WMM3" s="104"/>
      <c r="WMN3" s="104"/>
      <c r="WMO3" s="51"/>
      <c r="WMP3" s="105"/>
      <c r="WMQ3" s="50"/>
      <c r="WMR3" s="51"/>
      <c r="WMS3" s="51"/>
      <c r="WMT3" s="102"/>
      <c r="WMU3" s="103"/>
      <c r="WMV3" s="104"/>
      <c r="WMW3" s="104"/>
      <c r="WMX3" s="104"/>
      <c r="WMY3" s="104"/>
      <c r="WMZ3" s="51"/>
      <c r="WNA3" s="105"/>
      <c r="WNB3" s="50"/>
      <c r="WNC3" s="51"/>
      <c r="WND3" s="51"/>
      <c r="WNE3" s="102"/>
      <c r="WNF3" s="103"/>
      <c r="WNG3" s="104"/>
      <c r="WNH3" s="104"/>
      <c r="WNI3" s="104"/>
      <c r="WNJ3" s="104"/>
      <c r="WNK3" s="51"/>
      <c r="WNL3" s="105"/>
      <c r="WNM3" s="50"/>
      <c r="WNN3" s="51"/>
      <c r="WNO3" s="51"/>
      <c r="WNP3" s="102"/>
      <c r="WNQ3" s="103"/>
      <c r="WNR3" s="104"/>
      <c r="WNS3" s="104"/>
      <c r="WNT3" s="104"/>
      <c r="WNU3" s="104"/>
      <c r="WNV3" s="51"/>
      <c r="WNW3" s="105"/>
      <c r="WNX3" s="50"/>
      <c r="WNY3" s="51"/>
      <c r="WNZ3" s="51"/>
      <c r="WOA3" s="102"/>
      <c r="WOB3" s="103"/>
      <c r="WOC3" s="104"/>
      <c r="WOD3" s="104"/>
      <c r="WOE3" s="104"/>
      <c r="WOF3" s="104"/>
      <c r="WOG3" s="51"/>
      <c r="WOH3" s="105"/>
      <c r="WOI3" s="50"/>
      <c r="WOJ3" s="51"/>
      <c r="WOK3" s="51"/>
      <c r="WOL3" s="102"/>
      <c r="WOM3" s="103"/>
      <c r="WON3" s="104"/>
      <c r="WOO3" s="104"/>
      <c r="WOP3" s="104"/>
      <c r="WOQ3" s="104"/>
      <c r="WOR3" s="51"/>
      <c r="WOS3" s="105"/>
      <c r="WOT3" s="50"/>
      <c r="WOU3" s="51"/>
      <c r="WOV3" s="51"/>
      <c r="WOW3" s="102"/>
      <c r="WOX3" s="103"/>
      <c r="WOY3" s="104"/>
      <c r="WOZ3" s="104"/>
      <c r="WPA3" s="104"/>
      <c r="WPB3" s="104"/>
      <c r="WPC3" s="51"/>
      <c r="WPD3" s="105"/>
      <c r="WPE3" s="50"/>
      <c r="WPF3" s="51"/>
      <c r="WPG3" s="51"/>
      <c r="WPH3" s="102"/>
      <c r="WPI3" s="103"/>
      <c r="WPJ3" s="104"/>
      <c r="WPK3" s="104"/>
      <c r="WPL3" s="104"/>
      <c r="WPM3" s="104"/>
      <c r="WPN3" s="51"/>
      <c r="WPO3" s="105"/>
      <c r="WPP3" s="50"/>
      <c r="WPQ3" s="51"/>
      <c r="WPR3" s="51"/>
      <c r="WPS3" s="102"/>
      <c r="WPT3" s="103"/>
      <c r="WPU3" s="104"/>
      <c r="WPV3" s="104"/>
      <c r="WPW3" s="104"/>
      <c r="WPX3" s="104"/>
      <c r="WPY3" s="51"/>
      <c r="WPZ3" s="105"/>
      <c r="WQA3" s="50"/>
      <c r="WQB3" s="51"/>
      <c r="WQC3" s="51"/>
      <c r="WQD3" s="102"/>
      <c r="WQE3" s="103"/>
      <c r="WQF3" s="104"/>
      <c r="WQG3" s="104"/>
      <c r="WQH3" s="104"/>
      <c r="WQI3" s="104"/>
      <c r="WQJ3" s="51"/>
      <c r="WQK3" s="105"/>
      <c r="WQL3" s="50"/>
      <c r="WQM3" s="51"/>
      <c r="WQN3" s="51"/>
      <c r="WQO3" s="102"/>
      <c r="WQP3" s="103"/>
      <c r="WQQ3" s="104"/>
      <c r="WQR3" s="104"/>
      <c r="WQS3" s="104"/>
      <c r="WQT3" s="104"/>
      <c r="WQU3" s="51"/>
      <c r="WQV3" s="105"/>
      <c r="WQW3" s="50"/>
      <c r="WQX3" s="51"/>
      <c r="WQY3" s="51"/>
      <c r="WQZ3" s="102"/>
      <c r="WRA3" s="103"/>
      <c r="WRB3" s="104"/>
      <c r="WRC3" s="104"/>
      <c r="WRD3" s="104"/>
      <c r="WRE3" s="104"/>
      <c r="WRF3" s="51"/>
      <c r="WRG3" s="105"/>
      <c r="WRH3" s="50"/>
      <c r="WRI3" s="51"/>
      <c r="WRJ3" s="51"/>
      <c r="WRK3" s="102"/>
      <c r="WRL3" s="103"/>
      <c r="WRM3" s="104"/>
      <c r="WRN3" s="104"/>
      <c r="WRO3" s="104"/>
      <c r="WRP3" s="104"/>
      <c r="WRQ3" s="51"/>
      <c r="WRR3" s="105"/>
      <c r="WRS3" s="50"/>
      <c r="WRT3" s="51"/>
      <c r="WRU3" s="51"/>
      <c r="WRV3" s="102"/>
      <c r="WRW3" s="103"/>
      <c r="WRX3" s="104"/>
      <c r="WRY3" s="104"/>
      <c r="WRZ3" s="104"/>
      <c r="WSA3" s="104"/>
      <c r="WSB3" s="51"/>
      <c r="WSC3" s="105"/>
      <c r="WSD3" s="50"/>
      <c r="WSE3" s="51"/>
      <c r="WSF3" s="51"/>
      <c r="WSG3" s="102"/>
      <c r="WSH3" s="103"/>
      <c r="WSI3" s="104"/>
      <c r="WSJ3" s="104"/>
      <c r="WSK3" s="104"/>
      <c r="WSL3" s="104"/>
      <c r="WSM3" s="51"/>
      <c r="WSN3" s="105"/>
      <c r="WSO3" s="50"/>
      <c r="WSP3" s="51"/>
      <c r="WSQ3" s="51"/>
      <c r="WSR3" s="102"/>
      <c r="WSS3" s="103"/>
      <c r="WST3" s="104"/>
      <c r="WSU3" s="104"/>
      <c r="WSV3" s="104"/>
      <c r="WSW3" s="104"/>
      <c r="WSX3" s="51"/>
      <c r="WSY3" s="105"/>
      <c r="WSZ3" s="50"/>
      <c r="WTA3" s="51"/>
      <c r="WTB3" s="51"/>
      <c r="WTC3" s="102"/>
      <c r="WTD3" s="103"/>
      <c r="WTE3" s="104"/>
      <c r="WTF3" s="104"/>
      <c r="WTG3" s="104"/>
      <c r="WTH3" s="104"/>
      <c r="WTI3" s="51"/>
      <c r="WTJ3" s="105"/>
      <c r="WTK3" s="50"/>
      <c r="WTL3" s="51"/>
      <c r="WTM3" s="51"/>
      <c r="WTN3" s="102"/>
      <c r="WTO3" s="103"/>
      <c r="WTP3" s="104"/>
      <c r="WTQ3" s="104"/>
      <c r="WTR3" s="104"/>
      <c r="WTS3" s="104"/>
      <c r="WTT3" s="51"/>
      <c r="WTU3" s="105"/>
      <c r="WTV3" s="50"/>
      <c r="WTW3" s="51"/>
      <c r="WTX3" s="51"/>
      <c r="WTY3" s="102"/>
      <c r="WTZ3" s="103"/>
      <c r="WUA3" s="104"/>
      <c r="WUB3" s="104"/>
      <c r="WUC3" s="104"/>
      <c r="WUD3" s="104"/>
      <c r="WUE3" s="51"/>
      <c r="WUF3" s="105"/>
      <c r="WUG3" s="50"/>
      <c r="WUH3" s="51"/>
      <c r="WUI3" s="51"/>
      <c r="WUJ3" s="102"/>
      <c r="WUK3" s="103"/>
      <c r="WUL3" s="104"/>
      <c r="WUM3" s="104"/>
      <c r="WUN3" s="104"/>
      <c r="WUO3" s="104"/>
      <c r="WUP3" s="51"/>
      <c r="WUQ3" s="105"/>
      <c r="WUR3" s="50"/>
      <c r="WUS3" s="51"/>
      <c r="WUT3" s="51"/>
      <c r="WUU3" s="102"/>
      <c r="WUV3" s="103"/>
      <c r="WUW3" s="104"/>
      <c r="WUX3" s="104"/>
      <c r="WUY3" s="104"/>
      <c r="WUZ3" s="104"/>
      <c r="WVA3" s="51"/>
      <c r="WVB3" s="105"/>
      <c r="WVC3" s="50"/>
      <c r="WVD3" s="51"/>
      <c r="WVE3" s="51"/>
      <c r="WVF3" s="102"/>
      <c r="WVG3" s="103"/>
      <c r="WVH3" s="104"/>
      <c r="WVI3" s="104"/>
      <c r="WVJ3" s="104"/>
      <c r="WVK3" s="104"/>
      <c r="WVL3" s="51"/>
      <c r="WVM3" s="105"/>
      <c r="WVN3" s="50"/>
      <c r="WVO3" s="51"/>
      <c r="WVP3" s="51"/>
      <c r="WVQ3" s="102"/>
      <c r="WVR3" s="103"/>
      <c r="WVS3" s="104"/>
      <c r="WVT3" s="104"/>
      <c r="WVU3" s="104"/>
      <c r="WVV3" s="104"/>
      <c r="WVW3" s="51"/>
      <c r="WVX3" s="105"/>
      <c r="WVY3" s="50"/>
      <c r="WVZ3" s="51"/>
      <c r="WWA3" s="51"/>
      <c r="WWB3" s="102"/>
      <c r="WWC3" s="103"/>
      <c r="WWD3" s="104"/>
      <c r="WWE3" s="104"/>
      <c r="WWF3" s="104"/>
      <c r="WWG3" s="104"/>
      <c r="WWH3" s="51"/>
      <c r="WWI3" s="105"/>
      <c r="WWJ3" s="50"/>
      <c r="WWK3" s="51"/>
      <c r="WWL3" s="51"/>
      <c r="WWM3" s="102"/>
      <c r="WWN3" s="103"/>
      <c r="WWO3" s="104"/>
      <c r="WWP3" s="104"/>
      <c r="WWQ3" s="104"/>
      <c r="WWR3" s="104"/>
      <c r="WWS3" s="51"/>
      <c r="WWT3" s="105"/>
      <c r="WWU3" s="50"/>
      <c r="WWV3" s="51"/>
      <c r="WWW3" s="51"/>
      <c r="WWX3" s="102"/>
      <c r="WWY3" s="103"/>
      <c r="WWZ3" s="104"/>
      <c r="WXA3" s="104"/>
      <c r="WXB3" s="104"/>
      <c r="WXC3" s="104"/>
      <c r="WXD3" s="51"/>
      <c r="WXE3" s="105"/>
      <c r="WXF3" s="50"/>
      <c r="WXG3" s="51"/>
      <c r="WXH3" s="51"/>
      <c r="WXI3" s="102"/>
      <c r="WXJ3" s="103"/>
      <c r="WXK3" s="104"/>
      <c r="WXL3" s="104"/>
      <c r="WXM3" s="104"/>
      <c r="WXN3" s="104"/>
      <c r="WXO3" s="51"/>
      <c r="WXP3" s="105"/>
      <c r="WXQ3" s="50"/>
      <c r="WXR3" s="51"/>
      <c r="WXS3" s="51"/>
      <c r="WXT3" s="102"/>
      <c r="WXU3" s="103"/>
      <c r="WXV3" s="104"/>
      <c r="WXW3" s="104"/>
      <c r="WXX3" s="104"/>
      <c r="WXY3" s="104"/>
      <c r="WXZ3" s="51"/>
      <c r="WYA3" s="105"/>
      <c r="WYB3" s="50"/>
      <c r="WYC3" s="51"/>
      <c r="WYD3" s="51"/>
      <c r="WYE3" s="102"/>
      <c r="WYF3" s="103"/>
      <c r="WYG3" s="104"/>
      <c r="WYH3" s="104"/>
      <c r="WYI3" s="104"/>
      <c r="WYJ3" s="104"/>
      <c r="WYK3" s="51"/>
      <c r="WYL3" s="105"/>
      <c r="WYM3" s="50"/>
      <c r="WYN3" s="51"/>
      <c r="WYO3" s="51"/>
      <c r="WYP3" s="102"/>
      <c r="WYQ3" s="103"/>
      <c r="WYR3" s="104"/>
      <c r="WYS3" s="104"/>
      <c r="WYT3" s="104"/>
      <c r="WYU3" s="104"/>
      <c r="WYV3" s="51"/>
      <c r="WYW3" s="105"/>
      <c r="WYX3" s="50"/>
      <c r="WYY3" s="51"/>
      <c r="WYZ3" s="51"/>
      <c r="WZA3" s="102"/>
      <c r="WZB3" s="103"/>
      <c r="WZC3" s="104"/>
      <c r="WZD3" s="104"/>
      <c r="WZE3" s="104"/>
      <c r="WZF3" s="104"/>
      <c r="WZG3" s="51"/>
      <c r="WZH3" s="105"/>
      <c r="WZI3" s="50"/>
      <c r="WZJ3" s="51"/>
      <c r="WZK3" s="51"/>
      <c r="WZL3" s="102"/>
      <c r="WZM3" s="103"/>
      <c r="WZN3" s="104"/>
      <c r="WZO3" s="104"/>
      <c r="WZP3" s="104"/>
      <c r="WZQ3" s="104"/>
      <c r="WZR3" s="51"/>
      <c r="WZS3" s="105"/>
      <c r="WZT3" s="50"/>
      <c r="WZU3" s="51"/>
      <c r="WZV3" s="51"/>
      <c r="WZW3" s="102"/>
      <c r="WZX3" s="103"/>
      <c r="WZY3" s="104"/>
      <c r="WZZ3" s="104"/>
      <c r="XAA3" s="104"/>
      <c r="XAB3" s="104"/>
      <c r="XAC3" s="51"/>
      <c r="XAD3" s="105"/>
      <c r="XAE3" s="50"/>
      <c r="XAF3" s="51"/>
      <c r="XAG3" s="51"/>
      <c r="XAH3" s="102"/>
      <c r="XAI3" s="103"/>
      <c r="XAJ3" s="104"/>
      <c r="XAK3" s="104"/>
      <c r="XAL3" s="104"/>
      <c r="XAM3" s="104"/>
      <c r="XAN3" s="51"/>
      <c r="XAO3" s="105"/>
      <c r="XAP3" s="50"/>
      <c r="XAQ3" s="51"/>
      <c r="XAR3" s="51"/>
      <c r="XAS3" s="102"/>
      <c r="XAT3" s="103"/>
      <c r="XAU3" s="104"/>
      <c r="XAV3" s="104"/>
      <c r="XAW3" s="104"/>
      <c r="XAX3" s="104"/>
      <c r="XAY3" s="51"/>
      <c r="XAZ3" s="105"/>
      <c r="XBA3" s="50"/>
      <c r="XBB3" s="51"/>
      <c r="XBC3" s="51"/>
      <c r="XBD3" s="102"/>
      <c r="XBE3" s="103"/>
      <c r="XBF3" s="104"/>
      <c r="XBG3" s="104"/>
      <c r="XBH3" s="104"/>
      <c r="XBI3" s="104"/>
      <c r="XBJ3" s="51"/>
      <c r="XBK3" s="105"/>
      <c r="XBL3" s="50"/>
      <c r="XBM3" s="51"/>
      <c r="XBN3" s="51"/>
      <c r="XBO3" s="102"/>
      <c r="XBP3" s="103"/>
      <c r="XBQ3" s="104"/>
      <c r="XBR3" s="104"/>
      <c r="XBS3" s="104"/>
      <c r="XBT3" s="104"/>
      <c r="XBU3" s="51"/>
      <c r="XBV3" s="105"/>
      <c r="XBW3" s="50"/>
      <c r="XBX3" s="51"/>
      <c r="XBY3" s="51"/>
      <c r="XBZ3" s="102"/>
      <c r="XCA3" s="103"/>
      <c r="XCB3" s="104"/>
      <c r="XCC3" s="104"/>
      <c r="XCD3" s="104"/>
      <c r="XCE3" s="104"/>
      <c r="XCF3" s="51"/>
      <c r="XCG3" s="105"/>
      <c r="XCH3" s="50"/>
      <c r="XCI3" s="51"/>
      <c r="XCJ3" s="51"/>
      <c r="XCK3" s="102"/>
      <c r="XCL3" s="103"/>
      <c r="XCM3" s="104"/>
      <c r="XCN3" s="104"/>
      <c r="XCO3" s="104"/>
      <c r="XCP3" s="104"/>
      <c r="XCQ3" s="51"/>
      <c r="XCR3" s="105"/>
      <c r="XCS3" s="50"/>
      <c r="XCT3" s="51"/>
      <c r="XCU3" s="51"/>
      <c r="XCV3" s="102"/>
      <c r="XCW3" s="103"/>
      <c r="XCX3" s="104"/>
      <c r="XCY3" s="104"/>
      <c r="XCZ3" s="104"/>
      <c r="XDA3" s="104"/>
      <c r="XDB3" s="51"/>
      <c r="XDC3" s="105"/>
      <c r="XDD3" s="50"/>
      <c r="XDE3" s="51"/>
      <c r="XDF3" s="51"/>
      <c r="XDG3" s="102"/>
      <c r="XDH3" s="103"/>
      <c r="XDI3" s="104"/>
      <c r="XDJ3" s="104"/>
      <c r="XDK3" s="104"/>
      <c r="XDL3" s="104"/>
      <c r="XDM3" s="51"/>
      <c r="XDN3" s="105"/>
      <c r="XDO3" s="50"/>
      <c r="XDP3" s="51"/>
      <c r="XDQ3" s="51"/>
      <c r="XDR3" s="102"/>
      <c r="XDS3" s="103"/>
      <c r="XDT3" s="104"/>
      <c r="XDU3" s="104"/>
      <c r="XDV3" s="104"/>
      <c r="XDW3" s="104"/>
      <c r="XDX3" s="51"/>
      <c r="XDY3" s="105"/>
      <c r="XDZ3" s="50"/>
      <c r="XEA3" s="51"/>
      <c r="XEB3" s="51"/>
      <c r="XEC3" s="102"/>
      <c r="XED3" s="103"/>
    </row>
    <row r="4" spans="1:16358" s="100" customFormat="1" ht="96.75" customHeight="1" thickBot="1" x14ac:dyDescent="1.1499999999999999">
      <c r="A4" s="537" t="s">
        <v>784</v>
      </c>
      <c r="B4" s="314" t="s">
        <v>886</v>
      </c>
      <c r="C4" s="315" t="s">
        <v>785</v>
      </c>
      <c r="D4" s="316" t="s">
        <v>830</v>
      </c>
      <c r="E4" s="317" t="s">
        <v>7</v>
      </c>
      <c r="F4" s="318" t="s">
        <v>929</v>
      </c>
      <c r="G4" s="319"/>
      <c r="H4" s="283" t="s">
        <v>1130</v>
      </c>
      <c r="I4" s="320">
        <v>300</v>
      </c>
      <c r="J4" s="321" t="s">
        <v>149</v>
      </c>
      <c r="K4" s="322" t="s">
        <v>390</v>
      </c>
    </row>
    <row r="5" spans="1:16358" s="100" customFormat="1" ht="96.75" customHeight="1" thickBot="1" x14ac:dyDescent="1.1499999999999999">
      <c r="A5" s="537" t="s">
        <v>771</v>
      </c>
      <c r="B5" s="314" t="s">
        <v>1054</v>
      </c>
      <c r="C5" s="315" t="s">
        <v>903</v>
      </c>
      <c r="D5" s="316" t="s">
        <v>878</v>
      </c>
      <c r="E5" s="317" t="s">
        <v>7</v>
      </c>
      <c r="F5" s="318" t="s">
        <v>929</v>
      </c>
      <c r="G5" s="319"/>
      <c r="H5" s="283" t="s">
        <v>1129</v>
      </c>
      <c r="I5" s="320">
        <v>184</v>
      </c>
      <c r="J5" s="321" t="s">
        <v>149</v>
      </c>
      <c r="K5" s="322" t="s">
        <v>819</v>
      </c>
    </row>
    <row r="6" spans="1:16358" s="100" customFormat="1" ht="96.75" customHeight="1" thickBot="1" x14ac:dyDescent="1.1499999999999999">
      <c r="A6" s="537" t="s">
        <v>767</v>
      </c>
      <c r="B6" s="314" t="s">
        <v>922</v>
      </c>
      <c r="C6" s="315" t="s">
        <v>768</v>
      </c>
      <c r="D6" s="316" t="s">
        <v>635</v>
      </c>
      <c r="E6" s="317" t="s">
        <v>7</v>
      </c>
      <c r="F6" s="318">
        <v>6.11</v>
      </c>
      <c r="G6" s="319">
        <v>7</v>
      </c>
      <c r="H6" s="283" t="s">
        <v>1185</v>
      </c>
      <c r="I6" s="320">
        <v>334</v>
      </c>
      <c r="J6" s="321" t="s">
        <v>149</v>
      </c>
      <c r="K6" s="322" t="s">
        <v>641</v>
      </c>
    </row>
    <row r="7" spans="1:16358" s="100" customFormat="1" ht="96.75" customHeight="1" thickBot="1" x14ac:dyDescent="1.1499999999999999">
      <c r="A7" s="537" t="s">
        <v>905</v>
      </c>
      <c r="B7" s="314" t="s">
        <v>962</v>
      </c>
      <c r="C7" s="315" t="s">
        <v>906</v>
      </c>
      <c r="D7" s="316" t="s">
        <v>963</v>
      </c>
      <c r="E7" s="317" t="s">
        <v>543</v>
      </c>
      <c r="F7" s="318">
        <v>7.11</v>
      </c>
      <c r="G7" s="319">
        <v>1</v>
      </c>
      <c r="H7" s="283" t="s">
        <v>931</v>
      </c>
      <c r="I7" s="320">
        <v>212</v>
      </c>
      <c r="J7" s="321" t="s">
        <v>149</v>
      </c>
      <c r="K7" s="322" t="s">
        <v>256</v>
      </c>
    </row>
    <row r="8" spans="1:16358" s="100" customFormat="1" ht="96.75" customHeight="1" thickBot="1" x14ac:dyDescent="1.1499999999999999">
      <c r="A8" s="537" t="s">
        <v>841</v>
      </c>
      <c r="B8" s="314"/>
      <c r="C8" s="315"/>
      <c r="D8" s="316"/>
      <c r="E8" s="317" t="s">
        <v>161</v>
      </c>
      <c r="F8" s="318">
        <v>7.11</v>
      </c>
      <c r="G8" s="319">
        <v>5</v>
      </c>
      <c r="H8" s="283" t="s">
        <v>660</v>
      </c>
      <c r="I8" s="320" t="s">
        <v>676</v>
      </c>
      <c r="J8" s="321" t="s">
        <v>801</v>
      </c>
      <c r="K8" s="322"/>
    </row>
    <row r="9" spans="1:16358" s="100" customFormat="1" ht="96.75" customHeight="1" thickBot="1" x14ac:dyDescent="1.1499999999999999">
      <c r="A9" s="537" t="s">
        <v>894</v>
      </c>
      <c r="B9" s="314" t="s">
        <v>985</v>
      </c>
      <c r="C9" s="315" t="s">
        <v>896</v>
      </c>
      <c r="D9" s="316" t="s">
        <v>895</v>
      </c>
      <c r="E9" s="317" t="s">
        <v>188</v>
      </c>
      <c r="F9" s="318">
        <v>7.11</v>
      </c>
      <c r="G9" s="319">
        <v>6</v>
      </c>
      <c r="H9" s="283" t="s">
        <v>1055</v>
      </c>
      <c r="I9" s="320">
        <v>300</v>
      </c>
      <c r="J9" s="321" t="s">
        <v>149</v>
      </c>
      <c r="K9" s="322" t="s">
        <v>779</v>
      </c>
    </row>
    <row r="10" spans="1:16358" s="100" customFormat="1" ht="80.25" thickBot="1" x14ac:dyDescent="1.1499999999999999">
      <c r="A10" s="537" t="s">
        <v>816</v>
      </c>
      <c r="B10" s="314" t="s">
        <v>887</v>
      </c>
      <c r="C10" s="315" t="s">
        <v>817</v>
      </c>
      <c r="D10" s="316" t="s">
        <v>808</v>
      </c>
      <c r="E10" s="317" t="s">
        <v>7</v>
      </c>
      <c r="F10" s="318">
        <v>7.11</v>
      </c>
      <c r="G10" s="319">
        <v>23</v>
      </c>
      <c r="H10" s="283" t="s">
        <v>1187</v>
      </c>
      <c r="I10" s="320">
        <v>347</v>
      </c>
      <c r="J10" s="321" t="s">
        <v>149</v>
      </c>
      <c r="K10" s="322" t="s">
        <v>691</v>
      </c>
    </row>
    <row r="11" spans="1:16358" s="100" customFormat="1" ht="93" customHeight="1" thickBot="1" x14ac:dyDescent="1.1499999999999999">
      <c r="A11" s="537" t="s">
        <v>951</v>
      </c>
      <c r="B11" s="314" t="s">
        <v>959</v>
      </c>
      <c r="C11" s="315" t="s">
        <v>952</v>
      </c>
      <c r="D11" s="316" t="s">
        <v>953</v>
      </c>
      <c r="E11" s="317" t="s">
        <v>7</v>
      </c>
      <c r="F11" s="318">
        <v>8.11</v>
      </c>
      <c r="G11" s="319">
        <v>7</v>
      </c>
      <c r="H11" s="283" t="s">
        <v>954</v>
      </c>
      <c r="I11" s="320">
        <v>250</v>
      </c>
      <c r="J11" s="321" t="s">
        <v>149</v>
      </c>
      <c r="K11" s="322" t="s">
        <v>880</v>
      </c>
    </row>
    <row r="12" spans="1:16358" s="100" customFormat="1" ht="96.75" customHeight="1" thickBot="1" x14ac:dyDescent="1.1499999999999999">
      <c r="A12" s="537" t="s">
        <v>932</v>
      </c>
      <c r="B12" s="314" t="s">
        <v>1158</v>
      </c>
      <c r="C12" s="315" t="s">
        <v>933</v>
      </c>
      <c r="D12" s="316" t="s">
        <v>1159</v>
      </c>
      <c r="E12" s="317" t="s">
        <v>543</v>
      </c>
      <c r="F12" s="318">
        <v>9.11</v>
      </c>
      <c r="G12" s="319">
        <v>21</v>
      </c>
      <c r="H12" s="283" t="s">
        <v>1160</v>
      </c>
      <c r="I12" s="320">
        <v>334</v>
      </c>
      <c r="J12" s="321" t="s">
        <v>149</v>
      </c>
      <c r="K12" s="322" t="s">
        <v>791</v>
      </c>
    </row>
    <row r="13" spans="1:16358" s="100" customFormat="1" ht="96.75" customHeight="1" thickBot="1" x14ac:dyDescent="1.1499999999999999">
      <c r="A13" s="537" t="s">
        <v>934</v>
      </c>
      <c r="B13" s="314"/>
      <c r="C13" s="315" t="s">
        <v>936</v>
      </c>
      <c r="D13" s="316"/>
      <c r="E13" s="317" t="s">
        <v>543</v>
      </c>
      <c r="F13" s="318">
        <v>10.11</v>
      </c>
      <c r="G13" s="319">
        <v>2.2999999999999998</v>
      </c>
      <c r="H13" s="283" t="s">
        <v>935</v>
      </c>
      <c r="I13" s="320">
        <v>200</v>
      </c>
      <c r="J13" s="321" t="s">
        <v>149</v>
      </c>
      <c r="K13" s="322" t="s">
        <v>256</v>
      </c>
    </row>
    <row r="14" spans="1:16358" s="100" customFormat="1" ht="96.75" customHeight="1" thickBot="1" x14ac:dyDescent="1.1499999999999999">
      <c r="A14" s="537" t="s">
        <v>802</v>
      </c>
      <c r="B14" s="314"/>
      <c r="C14" s="315"/>
      <c r="D14" s="316"/>
      <c r="E14" s="317" t="s">
        <v>161</v>
      </c>
      <c r="F14" s="318">
        <v>10.11</v>
      </c>
      <c r="G14" s="319">
        <v>5</v>
      </c>
      <c r="H14" s="283" t="s">
        <v>660</v>
      </c>
      <c r="I14" s="320" t="s">
        <v>676</v>
      </c>
      <c r="J14" s="321" t="s">
        <v>801</v>
      </c>
      <c r="K14" s="322"/>
    </row>
    <row r="15" spans="1:16358" s="100" customFormat="1" ht="96.75" customHeight="1" thickBot="1" x14ac:dyDescent="1.1499999999999999">
      <c r="A15" s="537" t="s">
        <v>914</v>
      </c>
      <c r="B15" s="314" t="s">
        <v>945</v>
      </c>
      <c r="C15" s="315" t="s">
        <v>913</v>
      </c>
      <c r="D15" s="316" t="s">
        <v>911</v>
      </c>
      <c r="E15" s="317" t="s">
        <v>188</v>
      </c>
      <c r="F15" s="318">
        <v>10.11</v>
      </c>
      <c r="G15" s="319">
        <v>5</v>
      </c>
      <c r="H15" s="283" t="s">
        <v>915</v>
      </c>
      <c r="I15" s="320">
        <v>170</v>
      </c>
      <c r="J15" s="321" t="s">
        <v>149</v>
      </c>
      <c r="K15" s="322" t="s">
        <v>912</v>
      </c>
    </row>
    <row r="16" spans="1:16358" s="100" customFormat="1" ht="96.75" customHeight="1" thickBot="1" x14ac:dyDescent="1.1499999999999999">
      <c r="A16" s="537" t="s">
        <v>897</v>
      </c>
      <c r="B16" s="314" t="s">
        <v>992</v>
      </c>
      <c r="C16" s="315" t="s">
        <v>899</v>
      </c>
      <c r="D16" s="316" t="s">
        <v>900</v>
      </c>
      <c r="E16" s="317" t="s">
        <v>188</v>
      </c>
      <c r="F16" s="318">
        <v>10.11</v>
      </c>
      <c r="G16" s="319">
        <v>12</v>
      </c>
      <c r="H16" s="283" t="s">
        <v>893</v>
      </c>
      <c r="I16" s="320">
        <v>169</v>
      </c>
      <c r="J16" s="321" t="s">
        <v>149</v>
      </c>
      <c r="K16" s="322" t="s">
        <v>898</v>
      </c>
    </row>
    <row r="17" spans="1:16358" s="100" customFormat="1" ht="96.75" customHeight="1" thickBot="1" x14ac:dyDescent="1.1499999999999999">
      <c r="A17" s="537" t="s">
        <v>781</v>
      </c>
      <c r="B17" s="314" t="s">
        <v>1105</v>
      </c>
      <c r="C17" s="315" t="s">
        <v>782</v>
      </c>
      <c r="D17" s="316" t="s">
        <v>783</v>
      </c>
      <c r="E17" s="317" t="s">
        <v>7</v>
      </c>
      <c r="F17" s="318">
        <v>11.11</v>
      </c>
      <c r="G17" s="319">
        <v>5</v>
      </c>
      <c r="H17" s="283" t="s">
        <v>1091</v>
      </c>
      <c r="I17" s="320">
        <v>260</v>
      </c>
      <c r="J17" s="321" t="s">
        <v>149</v>
      </c>
      <c r="K17" s="322" t="s">
        <v>643</v>
      </c>
    </row>
    <row r="18" spans="1:16358" s="100" customFormat="1" ht="96.75" customHeight="1" thickBot="1" x14ac:dyDescent="1.1499999999999999">
      <c r="A18" s="537" t="s">
        <v>980</v>
      </c>
      <c r="B18" s="314"/>
      <c r="C18" s="315" t="s">
        <v>984</v>
      </c>
      <c r="D18" s="316" t="s">
        <v>983</v>
      </c>
      <c r="E18" s="317" t="s">
        <v>188</v>
      </c>
      <c r="F18" s="318">
        <v>11.11</v>
      </c>
      <c r="G18" s="319">
        <v>15</v>
      </c>
      <c r="H18" s="283" t="s">
        <v>981</v>
      </c>
      <c r="I18" s="320">
        <v>123</v>
      </c>
      <c r="J18" s="321" t="s">
        <v>149</v>
      </c>
      <c r="K18" s="322" t="s">
        <v>982</v>
      </c>
    </row>
    <row r="19" spans="1:16358" s="100" customFormat="1" ht="96.75" customHeight="1" thickBot="1" x14ac:dyDescent="1.1499999999999999">
      <c r="A19" s="537" t="s">
        <v>1092</v>
      </c>
      <c r="B19" s="314" t="s">
        <v>1107</v>
      </c>
      <c r="C19" s="315" t="s">
        <v>1192</v>
      </c>
      <c r="D19" s="316" t="s">
        <v>972</v>
      </c>
      <c r="E19" s="317" t="s">
        <v>7</v>
      </c>
      <c r="F19" s="318">
        <v>12.11</v>
      </c>
      <c r="G19" s="319">
        <v>5</v>
      </c>
      <c r="H19" s="283" t="s">
        <v>1093</v>
      </c>
      <c r="I19" s="320">
        <v>147</v>
      </c>
      <c r="J19" s="321" t="s">
        <v>149</v>
      </c>
      <c r="K19" s="322" t="s">
        <v>819</v>
      </c>
    </row>
    <row r="20" spans="1:16358" s="100" customFormat="1" ht="80.25" thickBot="1" x14ac:dyDescent="1.1499999999999999">
      <c r="A20" s="537" t="s">
        <v>833</v>
      </c>
      <c r="B20" s="314"/>
      <c r="C20" s="315" t="s">
        <v>834</v>
      </c>
      <c r="D20" s="316" t="s">
        <v>544</v>
      </c>
      <c r="E20" s="317" t="s">
        <v>7</v>
      </c>
      <c r="F20" s="318">
        <v>12.11</v>
      </c>
      <c r="G20" s="319"/>
      <c r="H20" s="283" t="s">
        <v>668</v>
      </c>
      <c r="I20" s="320">
        <v>300</v>
      </c>
      <c r="J20" s="321" t="s">
        <v>149</v>
      </c>
      <c r="K20" s="322" t="s">
        <v>390</v>
      </c>
      <c r="L20" s="103"/>
      <c r="M20" s="104"/>
      <c r="N20" s="104"/>
      <c r="O20" s="104"/>
      <c r="P20" s="104"/>
      <c r="Q20" s="51"/>
      <c r="R20" s="105"/>
      <c r="S20" s="50"/>
      <c r="T20" s="51"/>
      <c r="U20" s="51"/>
      <c r="V20" s="102"/>
      <c r="W20" s="103"/>
      <c r="X20" s="104"/>
      <c r="Y20" s="104"/>
      <c r="Z20" s="104"/>
      <c r="AA20" s="104"/>
      <c r="AB20" s="51"/>
      <c r="AC20" s="105"/>
      <c r="AD20" s="50"/>
      <c r="AE20" s="51"/>
      <c r="AF20" s="51"/>
      <c r="AG20" s="102"/>
      <c r="AH20" s="103"/>
      <c r="AI20" s="104"/>
      <c r="AJ20" s="104"/>
      <c r="AK20" s="104"/>
      <c r="AL20" s="104"/>
      <c r="AM20" s="51"/>
      <c r="AN20" s="105"/>
      <c r="AO20" s="50"/>
      <c r="AP20" s="51"/>
      <c r="AQ20" s="51"/>
      <c r="AR20" s="102"/>
      <c r="AS20" s="103"/>
      <c r="AT20" s="104"/>
      <c r="AU20" s="104"/>
      <c r="AV20" s="104"/>
      <c r="AW20" s="104"/>
      <c r="AX20" s="51"/>
      <c r="AY20" s="105"/>
      <c r="AZ20" s="50"/>
      <c r="BA20" s="51"/>
      <c r="BB20" s="51"/>
      <c r="BC20" s="102"/>
      <c r="BD20" s="103"/>
      <c r="BE20" s="104"/>
      <c r="BF20" s="104"/>
      <c r="BG20" s="104"/>
      <c r="BH20" s="104"/>
      <c r="BI20" s="51"/>
      <c r="BJ20" s="105"/>
      <c r="BK20" s="50"/>
      <c r="BL20" s="51"/>
      <c r="BM20" s="51"/>
      <c r="BN20" s="102"/>
      <c r="BO20" s="103"/>
      <c r="BP20" s="104"/>
      <c r="BQ20" s="104"/>
      <c r="BR20" s="104"/>
      <c r="BS20" s="104"/>
      <c r="BT20" s="51"/>
      <c r="BU20" s="105"/>
      <c r="BV20" s="50"/>
      <c r="BW20" s="51"/>
      <c r="BX20" s="51"/>
      <c r="BY20" s="102"/>
      <c r="BZ20" s="103"/>
      <c r="CA20" s="104"/>
      <c r="CB20" s="104"/>
      <c r="CC20" s="104"/>
      <c r="CD20" s="104"/>
      <c r="CE20" s="51"/>
      <c r="CF20" s="105"/>
      <c r="CG20" s="50"/>
      <c r="CH20" s="51"/>
      <c r="CI20" s="51"/>
      <c r="CJ20" s="102"/>
      <c r="CK20" s="103"/>
      <c r="CL20" s="104"/>
      <c r="CM20" s="104"/>
      <c r="CN20" s="104"/>
      <c r="CO20" s="104"/>
      <c r="CP20" s="51"/>
      <c r="CQ20" s="105"/>
      <c r="CR20" s="50"/>
      <c r="CS20" s="51"/>
      <c r="CT20" s="51"/>
      <c r="CU20" s="102"/>
      <c r="CV20" s="103"/>
      <c r="CW20" s="104"/>
      <c r="CX20" s="104"/>
      <c r="CY20" s="104"/>
      <c r="CZ20" s="104"/>
      <c r="DA20" s="51"/>
      <c r="DB20" s="105"/>
      <c r="DC20" s="50"/>
      <c r="DD20" s="51"/>
      <c r="DE20" s="51"/>
      <c r="DF20" s="102"/>
      <c r="DG20" s="103"/>
      <c r="DH20" s="104"/>
      <c r="DI20" s="104"/>
      <c r="DJ20" s="104"/>
      <c r="DK20" s="104"/>
      <c r="DL20" s="51"/>
      <c r="DM20" s="105"/>
      <c r="DN20" s="50"/>
      <c r="DO20" s="51"/>
      <c r="DP20" s="51"/>
      <c r="DQ20" s="102"/>
      <c r="DR20" s="103"/>
      <c r="DS20" s="104"/>
      <c r="DT20" s="104"/>
      <c r="DU20" s="104"/>
      <c r="DV20" s="104"/>
      <c r="DW20" s="51"/>
      <c r="DX20" s="105"/>
      <c r="DY20" s="50"/>
      <c r="DZ20" s="51"/>
      <c r="EA20" s="51"/>
      <c r="EB20" s="102"/>
      <c r="EC20" s="103"/>
      <c r="ED20" s="104"/>
      <c r="EE20" s="104"/>
      <c r="EF20" s="104"/>
      <c r="EG20" s="104"/>
      <c r="EH20" s="51"/>
      <c r="EI20" s="105"/>
      <c r="EJ20" s="50"/>
      <c r="EK20" s="51"/>
      <c r="EL20" s="51"/>
      <c r="EM20" s="102"/>
      <c r="EN20" s="103"/>
      <c r="EO20" s="104"/>
      <c r="EP20" s="104"/>
      <c r="EQ20" s="104"/>
      <c r="ER20" s="104"/>
      <c r="ES20" s="51"/>
      <c r="ET20" s="105"/>
      <c r="EU20" s="50"/>
      <c r="EV20" s="51"/>
      <c r="EW20" s="51"/>
      <c r="EX20" s="102"/>
      <c r="EY20" s="103"/>
      <c r="EZ20" s="104"/>
      <c r="FA20" s="104"/>
      <c r="FB20" s="104"/>
      <c r="FC20" s="104"/>
      <c r="FD20" s="51"/>
      <c r="FE20" s="105"/>
      <c r="FF20" s="50"/>
      <c r="FG20" s="51"/>
      <c r="FH20" s="51"/>
      <c r="FI20" s="102"/>
      <c r="FJ20" s="103"/>
      <c r="FK20" s="104"/>
      <c r="FL20" s="104"/>
      <c r="FM20" s="104"/>
      <c r="FN20" s="104"/>
      <c r="FO20" s="51"/>
      <c r="FP20" s="105"/>
      <c r="FQ20" s="50"/>
      <c r="FR20" s="51"/>
      <c r="FS20" s="51"/>
      <c r="FT20" s="102"/>
      <c r="FU20" s="103"/>
      <c r="FV20" s="104"/>
      <c r="FW20" s="104"/>
      <c r="FX20" s="104"/>
      <c r="FY20" s="104"/>
      <c r="FZ20" s="51"/>
      <c r="GA20" s="105"/>
      <c r="GB20" s="50"/>
      <c r="GC20" s="51"/>
      <c r="GD20" s="51"/>
      <c r="GE20" s="102"/>
      <c r="GF20" s="103"/>
      <c r="GG20" s="104"/>
      <c r="GH20" s="104"/>
      <c r="GI20" s="104"/>
      <c r="GJ20" s="104"/>
      <c r="GK20" s="51"/>
      <c r="GL20" s="105"/>
      <c r="GM20" s="50"/>
      <c r="GN20" s="51"/>
      <c r="GO20" s="51"/>
      <c r="GP20" s="102"/>
      <c r="GQ20" s="103"/>
      <c r="GR20" s="104"/>
      <c r="GS20" s="104"/>
      <c r="GT20" s="104"/>
      <c r="GU20" s="104"/>
      <c r="GV20" s="51"/>
      <c r="GW20" s="105"/>
      <c r="GX20" s="50"/>
      <c r="GY20" s="51"/>
      <c r="GZ20" s="51"/>
      <c r="HA20" s="102"/>
      <c r="HB20" s="103"/>
      <c r="HC20" s="104"/>
      <c r="HD20" s="104"/>
      <c r="HE20" s="104"/>
      <c r="HF20" s="104"/>
      <c r="HG20" s="51"/>
      <c r="HH20" s="105"/>
      <c r="HI20" s="50"/>
      <c r="HJ20" s="51"/>
      <c r="HK20" s="51"/>
      <c r="HL20" s="102"/>
      <c r="HM20" s="103"/>
      <c r="HN20" s="104"/>
      <c r="HO20" s="104"/>
      <c r="HP20" s="104"/>
      <c r="HQ20" s="104"/>
      <c r="HR20" s="51"/>
      <c r="HS20" s="105"/>
      <c r="HT20" s="50"/>
      <c r="HU20" s="51"/>
      <c r="HV20" s="51"/>
      <c r="HW20" s="102"/>
      <c r="HX20" s="103"/>
      <c r="HY20" s="104"/>
      <c r="HZ20" s="104"/>
      <c r="IA20" s="104"/>
      <c r="IB20" s="104"/>
      <c r="IC20" s="51"/>
      <c r="ID20" s="105"/>
      <c r="IE20" s="50"/>
      <c r="IF20" s="51"/>
      <c r="IG20" s="51"/>
      <c r="IH20" s="102"/>
      <c r="II20" s="103"/>
      <c r="IJ20" s="104"/>
      <c r="IK20" s="104"/>
      <c r="IL20" s="104"/>
      <c r="IM20" s="104"/>
      <c r="IN20" s="51"/>
      <c r="IO20" s="105"/>
      <c r="IP20" s="50"/>
      <c r="IQ20" s="51"/>
      <c r="IR20" s="51"/>
      <c r="IS20" s="102"/>
      <c r="IT20" s="103"/>
      <c r="IU20" s="104"/>
      <c r="IV20" s="104"/>
      <c r="IW20" s="104"/>
      <c r="IX20" s="104"/>
      <c r="IY20" s="51"/>
      <c r="IZ20" s="105"/>
      <c r="JA20" s="50"/>
      <c r="JB20" s="51"/>
      <c r="JC20" s="51"/>
      <c r="JD20" s="102"/>
      <c r="JE20" s="103"/>
      <c r="JF20" s="104"/>
      <c r="JG20" s="104"/>
      <c r="JH20" s="104"/>
      <c r="JI20" s="104"/>
      <c r="JJ20" s="51"/>
      <c r="JK20" s="105"/>
      <c r="JL20" s="50"/>
      <c r="JM20" s="51"/>
      <c r="JN20" s="51"/>
      <c r="JO20" s="102"/>
      <c r="JP20" s="103"/>
      <c r="JQ20" s="104"/>
      <c r="JR20" s="104"/>
      <c r="JS20" s="104"/>
      <c r="JT20" s="104"/>
      <c r="JU20" s="51"/>
      <c r="JV20" s="105"/>
      <c r="JW20" s="50"/>
      <c r="JX20" s="51"/>
      <c r="JY20" s="51"/>
      <c r="JZ20" s="102"/>
      <c r="KA20" s="103"/>
      <c r="KB20" s="104"/>
      <c r="KC20" s="104"/>
      <c r="KD20" s="104"/>
      <c r="KE20" s="104"/>
      <c r="KF20" s="51"/>
      <c r="KG20" s="105"/>
      <c r="KH20" s="50"/>
      <c r="KI20" s="51"/>
      <c r="KJ20" s="51"/>
      <c r="KK20" s="102"/>
      <c r="KL20" s="103"/>
      <c r="KM20" s="104"/>
      <c r="KN20" s="104"/>
      <c r="KO20" s="104"/>
      <c r="KP20" s="104"/>
      <c r="KQ20" s="51"/>
      <c r="KR20" s="105"/>
      <c r="KS20" s="50"/>
      <c r="KT20" s="51"/>
      <c r="KU20" s="51"/>
      <c r="KV20" s="102"/>
      <c r="KW20" s="103"/>
      <c r="KX20" s="104"/>
      <c r="KY20" s="104"/>
      <c r="KZ20" s="104"/>
      <c r="LA20" s="104"/>
      <c r="LB20" s="51"/>
      <c r="LC20" s="105"/>
      <c r="LD20" s="50"/>
      <c r="LE20" s="51"/>
      <c r="LF20" s="51"/>
      <c r="LG20" s="102"/>
      <c r="LH20" s="103"/>
      <c r="LI20" s="104"/>
      <c r="LJ20" s="104"/>
      <c r="LK20" s="104"/>
      <c r="LL20" s="104"/>
      <c r="LM20" s="51"/>
      <c r="LN20" s="105"/>
      <c r="LO20" s="50"/>
      <c r="LP20" s="51"/>
      <c r="LQ20" s="51"/>
      <c r="LR20" s="102"/>
      <c r="LS20" s="103"/>
      <c r="LT20" s="104"/>
      <c r="LU20" s="104"/>
      <c r="LV20" s="104"/>
      <c r="LW20" s="104"/>
      <c r="LX20" s="51"/>
      <c r="LY20" s="105"/>
      <c r="LZ20" s="50"/>
      <c r="MA20" s="51"/>
      <c r="MB20" s="51"/>
      <c r="MC20" s="102"/>
      <c r="MD20" s="103"/>
      <c r="ME20" s="104"/>
      <c r="MF20" s="104"/>
      <c r="MG20" s="104"/>
      <c r="MH20" s="104"/>
      <c r="MI20" s="51"/>
      <c r="MJ20" s="105"/>
      <c r="MK20" s="50"/>
      <c r="ML20" s="51"/>
      <c r="MM20" s="51"/>
      <c r="MN20" s="102"/>
      <c r="MO20" s="103"/>
      <c r="MP20" s="104"/>
      <c r="MQ20" s="104"/>
      <c r="MR20" s="104"/>
      <c r="MS20" s="104"/>
      <c r="MT20" s="51"/>
      <c r="MU20" s="105"/>
      <c r="MV20" s="50"/>
      <c r="MW20" s="51"/>
      <c r="MX20" s="51"/>
      <c r="MY20" s="102"/>
      <c r="MZ20" s="103"/>
      <c r="NA20" s="104"/>
      <c r="NB20" s="104"/>
      <c r="NC20" s="104"/>
      <c r="ND20" s="104"/>
      <c r="NE20" s="51"/>
      <c r="NF20" s="105"/>
      <c r="NG20" s="50"/>
      <c r="NH20" s="51"/>
      <c r="NI20" s="51"/>
      <c r="NJ20" s="102"/>
      <c r="NK20" s="103"/>
      <c r="NL20" s="104"/>
      <c r="NM20" s="104"/>
      <c r="NN20" s="104"/>
      <c r="NO20" s="104"/>
      <c r="NP20" s="51"/>
      <c r="NQ20" s="105"/>
      <c r="NR20" s="50"/>
      <c r="NS20" s="51"/>
      <c r="NT20" s="51"/>
      <c r="NU20" s="102"/>
      <c r="NV20" s="103"/>
      <c r="NW20" s="104"/>
      <c r="NX20" s="104"/>
      <c r="NY20" s="104"/>
      <c r="NZ20" s="104"/>
      <c r="OA20" s="51"/>
      <c r="OB20" s="105"/>
      <c r="OC20" s="50"/>
      <c r="OD20" s="51"/>
      <c r="OE20" s="51"/>
      <c r="OF20" s="102"/>
      <c r="OG20" s="103"/>
      <c r="OH20" s="104"/>
      <c r="OI20" s="104"/>
      <c r="OJ20" s="104"/>
      <c r="OK20" s="104"/>
      <c r="OL20" s="51"/>
      <c r="OM20" s="105"/>
      <c r="ON20" s="50"/>
      <c r="OO20" s="51"/>
      <c r="OP20" s="51"/>
      <c r="OQ20" s="102"/>
      <c r="OR20" s="103"/>
      <c r="OS20" s="104"/>
      <c r="OT20" s="104"/>
      <c r="OU20" s="104"/>
      <c r="OV20" s="104"/>
      <c r="OW20" s="51"/>
      <c r="OX20" s="105"/>
      <c r="OY20" s="50"/>
      <c r="OZ20" s="51"/>
      <c r="PA20" s="51"/>
      <c r="PB20" s="102"/>
      <c r="PC20" s="103"/>
      <c r="PD20" s="104"/>
      <c r="PE20" s="104"/>
      <c r="PF20" s="104"/>
      <c r="PG20" s="104"/>
      <c r="PH20" s="51"/>
      <c r="PI20" s="105"/>
      <c r="PJ20" s="50"/>
      <c r="PK20" s="51"/>
      <c r="PL20" s="51"/>
      <c r="PM20" s="102"/>
      <c r="PN20" s="103"/>
      <c r="PO20" s="104"/>
      <c r="PP20" s="104"/>
      <c r="PQ20" s="104"/>
      <c r="PR20" s="104"/>
      <c r="PS20" s="51"/>
      <c r="PT20" s="105"/>
      <c r="PU20" s="50"/>
      <c r="PV20" s="51"/>
      <c r="PW20" s="51"/>
      <c r="PX20" s="102"/>
      <c r="PY20" s="103"/>
      <c r="PZ20" s="104"/>
      <c r="QA20" s="104"/>
      <c r="QB20" s="104"/>
      <c r="QC20" s="104"/>
      <c r="QD20" s="51"/>
      <c r="QE20" s="105"/>
      <c r="QF20" s="50"/>
      <c r="QG20" s="51"/>
      <c r="QH20" s="51"/>
      <c r="QI20" s="102"/>
      <c r="QJ20" s="103"/>
      <c r="QK20" s="104"/>
      <c r="QL20" s="104"/>
      <c r="QM20" s="104"/>
      <c r="QN20" s="104"/>
      <c r="QO20" s="51"/>
      <c r="QP20" s="105"/>
      <c r="QQ20" s="50"/>
      <c r="QR20" s="51"/>
      <c r="QS20" s="51"/>
      <c r="QT20" s="102"/>
      <c r="QU20" s="103"/>
      <c r="QV20" s="104"/>
      <c r="QW20" s="104"/>
      <c r="QX20" s="104"/>
      <c r="QY20" s="104"/>
      <c r="QZ20" s="51"/>
      <c r="RA20" s="105"/>
      <c r="RB20" s="50"/>
      <c r="RC20" s="51"/>
      <c r="RD20" s="51"/>
      <c r="RE20" s="102"/>
      <c r="RF20" s="103"/>
      <c r="RG20" s="104"/>
      <c r="RH20" s="104"/>
      <c r="RI20" s="104"/>
      <c r="RJ20" s="104"/>
      <c r="RK20" s="51"/>
      <c r="RL20" s="105"/>
      <c r="RM20" s="50"/>
      <c r="RN20" s="51"/>
      <c r="RO20" s="51"/>
      <c r="RP20" s="102"/>
      <c r="RQ20" s="103"/>
      <c r="RR20" s="104"/>
      <c r="RS20" s="104"/>
      <c r="RT20" s="104"/>
      <c r="RU20" s="104"/>
      <c r="RV20" s="51"/>
      <c r="RW20" s="105"/>
      <c r="RX20" s="50"/>
      <c r="RY20" s="51"/>
      <c r="RZ20" s="51"/>
      <c r="SA20" s="102"/>
      <c r="SB20" s="103"/>
      <c r="SC20" s="104"/>
      <c r="SD20" s="104"/>
      <c r="SE20" s="104"/>
      <c r="SF20" s="104"/>
      <c r="SG20" s="51"/>
      <c r="SH20" s="105"/>
      <c r="SI20" s="50"/>
      <c r="SJ20" s="51"/>
      <c r="SK20" s="51"/>
      <c r="SL20" s="102"/>
      <c r="SM20" s="103"/>
      <c r="SN20" s="104"/>
      <c r="SO20" s="104"/>
      <c r="SP20" s="104"/>
      <c r="SQ20" s="104"/>
      <c r="SR20" s="51"/>
      <c r="SS20" s="105"/>
      <c r="ST20" s="50"/>
      <c r="SU20" s="51"/>
      <c r="SV20" s="51"/>
      <c r="SW20" s="102"/>
      <c r="SX20" s="103"/>
      <c r="SY20" s="104"/>
      <c r="SZ20" s="104"/>
      <c r="TA20" s="104"/>
      <c r="TB20" s="104"/>
      <c r="TC20" s="51"/>
      <c r="TD20" s="105"/>
      <c r="TE20" s="50"/>
      <c r="TF20" s="51"/>
      <c r="TG20" s="51"/>
      <c r="TH20" s="102"/>
      <c r="TI20" s="103"/>
      <c r="TJ20" s="104"/>
      <c r="TK20" s="104"/>
      <c r="TL20" s="104"/>
      <c r="TM20" s="104"/>
      <c r="TN20" s="51"/>
      <c r="TO20" s="105"/>
      <c r="TP20" s="50"/>
      <c r="TQ20" s="51"/>
      <c r="TR20" s="51"/>
      <c r="TS20" s="102"/>
      <c r="TT20" s="103"/>
      <c r="TU20" s="104"/>
      <c r="TV20" s="104"/>
      <c r="TW20" s="104"/>
      <c r="TX20" s="104"/>
      <c r="TY20" s="51"/>
      <c r="TZ20" s="105"/>
      <c r="UA20" s="50"/>
      <c r="UB20" s="51"/>
      <c r="UC20" s="51"/>
      <c r="UD20" s="102"/>
      <c r="UE20" s="103"/>
      <c r="UF20" s="104"/>
      <c r="UG20" s="104"/>
      <c r="UH20" s="104"/>
      <c r="UI20" s="104"/>
      <c r="UJ20" s="51"/>
      <c r="UK20" s="105"/>
      <c r="UL20" s="50"/>
      <c r="UM20" s="51"/>
      <c r="UN20" s="51"/>
      <c r="UO20" s="102"/>
      <c r="UP20" s="103"/>
      <c r="UQ20" s="104"/>
      <c r="UR20" s="104"/>
      <c r="US20" s="104"/>
      <c r="UT20" s="104"/>
      <c r="UU20" s="51"/>
      <c r="UV20" s="105"/>
      <c r="UW20" s="50"/>
      <c r="UX20" s="51"/>
      <c r="UY20" s="51"/>
      <c r="UZ20" s="102"/>
      <c r="VA20" s="103"/>
      <c r="VB20" s="104"/>
      <c r="VC20" s="104"/>
      <c r="VD20" s="104"/>
      <c r="VE20" s="104"/>
      <c r="VF20" s="51"/>
      <c r="VG20" s="105"/>
      <c r="VH20" s="50"/>
      <c r="VI20" s="51"/>
      <c r="VJ20" s="51"/>
      <c r="VK20" s="102"/>
      <c r="VL20" s="103"/>
      <c r="VM20" s="104"/>
      <c r="VN20" s="104"/>
      <c r="VO20" s="104"/>
      <c r="VP20" s="104"/>
      <c r="VQ20" s="51"/>
      <c r="VR20" s="105"/>
      <c r="VS20" s="50"/>
      <c r="VT20" s="51"/>
      <c r="VU20" s="51"/>
      <c r="VV20" s="102"/>
      <c r="VW20" s="103"/>
      <c r="VX20" s="104"/>
      <c r="VY20" s="104"/>
      <c r="VZ20" s="104"/>
      <c r="WA20" s="104"/>
      <c r="WB20" s="51"/>
      <c r="WC20" s="105"/>
      <c r="WD20" s="50"/>
      <c r="WE20" s="51"/>
      <c r="WF20" s="51"/>
      <c r="WG20" s="102"/>
      <c r="WH20" s="103"/>
      <c r="WI20" s="104"/>
      <c r="WJ20" s="104"/>
      <c r="WK20" s="104"/>
      <c r="WL20" s="104"/>
      <c r="WM20" s="51"/>
      <c r="WN20" s="105"/>
      <c r="WO20" s="50"/>
      <c r="WP20" s="51"/>
      <c r="WQ20" s="51"/>
      <c r="WR20" s="102"/>
      <c r="WS20" s="103"/>
      <c r="WT20" s="104"/>
      <c r="WU20" s="104"/>
      <c r="WV20" s="104"/>
      <c r="WW20" s="104"/>
      <c r="WX20" s="51"/>
      <c r="WY20" s="105"/>
      <c r="WZ20" s="50"/>
      <c r="XA20" s="51"/>
      <c r="XB20" s="51"/>
      <c r="XC20" s="102"/>
      <c r="XD20" s="103"/>
      <c r="XE20" s="104"/>
      <c r="XF20" s="104"/>
      <c r="XG20" s="104"/>
      <c r="XH20" s="104"/>
      <c r="XI20" s="51"/>
      <c r="XJ20" s="105"/>
      <c r="XK20" s="50"/>
      <c r="XL20" s="51"/>
      <c r="XM20" s="51"/>
      <c r="XN20" s="102"/>
      <c r="XO20" s="103"/>
      <c r="XP20" s="104"/>
      <c r="XQ20" s="104"/>
      <c r="XR20" s="104"/>
      <c r="XS20" s="104"/>
      <c r="XT20" s="51"/>
      <c r="XU20" s="105"/>
      <c r="XV20" s="50"/>
      <c r="XW20" s="51"/>
      <c r="XX20" s="51"/>
      <c r="XY20" s="102"/>
      <c r="XZ20" s="103"/>
      <c r="YA20" s="104"/>
      <c r="YB20" s="104"/>
      <c r="YC20" s="104"/>
      <c r="YD20" s="104"/>
      <c r="YE20" s="51"/>
      <c r="YF20" s="105"/>
      <c r="YG20" s="50"/>
      <c r="YH20" s="51"/>
      <c r="YI20" s="51"/>
      <c r="YJ20" s="102"/>
      <c r="YK20" s="103"/>
      <c r="YL20" s="104"/>
      <c r="YM20" s="104"/>
      <c r="YN20" s="104"/>
      <c r="YO20" s="104"/>
      <c r="YP20" s="51"/>
      <c r="YQ20" s="105"/>
      <c r="YR20" s="50"/>
      <c r="YS20" s="51"/>
      <c r="YT20" s="51"/>
      <c r="YU20" s="102"/>
      <c r="YV20" s="103"/>
      <c r="YW20" s="104"/>
      <c r="YX20" s="104"/>
      <c r="YY20" s="104"/>
      <c r="YZ20" s="104"/>
      <c r="ZA20" s="51"/>
      <c r="ZB20" s="105"/>
      <c r="ZC20" s="50"/>
      <c r="ZD20" s="51"/>
      <c r="ZE20" s="51"/>
      <c r="ZF20" s="102"/>
      <c r="ZG20" s="103"/>
      <c r="ZH20" s="104"/>
      <c r="ZI20" s="104"/>
      <c r="ZJ20" s="104"/>
      <c r="ZK20" s="104"/>
      <c r="ZL20" s="51"/>
      <c r="ZM20" s="105"/>
      <c r="ZN20" s="50"/>
      <c r="ZO20" s="51"/>
      <c r="ZP20" s="51"/>
      <c r="ZQ20" s="102"/>
      <c r="ZR20" s="103"/>
      <c r="ZS20" s="104"/>
      <c r="ZT20" s="104"/>
      <c r="ZU20" s="104"/>
      <c r="ZV20" s="104"/>
      <c r="ZW20" s="51"/>
      <c r="ZX20" s="105"/>
      <c r="ZY20" s="50"/>
      <c r="ZZ20" s="51"/>
      <c r="AAA20" s="51"/>
      <c r="AAB20" s="102"/>
      <c r="AAC20" s="103"/>
      <c r="AAD20" s="104"/>
      <c r="AAE20" s="104"/>
      <c r="AAF20" s="104"/>
      <c r="AAG20" s="104"/>
      <c r="AAH20" s="51"/>
      <c r="AAI20" s="105"/>
      <c r="AAJ20" s="50"/>
      <c r="AAK20" s="51"/>
      <c r="AAL20" s="51"/>
      <c r="AAM20" s="102"/>
      <c r="AAN20" s="103"/>
      <c r="AAO20" s="104"/>
      <c r="AAP20" s="104"/>
      <c r="AAQ20" s="104"/>
      <c r="AAR20" s="104"/>
      <c r="AAS20" s="51"/>
      <c r="AAT20" s="105"/>
      <c r="AAU20" s="50"/>
      <c r="AAV20" s="51"/>
      <c r="AAW20" s="51"/>
      <c r="AAX20" s="102"/>
      <c r="AAY20" s="103"/>
      <c r="AAZ20" s="104"/>
      <c r="ABA20" s="104"/>
      <c r="ABB20" s="104"/>
      <c r="ABC20" s="104"/>
      <c r="ABD20" s="51"/>
      <c r="ABE20" s="105"/>
      <c r="ABF20" s="50"/>
      <c r="ABG20" s="51"/>
      <c r="ABH20" s="51"/>
      <c r="ABI20" s="102"/>
      <c r="ABJ20" s="103"/>
      <c r="ABK20" s="104"/>
      <c r="ABL20" s="104"/>
      <c r="ABM20" s="104"/>
      <c r="ABN20" s="104"/>
      <c r="ABO20" s="51"/>
      <c r="ABP20" s="105"/>
      <c r="ABQ20" s="50"/>
      <c r="ABR20" s="51"/>
      <c r="ABS20" s="51"/>
      <c r="ABT20" s="102"/>
      <c r="ABU20" s="103"/>
      <c r="ABV20" s="104"/>
      <c r="ABW20" s="104"/>
      <c r="ABX20" s="104"/>
      <c r="ABY20" s="104"/>
      <c r="ABZ20" s="51"/>
      <c r="ACA20" s="105"/>
      <c r="ACB20" s="50"/>
      <c r="ACC20" s="51"/>
      <c r="ACD20" s="51"/>
      <c r="ACE20" s="102"/>
      <c r="ACF20" s="103"/>
      <c r="ACG20" s="104"/>
      <c r="ACH20" s="104"/>
      <c r="ACI20" s="104"/>
      <c r="ACJ20" s="104"/>
      <c r="ACK20" s="51"/>
      <c r="ACL20" s="105"/>
      <c r="ACM20" s="50"/>
      <c r="ACN20" s="51"/>
      <c r="ACO20" s="51"/>
      <c r="ACP20" s="102"/>
      <c r="ACQ20" s="103"/>
      <c r="ACR20" s="104"/>
      <c r="ACS20" s="104"/>
      <c r="ACT20" s="104"/>
      <c r="ACU20" s="104"/>
      <c r="ACV20" s="51"/>
      <c r="ACW20" s="105"/>
      <c r="ACX20" s="50"/>
      <c r="ACY20" s="51"/>
      <c r="ACZ20" s="51"/>
      <c r="ADA20" s="102"/>
      <c r="ADB20" s="103"/>
      <c r="ADC20" s="104"/>
      <c r="ADD20" s="104"/>
      <c r="ADE20" s="104"/>
      <c r="ADF20" s="104"/>
      <c r="ADG20" s="51"/>
      <c r="ADH20" s="105"/>
      <c r="ADI20" s="50"/>
      <c r="ADJ20" s="51"/>
      <c r="ADK20" s="51"/>
      <c r="ADL20" s="102"/>
      <c r="ADM20" s="103"/>
      <c r="ADN20" s="104"/>
      <c r="ADO20" s="104"/>
      <c r="ADP20" s="104"/>
      <c r="ADQ20" s="104"/>
      <c r="ADR20" s="51"/>
      <c r="ADS20" s="105"/>
      <c r="ADT20" s="50"/>
      <c r="ADU20" s="51"/>
      <c r="ADV20" s="51"/>
      <c r="ADW20" s="102"/>
      <c r="ADX20" s="103"/>
      <c r="ADY20" s="104"/>
      <c r="ADZ20" s="104"/>
      <c r="AEA20" s="104"/>
      <c r="AEB20" s="104"/>
      <c r="AEC20" s="51"/>
      <c r="AED20" s="105"/>
      <c r="AEE20" s="50"/>
      <c r="AEF20" s="51"/>
      <c r="AEG20" s="51"/>
      <c r="AEH20" s="102"/>
      <c r="AEI20" s="103"/>
      <c r="AEJ20" s="104"/>
      <c r="AEK20" s="104"/>
      <c r="AEL20" s="104"/>
      <c r="AEM20" s="104"/>
      <c r="AEN20" s="51"/>
      <c r="AEO20" s="105"/>
      <c r="AEP20" s="50"/>
      <c r="AEQ20" s="51"/>
      <c r="AER20" s="51"/>
      <c r="AES20" s="102"/>
      <c r="AET20" s="103"/>
      <c r="AEU20" s="104"/>
      <c r="AEV20" s="104"/>
      <c r="AEW20" s="104"/>
      <c r="AEX20" s="104"/>
      <c r="AEY20" s="51"/>
      <c r="AEZ20" s="105"/>
      <c r="AFA20" s="50"/>
      <c r="AFB20" s="51"/>
      <c r="AFC20" s="51"/>
      <c r="AFD20" s="102"/>
      <c r="AFE20" s="103"/>
      <c r="AFF20" s="104"/>
      <c r="AFG20" s="104"/>
      <c r="AFH20" s="104"/>
      <c r="AFI20" s="104"/>
      <c r="AFJ20" s="51"/>
      <c r="AFK20" s="105"/>
      <c r="AFL20" s="50"/>
      <c r="AFM20" s="51"/>
      <c r="AFN20" s="51"/>
      <c r="AFO20" s="102"/>
      <c r="AFP20" s="103"/>
      <c r="AFQ20" s="104"/>
      <c r="AFR20" s="104"/>
      <c r="AFS20" s="104"/>
      <c r="AFT20" s="104"/>
      <c r="AFU20" s="51"/>
      <c r="AFV20" s="105"/>
      <c r="AFW20" s="50"/>
      <c r="AFX20" s="51"/>
      <c r="AFY20" s="51"/>
      <c r="AFZ20" s="102"/>
      <c r="AGA20" s="103"/>
      <c r="AGB20" s="104"/>
      <c r="AGC20" s="104"/>
      <c r="AGD20" s="104"/>
      <c r="AGE20" s="104"/>
      <c r="AGF20" s="51"/>
      <c r="AGG20" s="105"/>
      <c r="AGH20" s="50"/>
      <c r="AGI20" s="51"/>
      <c r="AGJ20" s="51"/>
      <c r="AGK20" s="102"/>
      <c r="AGL20" s="103"/>
      <c r="AGM20" s="104"/>
      <c r="AGN20" s="104"/>
      <c r="AGO20" s="104"/>
      <c r="AGP20" s="104"/>
      <c r="AGQ20" s="51"/>
      <c r="AGR20" s="105"/>
      <c r="AGS20" s="50"/>
      <c r="AGT20" s="51"/>
      <c r="AGU20" s="51"/>
      <c r="AGV20" s="102"/>
      <c r="AGW20" s="103"/>
      <c r="AGX20" s="104"/>
      <c r="AGY20" s="104"/>
      <c r="AGZ20" s="104"/>
      <c r="AHA20" s="104"/>
      <c r="AHB20" s="51"/>
      <c r="AHC20" s="105"/>
      <c r="AHD20" s="50"/>
      <c r="AHE20" s="51"/>
      <c r="AHF20" s="51"/>
      <c r="AHG20" s="102"/>
      <c r="AHH20" s="103"/>
      <c r="AHI20" s="104"/>
      <c r="AHJ20" s="104"/>
      <c r="AHK20" s="104"/>
      <c r="AHL20" s="104"/>
      <c r="AHM20" s="51"/>
      <c r="AHN20" s="105"/>
      <c r="AHO20" s="50"/>
      <c r="AHP20" s="51"/>
      <c r="AHQ20" s="51"/>
      <c r="AHR20" s="102"/>
      <c r="AHS20" s="103"/>
      <c r="AHT20" s="104"/>
      <c r="AHU20" s="104"/>
      <c r="AHV20" s="104"/>
      <c r="AHW20" s="104"/>
      <c r="AHX20" s="51"/>
      <c r="AHY20" s="105"/>
      <c r="AHZ20" s="50"/>
      <c r="AIA20" s="51"/>
      <c r="AIB20" s="51"/>
      <c r="AIC20" s="102"/>
      <c r="AID20" s="103"/>
      <c r="AIE20" s="104"/>
      <c r="AIF20" s="104"/>
      <c r="AIG20" s="104"/>
      <c r="AIH20" s="104"/>
      <c r="AII20" s="51"/>
      <c r="AIJ20" s="105"/>
      <c r="AIK20" s="50"/>
      <c r="AIL20" s="51"/>
      <c r="AIM20" s="51"/>
      <c r="AIN20" s="102"/>
      <c r="AIO20" s="103"/>
      <c r="AIP20" s="104"/>
      <c r="AIQ20" s="104"/>
      <c r="AIR20" s="104"/>
      <c r="AIS20" s="104"/>
      <c r="AIT20" s="51"/>
      <c r="AIU20" s="105"/>
      <c r="AIV20" s="50"/>
      <c r="AIW20" s="51"/>
      <c r="AIX20" s="51"/>
      <c r="AIY20" s="102"/>
      <c r="AIZ20" s="103"/>
      <c r="AJA20" s="104"/>
      <c r="AJB20" s="104"/>
      <c r="AJC20" s="104"/>
      <c r="AJD20" s="104"/>
      <c r="AJE20" s="51"/>
      <c r="AJF20" s="105"/>
      <c r="AJG20" s="50"/>
      <c r="AJH20" s="51"/>
      <c r="AJI20" s="51"/>
      <c r="AJJ20" s="102"/>
      <c r="AJK20" s="103"/>
      <c r="AJL20" s="104"/>
      <c r="AJM20" s="104"/>
      <c r="AJN20" s="104"/>
      <c r="AJO20" s="104"/>
      <c r="AJP20" s="51"/>
      <c r="AJQ20" s="105"/>
      <c r="AJR20" s="50"/>
      <c r="AJS20" s="51"/>
      <c r="AJT20" s="51"/>
      <c r="AJU20" s="102"/>
      <c r="AJV20" s="103"/>
      <c r="AJW20" s="104"/>
      <c r="AJX20" s="104"/>
      <c r="AJY20" s="104"/>
      <c r="AJZ20" s="104"/>
      <c r="AKA20" s="51"/>
      <c r="AKB20" s="105"/>
      <c r="AKC20" s="50"/>
      <c r="AKD20" s="51"/>
      <c r="AKE20" s="51"/>
      <c r="AKF20" s="102"/>
      <c r="AKG20" s="103"/>
      <c r="AKH20" s="104"/>
      <c r="AKI20" s="104"/>
      <c r="AKJ20" s="104"/>
      <c r="AKK20" s="104"/>
      <c r="AKL20" s="51"/>
      <c r="AKM20" s="105"/>
      <c r="AKN20" s="50"/>
      <c r="AKO20" s="51"/>
      <c r="AKP20" s="51"/>
      <c r="AKQ20" s="102"/>
      <c r="AKR20" s="103"/>
      <c r="AKS20" s="104"/>
      <c r="AKT20" s="104"/>
      <c r="AKU20" s="104"/>
      <c r="AKV20" s="104"/>
      <c r="AKW20" s="51"/>
      <c r="AKX20" s="105"/>
      <c r="AKY20" s="50"/>
      <c r="AKZ20" s="51"/>
      <c r="ALA20" s="51"/>
      <c r="ALB20" s="102"/>
      <c r="ALC20" s="103"/>
      <c r="ALD20" s="104"/>
      <c r="ALE20" s="104"/>
      <c r="ALF20" s="104"/>
      <c r="ALG20" s="104"/>
      <c r="ALH20" s="51"/>
      <c r="ALI20" s="105"/>
      <c r="ALJ20" s="50"/>
      <c r="ALK20" s="51"/>
      <c r="ALL20" s="51"/>
      <c r="ALM20" s="102"/>
      <c r="ALN20" s="103"/>
      <c r="ALO20" s="104"/>
      <c r="ALP20" s="104"/>
      <c r="ALQ20" s="104"/>
      <c r="ALR20" s="104"/>
      <c r="ALS20" s="51"/>
      <c r="ALT20" s="105"/>
      <c r="ALU20" s="50"/>
      <c r="ALV20" s="51"/>
      <c r="ALW20" s="51"/>
      <c r="ALX20" s="102"/>
      <c r="ALY20" s="103"/>
      <c r="ALZ20" s="104"/>
      <c r="AMA20" s="104"/>
      <c r="AMB20" s="104"/>
      <c r="AMC20" s="104"/>
      <c r="AMD20" s="51"/>
      <c r="AME20" s="105"/>
      <c r="AMF20" s="50"/>
      <c r="AMG20" s="51"/>
      <c r="AMH20" s="51"/>
      <c r="AMI20" s="102"/>
      <c r="AMJ20" s="103"/>
      <c r="AMK20" s="104"/>
      <c r="AML20" s="104"/>
      <c r="AMM20" s="104"/>
      <c r="AMN20" s="104"/>
      <c r="AMO20" s="51"/>
      <c r="AMP20" s="105"/>
      <c r="AMQ20" s="50"/>
      <c r="AMR20" s="51"/>
      <c r="AMS20" s="51"/>
      <c r="AMT20" s="102"/>
      <c r="AMU20" s="103"/>
      <c r="AMV20" s="104"/>
      <c r="AMW20" s="104"/>
      <c r="AMX20" s="104"/>
      <c r="AMY20" s="104"/>
      <c r="AMZ20" s="51"/>
      <c r="ANA20" s="105"/>
      <c r="ANB20" s="50"/>
      <c r="ANC20" s="51"/>
      <c r="AND20" s="51"/>
      <c r="ANE20" s="102"/>
      <c r="ANF20" s="103"/>
      <c r="ANG20" s="104"/>
      <c r="ANH20" s="104"/>
      <c r="ANI20" s="104"/>
      <c r="ANJ20" s="104"/>
      <c r="ANK20" s="51"/>
      <c r="ANL20" s="105"/>
      <c r="ANM20" s="50"/>
      <c r="ANN20" s="51"/>
      <c r="ANO20" s="51"/>
      <c r="ANP20" s="102"/>
      <c r="ANQ20" s="103"/>
      <c r="ANR20" s="104"/>
      <c r="ANS20" s="104"/>
      <c r="ANT20" s="104"/>
      <c r="ANU20" s="104"/>
      <c r="ANV20" s="51"/>
      <c r="ANW20" s="105"/>
      <c r="ANX20" s="50"/>
      <c r="ANY20" s="51"/>
      <c r="ANZ20" s="51"/>
      <c r="AOA20" s="102"/>
      <c r="AOB20" s="103"/>
      <c r="AOC20" s="104"/>
      <c r="AOD20" s="104"/>
      <c r="AOE20" s="104"/>
      <c r="AOF20" s="104"/>
      <c r="AOG20" s="51"/>
      <c r="AOH20" s="105"/>
      <c r="AOI20" s="50"/>
      <c r="AOJ20" s="51"/>
      <c r="AOK20" s="51"/>
      <c r="AOL20" s="102"/>
      <c r="AOM20" s="103"/>
      <c r="AON20" s="104"/>
      <c r="AOO20" s="104"/>
      <c r="AOP20" s="104"/>
      <c r="AOQ20" s="104"/>
      <c r="AOR20" s="51"/>
      <c r="AOS20" s="105"/>
      <c r="AOT20" s="50"/>
      <c r="AOU20" s="51"/>
      <c r="AOV20" s="51"/>
      <c r="AOW20" s="102"/>
      <c r="AOX20" s="103"/>
      <c r="AOY20" s="104"/>
      <c r="AOZ20" s="104"/>
      <c r="APA20" s="104"/>
      <c r="APB20" s="104"/>
      <c r="APC20" s="51"/>
      <c r="APD20" s="105"/>
      <c r="APE20" s="50"/>
      <c r="APF20" s="51"/>
      <c r="APG20" s="51"/>
      <c r="APH20" s="102"/>
      <c r="API20" s="103"/>
      <c r="APJ20" s="104"/>
      <c r="APK20" s="104"/>
      <c r="APL20" s="104"/>
      <c r="APM20" s="104"/>
      <c r="APN20" s="51"/>
      <c r="APO20" s="105"/>
      <c r="APP20" s="50"/>
      <c r="APQ20" s="51"/>
      <c r="APR20" s="51"/>
      <c r="APS20" s="102"/>
      <c r="APT20" s="103"/>
      <c r="APU20" s="104"/>
      <c r="APV20" s="104"/>
      <c r="APW20" s="104"/>
      <c r="APX20" s="104"/>
      <c r="APY20" s="51"/>
      <c r="APZ20" s="105"/>
      <c r="AQA20" s="50"/>
      <c r="AQB20" s="51"/>
      <c r="AQC20" s="51"/>
      <c r="AQD20" s="102"/>
      <c r="AQE20" s="103"/>
      <c r="AQF20" s="104"/>
      <c r="AQG20" s="104"/>
      <c r="AQH20" s="104"/>
      <c r="AQI20" s="104"/>
      <c r="AQJ20" s="51"/>
      <c r="AQK20" s="105"/>
      <c r="AQL20" s="50"/>
      <c r="AQM20" s="51"/>
      <c r="AQN20" s="51"/>
      <c r="AQO20" s="102"/>
      <c r="AQP20" s="103"/>
      <c r="AQQ20" s="104"/>
      <c r="AQR20" s="104"/>
      <c r="AQS20" s="104"/>
      <c r="AQT20" s="104"/>
      <c r="AQU20" s="51"/>
      <c r="AQV20" s="105"/>
      <c r="AQW20" s="50"/>
      <c r="AQX20" s="51"/>
      <c r="AQY20" s="51"/>
      <c r="AQZ20" s="102"/>
      <c r="ARA20" s="103"/>
      <c r="ARB20" s="104"/>
      <c r="ARC20" s="104"/>
      <c r="ARD20" s="104"/>
      <c r="ARE20" s="104"/>
      <c r="ARF20" s="51"/>
      <c r="ARG20" s="105"/>
      <c r="ARH20" s="50"/>
      <c r="ARI20" s="51"/>
      <c r="ARJ20" s="51"/>
      <c r="ARK20" s="102"/>
      <c r="ARL20" s="103"/>
      <c r="ARM20" s="104"/>
      <c r="ARN20" s="104"/>
      <c r="ARO20" s="104"/>
      <c r="ARP20" s="104"/>
      <c r="ARQ20" s="51"/>
      <c r="ARR20" s="105"/>
      <c r="ARS20" s="50"/>
      <c r="ART20" s="51"/>
      <c r="ARU20" s="51"/>
      <c r="ARV20" s="102"/>
      <c r="ARW20" s="103"/>
      <c r="ARX20" s="104"/>
      <c r="ARY20" s="104"/>
      <c r="ARZ20" s="104"/>
      <c r="ASA20" s="104"/>
      <c r="ASB20" s="51"/>
      <c r="ASC20" s="105"/>
      <c r="ASD20" s="50"/>
      <c r="ASE20" s="51"/>
      <c r="ASF20" s="51"/>
      <c r="ASG20" s="102"/>
      <c r="ASH20" s="103"/>
      <c r="ASI20" s="104"/>
      <c r="ASJ20" s="104"/>
      <c r="ASK20" s="104"/>
      <c r="ASL20" s="104"/>
      <c r="ASM20" s="51"/>
      <c r="ASN20" s="105"/>
      <c r="ASO20" s="50"/>
      <c r="ASP20" s="51"/>
      <c r="ASQ20" s="51"/>
      <c r="ASR20" s="102"/>
      <c r="ASS20" s="103"/>
      <c r="AST20" s="104"/>
      <c r="ASU20" s="104"/>
      <c r="ASV20" s="104"/>
      <c r="ASW20" s="104"/>
      <c r="ASX20" s="51"/>
      <c r="ASY20" s="105"/>
      <c r="ASZ20" s="50"/>
      <c r="ATA20" s="51"/>
      <c r="ATB20" s="51"/>
      <c r="ATC20" s="102"/>
      <c r="ATD20" s="103"/>
      <c r="ATE20" s="104"/>
      <c r="ATF20" s="104"/>
      <c r="ATG20" s="104"/>
      <c r="ATH20" s="104"/>
      <c r="ATI20" s="51"/>
      <c r="ATJ20" s="105"/>
      <c r="ATK20" s="50"/>
      <c r="ATL20" s="51"/>
      <c r="ATM20" s="51"/>
      <c r="ATN20" s="102"/>
      <c r="ATO20" s="103"/>
      <c r="ATP20" s="104"/>
      <c r="ATQ20" s="104"/>
      <c r="ATR20" s="104"/>
      <c r="ATS20" s="104"/>
      <c r="ATT20" s="51"/>
      <c r="ATU20" s="105"/>
      <c r="ATV20" s="50"/>
      <c r="ATW20" s="51"/>
      <c r="ATX20" s="51"/>
      <c r="ATY20" s="102"/>
      <c r="ATZ20" s="103"/>
      <c r="AUA20" s="104"/>
      <c r="AUB20" s="104"/>
      <c r="AUC20" s="104"/>
      <c r="AUD20" s="104"/>
      <c r="AUE20" s="51"/>
      <c r="AUF20" s="105"/>
      <c r="AUG20" s="50"/>
      <c r="AUH20" s="51"/>
      <c r="AUI20" s="51"/>
      <c r="AUJ20" s="102"/>
      <c r="AUK20" s="103"/>
      <c r="AUL20" s="104"/>
      <c r="AUM20" s="104"/>
      <c r="AUN20" s="104"/>
      <c r="AUO20" s="104"/>
      <c r="AUP20" s="51"/>
      <c r="AUQ20" s="105"/>
      <c r="AUR20" s="50"/>
      <c r="AUS20" s="51"/>
      <c r="AUT20" s="51"/>
      <c r="AUU20" s="102"/>
      <c r="AUV20" s="103"/>
      <c r="AUW20" s="104"/>
      <c r="AUX20" s="104"/>
      <c r="AUY20" s="104"/>
      <c r="AUZ20" s="104"/>
      <c r="AVA20" s="51"/>
      <c r="AVB20" s="105"/>
      <c r="AVC20" s="50"/>
      <c r="AVD20" s="51"/>
      <c r="AVE20" s="51"/>
      <c r="AVF20" s="102"/>
      <c r="AVG20" s="103"/>
      <c r="AVH20" s="104"/>
      <c r="AVI20" s="104"/>
      <c r="AVJ20" s="104"/>
      <c r="AVK20" s="104"/>
      <c r="AVL20" s="51"/>
      <c r="AVM20" s="105"/>
      <c r="AVN20" s="50"/>
      <c r="AVO20" s="51"/>
      <c r="AVP20" s="51"/>
      <c r="AVQ20" s="102"/>
      <c r="AVR20" s="103"/>
      <c r="AVS20" s="104"/>
      <c r="AVT20" s="104"/>
      <c r="AVU20" s="104"/>
      <c r="AVV20" s="104"/>
      <c r="AVW20" s="51"/>
      <c r="AVX20" s="105"/>
      <c r="AVY20" s="50"/>
      <c r="AVZ20" s="51"/>
      <c r="AWA20" s="51"/>
      <c r="AWB20" s="102"/>
      <c r="AWC20" s="103"/>
      <c r="AWD20" s="104"/>
      <c r="AWE20" s="104"/>
      <c r="AWF20" s="104"/>
      <c r="AWG20" s="104"/>
      <c r="AWH20" s="51"/>
      <c r="AWI20" s="105"/>
      <c r="AWJ20" s="50"/>
      <c r="AWK20" s="51"/>
      <c r="AWL20" s="51"/>
      <c r="AWM20" s="102"/>
      <c r="AWN20" s="103"/>
      <c r="AWO20" s="104"/>
      <c r="AWP20" s="104"/>
      <c r="AWQ20" s="104"/>
      <c r="AWR20" s="104"/>
      <c r="AWS20" s="51"/>
      <c r="AWT20" s="105"/>
      <c r="AWU20" s="50"/>
      <c r="AWV20" s="51"/>
      <c r="AWW20" s="51"/>
      <c r="AWX20" s="102"/>
      <c r="AWY20" s="103"/>
      <c r="AWZ20" s="104"/>
      <c r="AXA20" s="104"/>
      <c r="AXB20" s="104"/>
      <c r="AXC20" s="104"/>
      <c r="AXD20" s="51"/>
      <c r="AXE20" s="105"/>
      <c r="AXF20" s="50"/>
      <c r="AXG20" s="51"/>
      <c r="AXH20" s="51"/>
      <c r="AXI20" s="102"/>
      <c r="AXJ20" s="103"/>
      <c r="AXK20" s="104"/>
      <c r="AXL20" s="104"/>
      <c r="AXM20" s="104"/>
      <c r="AXN20" s="104"/>
      <c r="AXO20" s="51"/>
      <c r="AXP20" s="105"/>
      <c r="AXQ20" s="50"/>
      <c r="AXR20" s="51"/>
      <c r="AXS20" s="51"/>
      <c r="AXT20" s="102"/>
      <c r="AXU20" s="103"/>
      <c r="AXV20" s="104"/>
      <c r="AXW20" s="104"/>
      <c r="AXX20" s="104"/>
      <c r="AXY20" s="104"/>
      <c r="AXZ20" s="51"/>
      <c r="AYA20" s="105"/>
      <c r="AYB20" s="50"/>
      <c r="AYC20" s="51"/>
      <c r="AYD20" s="51"/>
      <c r="AYE20" s="102"/>
      <c r="AYF20" s="103"/>
      <c r="AYG20" s="104"/>
      <c r="AYH20" s="104"/>
      <c r="AYI20" s="104"/>
      <c r="AYJ20" s="104"/>
      <c r="AYK20" s="51"/>
      <c r="AYL20" s="105"/>
      <c r="AYM20" s="50"/>
      <c r="AYN20" s="51"/>
      <c r="AYO20" s="51"/>
      <c r="AYP20" s="102"/>
      <c r="AYQ20" s="103"/>
      <c r="AYR20" s="104"/>
      <c r="AYS20" s="104"/>
      <c r="AYT20" s="104"/>
      <c r="AYU20" s="104"/>
      <c r="AYV20" s="51"/>
      <c r="AYW20" s="105"/>
      <c r="AYX20" s="50"/>
      <c r="AYY20" s="51"/>
      <c r="AYZ20" s="51"/>
      <c r="AZA20" s="102"/>
      <c r="AZB20" s="103"/>
      <c r="AZC20" s="104"/>
      <c r="AZD20" s="104"/>
      <c r="AZE20" s="104"/>
      <c r="AZF20" s="104"/>
      <c r="AZG20" s="51"/>
      <c r="AZH20" s="105"/>
      <c r="AZI20" s="50"/>
      <c r="AZJ20" s="51"/>
      <c r="AZK20" s="51"/>
      <c r="AZL20" s="102"/>
      <c r="AZM20" s="103"/>
      <c r="AZN20" s="104"/>
      <c r="AZO20" s="104"/>
      <c r="AZP20" s="104"/>
      <c r="AZQ20" s="104"/>
      <c r="AZR20" s="51"/>
      <c r="AZS20" s="105"/>
      <c r="AZT20" s="50"/>
      <c r="AZU20" s="51"/>
      <c r="AZV20" s="51"/>
      <c r="AZW20" s="102"/>
      <c r="AZX20" s="103"/>
      <c r="AZY20" s="104"/>
      <c r="AZZ20" s="104"/>
      <c r="BAA20" s="104"/>
      <c r="BAB20" s="104"/>
      <c r="BAC20" s="51"/>
      <c r="BAD20" s="105"/>
      <c r="BAE20" s="50"/>
      <c r="BAF20" s="51"/>
      <c r="BAG20" s="51"/>
      <c r="BAH20" s="102"/>
      <c r="BAI20" s="103"/>
      <c r="BAJ20" s="104"/>
      <c r="BAK20" s="104"/>
      <c r="BAL20" s="104"/>
      <c r="BAM20" s="104"/>
      <c r="BAN20" s="51"/>
      <c r="BAO20" s="105"/>
      <c r="BAP20" s="50"/>
      <c r="BAQ20" s="51"/>
      <c r="BAR20" s="51"/>
      <c r="BAS20" s="102"/>
      <c r="BAT20" s="103"/>
      <c r="BAU20" s="104"/>
      <c r="BAV20" s="104"/>
      <c r="BAW20" s="104"/>
      <c r="BAX20" s="104"/>
      <c r="BAY20" s="51"/>
      <c r="BAZ20" s="105"/>
      <c r="BBA20" s="50"/>
      <c r="BBB20" s="51"/>
      <c r="BBC20" s="51"/>
      <c r="BBD20" s="102"/>
      <c r="BBE20" s="103"/>
      <c r="BBF20" s="104"/>
      <c r="BBG20" s="104"/>
      <c r="BBH20" s="104"/>
      <c r="BBI20" s="104"/>
      <c r="BBJ20" s="51"/>
      <c r="BBK20" s="105"/>
      <c r="BBL20" s="50"/>
      <c r="BBM20" s="51"/>
      <c r="BBN20" s="51"/>
      <c r="BBO20" s="102"/>
      <c r="BBP20" s="103"/>
      <c r="BBQ20" s="104"/>
      <c r="BBR20" s="104"/>
      <c r="BBS20" s="104"/>
      <c r="BBT20" s="104"/>
      <c r="BBU20" s="51"/>
      <c r="BBV20" s="105"/>
      <c r="BBW20" s="50"/>
      <c r="BBX20" s="51"/>
      <c r="BBY20" s="51"/>
      <c r="BBZ20" s="102"/>
      <c r="BCA20" s="103"/>
      <c r="BCB20" s="104"/>
      <c r="BCC20" s="104"/>
      <c r="BCD20" s="104"/>
      <c r="BCE20" s="104"/>
      <c r="BCF20" s="51"/>
      <c r="BCG20" s="105"/>
      <c r="BCH20" s="50"/>
      <c r="BCI20" s="51"/>
      <c r="BCJ20" s="51"/>
      <c r="BCK20" s="102"/>
      <c r="BCL20" s="103"/>
      <c r="BCM20" s="104"/>
      <c r="BCN20" s="104"/>
      <c r="BCO20" s="104"/>
      <c r="BCP20" s="104"/>
      <c r="BCQ20" s="51"/>
      <c r="BCR20" s="105"/>
      <c r="BCS20" s="50"/>
      <c r="BCT20" s="51"/>
      <c r="BCU20" s="51"/>
      <c r="BCV20" s="102"/>
      <c r="BCW20" s="103"/>
      <c r="BCX20" s="104"/>
      <c r="BCY20" s="104"/>
      <c r="BCZ20" s="104"/>
      <c r="BDA20" s="104"/>
      <c r="BDB20" s="51"/>
      <c r="BDC20" s="105"/>
      <c r="BDD20" s="50"/>
      <c r="BDE20" s="51"/>
      <c r="BDF20" s="51"/>
      <c r="BDG20" s="102"/>
      <c r="BDH20" s="103"/>
      <c r="BDI20" s="104"/>
      <c r="BDJ20" s="104"/>
      <c r="BDK20" s="104"/>
      <c r="BDL20" s="104"/>
      <c r="BDM20" s="51"/>
      <c r="BDN20" s="105"/>
      <c r="BDO20" s="50"/>
      <c r="BDP20" s="51"/>
      <c r="BDQ20" s="51"/>
      <c r="BDR20" s="102"/>
      <c r="BDS20" s="103"/>
      <c r="BDT20" s="104"/>
      <c r="BDU20" s="104"/>
      <c r="BDV20" s="104"/>
      <c r="BDW20" s="104"/>
      <c r="BDX20" s="51"/>
      <c r="BDY20" s="105"/>
      <c r="BDZ20" s="50"/>
      <c r="BEA20" s="51"/>
      <c r="BEB20" s="51"/>
      <c r="BEC20" s="102"/>
      <c r="BED20" s="103"/>
      <c r="BEE20" s="104"/>
      <c r="BEF20" s="104"/>
      <c r="BEG20" s="104"/>
      <c r="BEH20" s="104"/>
      <c r="BEI20" s="51"/>
      <c r="BEJ20" s="105"/>
      <c r="BEK20" s="50"/>
      <c r="BEL20" s="51"/>
      <c r="BEM20" s="51"/>
      <c r="BEN20" s="102"/>
      <c r="BEO20" s="103"/>
      <c r="BEP20" s="104"/>
      <c r="BEQ20" s="104"/>
      <c r="BER20" s="104"/>
      <c r="BES20" s="104"/>
      <c r="BET20" s="51"/>
      <c r="BEU20" s="105"/>
      <c r="BEV20" s="50"/>
      <c r="BEW20" s="51"/>
      <c r="BEX20" s="51"/>
      <c r="BEY20" s="102"/>
      <c r="BEZ20" s="103"/>
      <c r="BFA20" s="104"/>
      <c r="BFB20" s="104"/>
      <c r="BFC20" s="104"/>
      <c r="BFD20" s="104"/>
      <c r="BFE20" s="51"/>
      <c r="BFF20" s="105"/>
      <c r="BFG20" s="50"/>
      <c r="BFH20" s="51"/>
      <c r="BFI20" s="51"/>
      <c r="BFJ20" s="102"/>
      <c r="BFK20" s="103"/>
      <c r="BFL20" s="104"/>
      <c r="BFM20" s="104"/>
      <c r="BFN20" s="104"/>
      <c r="BFO20" s="104"/>
      <c r="BFP20" s="51"/>
      <c r="BFQ20" s="105"/>
      <c r="BFR20" s="50"/>
      <c r="BFS20" s="51"/>
      <c r="BFT20" s="51"/>
      <c r="BFU20" s="102"/>
      <c r="BFV20" s="103"/>
      <c r="BFW20" s="104"/>
      <c r="BFX20" s="104"/>
      <c r="BFY20" s="104"/>
      <c r="BFZ20" s="104"/>
      <c r="BGA20" s="51"/>
      <c r="BGB20" s="105"/>
      <c r="BGC20" s="50"/>
      <c r="BGD20" s="51"/>
      <c r="BGE20" s="51"/>
      <c r="BGF20" s="102"/>
      <c r="BGG20" s="103"/>
      <c r="BGH20" s="104"/>
      <c r="BGI20" s="104"/>
      <c r="BGJ20" s="104"/>
      <c r="BGK20" s="104"/>
      <c r="BGL20" s="51"/>
      <c r="BGM20" s="105"/>
      <c r="BGN20" s="50"/>
      <c r="BGO20" s="51"/>
      <c r="BGP20" s="51"/>
      <c r="BGQ20" s="102"/>
      <c r="BGR20" s="103"/>
      <c r="BGS20" s="104"/>
      <c r="BGT20" s="104"/>
      <c r="BGU20" s="104"/>
      <c r="BGV20" s="104"/>
      <c r="BGW20" s="51"/>
      <c r="BGX20" s="105"/>
      <c r="BGY20" s="50"/>
      <c r="BGZ20" s="51"/>
      <c r="BHA20" s="51"/>
      <c r="BHB20" s="102"/>
      <c r="BHC20" s="103"/>
      <c r="BHD20" s="104"/>
      <c r="BHE20" s="104"/>
      <c r="BHF20" s="104"/>
      <c r="BHG20" s="104"/>
      <c r="BHH20" s="51"/>
      <c r="BHI20" s="105"/>
      <c r="BHJ20" s="50"/>
      <c r="BHK20" s="51"/>
      <c r="BHL20" s="51"/>
      <c r="BHM20" s="102"/>
      <c r="BHN20" s="103"/>
      <c r="BHO20" s="104"/>
      <c r="BHP20" s="104"/>
      <c r="BHQ20" s="104"/>
      <c r="BHR20" s="104"/>
      <c r="BHS20" s="51"/>
      <c r="BHT20" s="105"/>
      <c r="BHU20" s="50"/>
      <c r="BHV20" s="51"/>
      <c r="BHW20" s="51"/>
      <c r="BHX20" s="102"/>
      <c r="BHY20" s="103"/>
      <c r="BHZ20" s="104"/>
      <c r="BIA20" s="104"/>
      <c r="BIB20" s="104"/>
      <c r="BIC20" s="104"/>
      <c r="BID20" s="51"/>
      <c r="BIE20" s="105"/>
      <c r="BIF20" s="50"/>
      <c r="BIG20" s="51"/>
      <c r="BIH20" s="51"/>
      <c r="BII20" s="102"/>
      <c r="BIJ20" s="103"/>
      <c r="BIK20" s="104"/>
      <c r="BIL20" s="104"/>
      <c r="BIM20" s="104"/>
      <c r="BIN20" s="104"/>
      <c r="BIO20" s="51"/>
      <c r="BIP20" s="105"/>
      <c r="BIQ20" s="50"/>
      <c r="BIR20" s="51"/>
      <c r="BIS20" s="51"/>
      <c r="BIT20" s="102"/>
      <c r="BIU20" s="103"/>
      <c r="BIV20" s="104"/>
      <c r="BIW20" s="104"/>
      <c r="BIX20" s="104"/>
      <c r="BIY20" s="104"/>
      <c r="BIZ20" s="51"/>
      <c r="BJA20" s="105"/>
      <c r="BJB20" s="50"/>
      <c r="BJC20" s="51"/>
      <c r="BJD20" s="51"/>
      <c r="BJE20" s="102"/>
      <c r="BJF20" s="103"/>
      <c r="BJG20" s="104"/>
      <c r="BJH20" s="104"/>
      <c r="BJI20" s="104"/>
      <c r="BJJ20" s="104"/>
      <c r="BJK20" s="51"/>
      <c r="BJL20" s="105"/>
      <c r="BJM20" s="50"/>
      <c r="BJN20" s="51"/>
      <c r="BJO20" s="51"/>
      <c r="BJP20" s="102"/>
      <c r="BJQ20" s="103"/>
      <c r="BJR20" s="104"/>
      <c r="BJS20" s="104"/>
      <c r="BJT20" s="104"/>
      <c r="BJU20" s="104"/>
      <c r="BJV20" s="51"/>
      <c r="BJW20" s="105"/>
      <c r="BJX20" s="50"/>
      <c r="BJY20" s="51"/>
      <c r="BJZ20" s="51"/>
      <c r="BKA20" s="102"/>
      <c r="BKB20" s="103"/>
      <c r="BKC20" s="104"/>
      <c r="BKD20" s="104"/>
      <c r="BKE20" s="104"/>
      <c r="BKF20" s="104"/>
      <c r="BKG20" s="51"/>
      <c r="BKH20" s="105"/>
      <c r="BKI20" s="50"/>
      <c r="BKJ20" s="51"/>
      <c r="BKK20" s="51"/>
      <c r="BKL20" s="102"/>
      <c r="BKM20" s="103"/>
      <c r="BKN20" s="104"/>
      <c r="BKO20" s="104"/>
      <c r="BKP20" s="104"/>
      <c r="BKQ20" s="104"/>
      <c r="BKR20" s="51"/>
      <c r="BKS20" s="105"/>
      <c r="BKT20" s="50"/>
      <c r="BKU20" s="51"/>
      <c r="BKV20" s="51"/>
      <c r="BKW20" s="102"/>
      <c r="BKX20" s="103"/>
      <c r="BKY20" s="104"/>
      <c r="BKZ20" s="104"/>
      <c r="BLA20" s="104"/>
      <c r="BLB20" s="104"/>
      <c r="BLC20" s="51"/>
      <c r="BLD20" s="105"/>
      <c r="BLE20" s="50"/>
      <c r="BLF20" s="51"/>
      <c r="BLG20" s="51"/>
      <c r="BLH20" s="102"/>
      <c r="BLI20" s="103"/>
      <c r="BLJ20" s="104"/>
      <c r="BLK20" s="104"/>
      <c r="BLL20" s="104"/>
      <c r="BLM20" s="104"/>
      <c r="BLN20" s="51"/>
      <c r="BLO20" s="105"/>
      <c r="BLP20" s="50"/>
      <c r="BLQ20" s="51"/>
      <c r="BLR20" s="51"/>
      <c r="BLS20" s="102"/>
      <c r="BLT20" s="103"/>
      <c r="BLU20" s="104"/>
      <c r="BLV20" s="104"/>
      <c r="BLW20" s="104"/>
      <c r="BLX20" s="104"/>
      <c r="BLY20" s="51"/>
      <c r="BLZ20" s="105"/>
      <c r="BMA20" s="50"/>
      <c r="BMB20" s="51"/>
      <c r="BMC20" s="51"/>
      <c r="BMD20" s="102"/>
      <c r="BME20" s="103"/>
      <c r="BMF20" s="104"/>
      <c r="BMG20" s="104"/>
      <c r="BMH20" s="104"/>
      <c r="BMI20" s="104"/>
      <c r="BMJ20" s="51"/>
      <c r="BMK20" s="105"/>
      <c r="BML20" s="50"/>
      <c r="BMM20" s="51"/>
      <c r="BMN20" s="51"/>
      <c r="BMO20" s="102"/>
      <c r="BMP20" s="103"/>
      <c r="BMQ20" s="104"/>
      <c r="BMR20" s="104"/>
      <c r="BMS20" s="104"/>
      <c r="BMT20" s="104"/>
      <c r="BMU20" s="51"/>
      <c r="BMV20" s="105"/>
      <c r="BMW20" s="50"/>
      <c r="BMX20" s="51"/>
      <c r="BMY20" s="51"/>
      <c r="BMZ20" s="102"/>
      <c r="BNA20" s="103"/>
      <c r="BNB20" s="104"/>
      <c r="BNC20" s="104"/>
      <c r="BND20" s="104"/>
      <c r="BNE20" s="104"/>
      <c r="BNF20" s="51"/>
      <c r="BNG20" s="105"/>
      <c r="BNH20" s="50"/>
      <c r="BNI20" s="51"/>
      <c r="BNJ20" s="51"/>
      <c r="BNK20" s="102"/>
      <c r="BNL20" s="103"/>
      <c r="BNM20" s="104"/>
      <c r="BNN20" s="104"/>
      <c r="BNO20" s="104"/>
      <c r="BNP20" s="104"/>
      <c r="BNQ20" s="51"/>
      <c r="BNR20" s="105"/>
      <c r="BNS20" s="50"/>
      <c r="BNT20" s="51"/>
      <c r="BNU20" s="51"/>
      <c r="BNV20" s="102"/>
      <c r="BNW20" s="103"/>
      <c r="BNX20" s="104"/>
      <c r="BNY20" s="104"/>
      <c r="BNZ20" s="104"/>
      <c r="BOA20" s="104"/>
      <c r="BOB20" s="51"/>
      <c r="BOC20" s="105"/>
      <c r="BOD20" s="50"/>
      <c r="BOE20" s="51"/>
      <c r="BOF20" s="51"/>
      <c r="BOG20" s="102"/>
      <c r="BOH20" s="103"/>
      <c r="BOI20" s="104"/>
      <c r="BOJ20" s="104"/>
      <c r="BOK20" s="104"/>
      <c r="BOL20" s="104"/>
      <c r="BOM20" s="51"/>
      <c r="BON20" s="105"/>
      <c r="BOO20" s="50"/>
      <c r="BOP20" s="51"/>
      <c r="BOQ20" s="51"/>
      <c r="BOR20" s="102"/>
      <c r="BOS20" s="103"/>
      <c r="BOT20" s="104"/>
      <c r="BOU20" s="104"/>
      <c r="BOV20" s="104"/>
      <c r="BOW20" s="104"/>
      <c r="BOX20" s="51"/>
      <c r="BOY20" s="105"/>
      <c r="BOZ20" s="50"/>
      <c r="BPA20" s="51"/>
      <c r="BPB20" s="51"/>
      <c r="BPC20" s="102"/>
      <c r="BPD20" s="103"/>
      <c r="BPE20" s="104"/>
      <c r="BPF20" s="104"/>
      <c r="BPG20" s="104"/>
      <c r="BPH20" s="104"/>
      <c r="BPI20" s="51"/>
      <c r="BPJ20" s="105"/>
      <c r="BPK20" s="50"/>
      <c r="BPL20" s="51"/>
      <c r="BPM20" s="51"/>
      <c r="BPN20" s="102"/>
      <c r="BPO20" s="103"/>
      <c r="BPP20" s="104"/>
      <c r="BPQ20" s="104"/>
      <c r="BPR20" s="104"/>
      <c r="BPS20" s="104"/>
      <c r="BPT20" s="51"/>
      <c r="BPU20" s="105"/>
      <c r="BPV20" s="50"/>
      <c r="BPW20" s="51"/>
      <c r="BPX20" s="51"/>
      <c r="BPY20" s="102"/>
      <c r="BPZ20" s="103"/>
      <c r="BQA20" s="104"/>
      <c r="BQB20" s="104"/>
      <c r="BQC20" s="104"/>
      <c r="BQD20" s="104"/>
      <c r="BQE20" s="51"/>
      <c r="BQF20" s="105"/>
      <c r="BQG20" s="50"/>
      <c r="BQH20" s="51"/>
      <c r="BQI20" s="51"/>
      <c r="BQJ20" s="102"/>
      <c r="BQK20" s="103"/>
      <c r="BQL20" s="104"/>
      <c r="BQM20" s="104"/>
      <c r="BQN20" s="104"/>
      <c r="BQO20" s="104"/>
      <c r="BQP20" s="51"/>
      <c r="BQQ20" s="105"/>
      <c r="BQR20" s="50"/>
      <c r="BQS20" s="51"/>
      <c r="BQT20" s="51"/>
      <c r="BQU20" s="102"/>
      <c r="BQV20" s="103"/>
      <c r="BQW20" s="104"/>
      <c r="BQX20" s="104"/>
      <c r="BQY20" s="104"/>
      <c r="BQZ20" s="104"/>
      <c r="BRA20" s="51"/>
      <c r="BRB20" s="105"/>
      <c r="BRC20" s="50"/>
      <c r="BRD20" s="51"/>
      <c r="BRE20" s="51"/>
      <c r="BRF20" s="102"/>
      <c r="BRG20" s="103"/>
      <c r="BRH20" s="104"/>
      <c r="BRI20" s="104"/>
      <c r="BRJ20" s="104"/>
      <c r="BRK20" s="104"/>
      <c r="BRL20" s="51"/>
      <c r="BRM20" s="105"/>
      <c r="BRN20" s="50"/>
      <c r="BRO20" s="51"/>
      <c r="BRP20" s="51"/>
      <c r="BRQ20" s="102"/>
      <c r="BRR20" s="103"/>
      <c r="BRS20" s="104"/>
      <c r="BRT20" s="104"/>
      <c r="BRU20" s="104"/>
      <c r="BRV20" s="104"/>
      <c r="BRW20" s="51"/>
      <c r="BRX20" s="105"/>
      <c r="BRY20" s="50"/>
      <c r="BRZ20" s="51"/>
      <c r="BSA20" s="51"/>
      <c r="BSB20" s="102"/>
      <c r="BSC20" s="103"/>
      <c r="BSD20" s="104"/>
      <c r="BSE20" s="104"/>
      <c r="BSF20" s="104"/>
      <c r="BSG20" s="104"/>
      <c r="BSH20" s="51"/>
      <c r="BSI20" s="105"/>
      <c r="BSJ20" s="50"/>
      <c r="BSK20" s="51"/>
      <c r="BSL20" s="51"/>
      <c r="BSM20" s="102"/>
      <c r="BSN20" s="103"/>
      <c r="BSO20" s="104"/>
      <c r="BSP20" s="104"/>
      <c r="BSQ20" s="104"/>
      <c r="BSR20" s="104"/>
      <c r="BSS20" s="51"/>
      <c r="BST20" s="105"/>
      <c r="BSU20" s="50"/>
      <c r="BSV20" s="51"/>
      <c r="BSW20" s="51"/>
      <c r="BSX20" s="102"/>
      <c r="BSY20" s="103"/>
      <c r="BSZ20" s="104"/>
      <c r="BTA20" s="104"/>
      <c r="BTB20" s="104"/>
      <c r="BTC20" s="104"/>
      <c r="BTD20" s="51"/>
      <c r="BTE20" s="105"/>
      <c r="BTF20" s="50"/>
      <c r="BTG20" s="51"/>
      <c r="BTH20" s="51"/>
      <c r="BTI20" s="102"/>
      <c r="BTJ20" s="103"/>
      <c r="BTK20" s="104"/>
      <c r="BTL20" s="104"/>
      <c r="BTM20" s="104"/>
      <c r="BTN20" s="104"/>
      <c r="BTO20" s="51"/>
      <c r="BTP20" s="105"/>
      <c r="BTQ20" s="50"/>
      <c r="BTR20" s="51"/>
      <c r="BTS20" s="51"/>
      <c r="BTT20" s="102"/>
      <c r="BTU20" s="103"/>
      <c r="BTV20" s="104"/>
      <c r="BTW20" s="104"/>
      <c r="BTX20" s="104"/>
      <c r="BTY20" s="104"/>
      <c r="BTZ20" s="51"/>
      <c r="BUA20" s="105"/>
      <c r="BUB20" s="50"/>
      <c r="BUC20" s="51"/>
      <c r="BUD20" s="51"/>
      <c r="BUE20" s="102"/>
      <c r="BUF20" s="103"/>
      <c r="BUG20" s="104"/>
      <c r="BUH20" s="104"/>
      <c r="BUI20" s="104"/>
      <c r="BUJ20" s="104"/>
      <c r="BUK20" s="51"/>
      <c r="BUL20" s="105"/>
      <c r="BUM20" s="50"/>
      <c r="BUN20" s="51"/>
      <c r="BUO20" s="51"/>
      <c r="BUP20" s="102"/>
      <c r="BUQ20" s="103"/>
      <c r="BUR20" s="104"/>
      <c r="BUS20" s="104"/>
      <c r="BUT20" s="104"/>
      <c r="BUU20" s="104"/>
      <c r="BUV20" s="51"/>
      <c r="BUW20" s="105"/>
      <c r="BUX20" s="50"/>
      <c r="BUY20" s="51"/>
      <c r="BUZ20" s="51"/>
      <c r="BVA20" s="102"/>
      <c r="BVB20" s="103"/>
      <c r="BVC20" s="104"/>
      <c r="BVD20" s="104"/>
      <c r="BVE20" s="104"/>
      <c r="BVF20" s="104"/>
      <c r="BVG20" s="51"/>
      <c r="BVH20" s="105"/>
      <c r="BVI20" s="50"/>
      <c r="BVJ20" s="51"/>
      <c r="BVK20" s="51"/>
      <c r="BVL20" s="102"/>
      <c r="BVM20" s="103"/>
      <c r="BVN20" s="104"/>
      <c r="BVO20" s="104"/>
      <c r="BVP20" s="104"/>
      <c r="BVQ20" s="104"/>
      <c r="BVR20" s="51"/>
      <c r="BVS20" s="105"/>
      <c r="BVT20" s="50"/>
      <c r="BVU20" s="51"/>
      <c r="BVV20" s="51"/>
      <c r="BVW20" s="102"/>
      <c r="BVX20" s="103"/>
      <c r="BVY20" s="104"/>
      <c r="BVZ20" s="104"/>
      <c r="BWA20" s="104"/>
      <c r="BWB20" s="104"/>
      <c r="BWC20" s="51"/>
      <c r="BWD20" s="105"/>
      <c r="BWE20" s="50"/>
      <c r="BWF20" s="51"/>
      <c r="BWG20" s="51"/>
      <c r="BWH20" s="102"/>
      <c r="BWI20" s="103"/>
      <c r="BWJ20" s="104"/>
      <c r="BWK20" s="104"/>
      <c r="BWL20" s="104"/>
      <c r="BWM20" s="104"/>
      <c r="BWN20" s="51"/>
      <c r="BWO20" s="105"/>
      <c r="BWP20" s="50"/>
      <c r="BWQ20" s="51"/>
      <c r="BWR20" s="51"/>
      <c r="BWS20" s="102"/>
      <c r="BWT20" s="103"/>
      <c r="BWU20" s="104"/>
      <c r="BWV20" s="104"/>
      <c r="BWW20" s="104"/>
      <c r="BWX20" s="104"/>
      <c r="BWY20" s="51"/>
      <c r="BWZ20" s="105"/>
      <c r="BXA20" s="50"/>
      <c r="BXB20" s="51"/>
      <c r="BXC20" s="51"/>
      <c r="BXD20" s="102"/>
      <c r="BXE20" s="103"/>
      <c r="BXF20" s="104"/>
      <c r="BXG20" s="104"/>
      <c r="BXH20" s="104"/>
      <c r="BXI20" s="104"/>
      <c r="BXJ20" s="51"/>
      <c r="BXK20" s="105"/>
      <c r="BXL20" s="50"/>
      <c r="BXM20" s="51"/>
      <c r="BXN20" s="51"/>
      <c r="BXO20" s="102"/>
      <c r="BXP20" s="103"/>
      <c r="BXQ20" s="104"/>
      <c r="BXR20" s="104"/>
      <c r="BXS20" s="104"/>
      <c r="BXT20" s="104"/>
      <c r="BXU20" s="51"/>
      <c r="BXV20" s="105"/>
      <c r="BXW20" s="50"/>
      <c r="BXX20" s="51"/>
      <c r="BXY20" s="51"/>
      <c r="BXZ20" s="102"/>
      <c r="BYA20" s="103"/>
      <c r="BYB20" s="104"/>
      <c r="BYC20" s="104"/>
      <c r="BYD20" s="104"/>
      <c r="BYE20" s="104"/>
      <c r="BYF20" s="51"/>
      <c r="BYG20" s="105"/>
      <c r="BYH20" s="50"/>
      <c r="BYI20" s="51"/>
      <c r="BYJ20" s="51"/>
      <c r="BYK20" s="102"/>
      <c r="BYL20" s="103"/>
      <c r="BYM20" s="104"/>
      <c r="BYN20" s="104"/>
      <c r="BYO20" s="104"/>
      <c r="BYP20" s="104"/>
      <c r="BYQ20" s="51"/>
      <c r="BYR20" s="105"/>
      <c r="BYS20" s="50"/>
      <c r="BYT20" s="51"/>
      <c r="BYU20" s="51"/>
      <c r="BYV20" s="102"/>
      <c r="BYW20" s="103"/>
      <c r="BYX20" s="104"/>
      <c r="BYY20" s="104"/>
      <c r="BYZ20" s="104"/>
      <c r="BZA20" s="104"/>
      <c r="BZB20" s="51"/>
      <c r="BZC20" s="105"/>
      <c r="BZD20" s="50"/>
      <c r="BZE20" s="51"/>
      <c r="BZF20" s="51"/>
      <c r="BZG20" s="102"/>
      <c r="BZH20" s="103"/>
      <c r="BZI20" s="104"/>
      <c r="BZJ20" s="104"/>
      <c r="BZK20" s="104"/>
      <c r="BZL20" s="104"/>
      <c r="BZM20" s="51"/>
      <c r="BZN20" s="105"/>
      <c r="BZO20" s="50"/>
      <c r="BZP20" s="51"/>
      <c r="BZQ20" s="51"/>
      <c r="BZR20" s="102"/>
      <c r="BZS20" s="103"/>
      <c r="BZT20" s="104"/>
      <c r="BZU20" s="104"/>
      <c r="BZV20" s="104"/>
      <c r="BZW20" s="104"/>
      <c r="BZX20" s="51"/>
      <c r="BZY20" s="105"/>
      <c r="BZZ20" s="50"/>
      <c r="CAA20" s="51"/>
      <c r="CAB20" s="51"/>
      <c r="CAC20" s="102"/>
      <c r="CAD20" s="103"/>
      <c r="CAE20" s="104"/>
      <c r="CAF20" s="104"/>
      <c r="CAG20" s="104"/>
      <c r="CAH20" s="104"/>
      <c r="CAI20" s="51"/>
      <c r="CAJ20" s="105"/>
      <c r="CAK20" s="50"/>
      <c r="CAL20" s="51"/>
      <c r="CAM20" s="51"/>
      <c r="CAN20" s="102"/>
      <c r="CAO20" s="103"/>
      <c r="CAP20" s="104"/>
      <c r="CAQ20" s="104"/>
      <c r="CAR20" s="104"/>
      <c r="CAS20" s="104"/>
      <c r="CAT20" s="51"/>
      <c r="CAU20" s="105"/>
      <c r="CAV20" s="50"/>
      <c r="CAW20" s="51"/>
      <c r="CAX20" s="51"/>
      <c r="CAY20" s="102"/>
      <c r="CAZ20" s="103"/>
      <c r="CBA20" s="104"/>
      <c r="CBB20" s="104"/>
      <c r="CBC20" s="104"/>
      <c r="CBD20" s="104"/>
      <c r="CBE20" s="51"/>
      <c r="CBF20" s="105"/>
      <c r="CBG20" s="50"/>
      <c r="CBH20" s="51"/>
      <c r="CBI20" s="51"/>
      <c r="CBJ20" s="102"/>
      <c r="CBK20" s="103"/>
      <c r="CBL20" s="104"/>
      <c r="CBM20" s="104"/>
      <c r="CBN20" s="104"/>
      <c r="CBO20" s="104"/>
      <c r="CBP20" s="51"/>
      <c r="CBQ20" s="105"/>
      <c r="CBR20" s="50"/>
      <c r="CBS20" s="51"/>
      <c r="CBT20" s="51"/>
      <c r="CBU20" s="102"/>
      <c r="CBV20" s="103"/>
      <c r="CBW20" s="104"/>
      <c r="CBX20" s="104"/>
      <c r="CBY20" s="104"/>
      <c r="CBZ20" s="104"/>
      <c r="CCA20" s="51"/>
      <c r="CCB20" s="105"/>
      <c r="CCC20" s="50"/>
      <c r="CCD20" s="51"/>
      <c r="CCE20" s="51"/>
      <c r="CCF20" s="102"/>
      <c r="CCG20" s="103"/>
      <c r="CCH20" s="104"/>
      <c r="CCI20" s="104"/>
      <c r="CCJ20" s="104"/>
      <c r="CCK20" s="104"/>
      <c r="CCL20" s="51"/>
      <c r="CCM20" s="105"/>
      <c r="CCN20" s="50"/>
      <c r="CCO20" s="51"/>
      <c r="CCP20" s="51"/>
      <c r="CCQ20" s="102"/>
      <c r="CCR20" s="103"/>
      <c r="CCS20" s="104"/>
      <c r="CCT20" s="104"/>
      <c r="CCU20" s="104"/>
      <c r="CCV20" s="104"/>
      <c r="CCW20" s="51"/>
      <c r="CCX20" s="105"/>
      <c r="CCY20" s="50"/>
      <c r="CCZ20" s="51"/>
      <c r="CDA20" s="51"/>
      <c r="CDB20" s="102"/>
      <c r="CDC20" s="103"/>
      <c r="CDD20" s="104"/>
      <c r="CDE20" s="104"/>
      <c r="CDF20" s="104"/>
      <c r="CDG20" s="104"/>
      <c r="CDH20" s="51"/>
      <c r="CDI20" s="105"/>
      <c r="CDJ20" s="50"/>
      <c r="CDK20" s="51"/>
      <c r="CDL20" s="51"/>
      <c r="CDM20" s="102"/>
      <c r="CDN20" s="103"/>
      <c r="CDO20" s="104"/>
      <c r="CDP20" s="104"/>
      <c r="CDQ20" s="104"/>
      <c r="CDR20" s="104"/>
      <c r="CDS20" s="51"/>
      <c r="CDT20" s="105"/>
      <c r="CDU20" s="50"/>
      <c r="CDV20" s="51"/>
      <c r="CDW20" s="51"/>
      <c r="CDX20" s="102"/>
      <c r="CDY20" s="103"/>
      <c r="CDZ20" s="104"/>
      <c r="CEA20" s="104"/>
      <c r="CEB20" s="104"/>
      <c r="CEC20" s="104"/>
      <c r="CED20" s="51"/>
      <c r="CEE20" s="105"/>
      <c r="CEF20" s="50"/>
      <c r="CEG20" s="51"/>
      <c r="CEH20" s="51"/>
      <c r="CEI20" s="102"/>
      <c r="CEJ20" s="103"/>
      <c r="CEK20" s="104"/>
      <c r="CEL20" s="104"/>
      <c r="CEM20" s="104"/>
      <c r="CEN20" s="104"/>
      <c r="CEO20" s="51"/>
      <c r="CEP20" s="105"/>
      <c r="CEQ20" s="50"/>
      <c r="CER20" s="51"/>
      <c r="CES20" s="51"/>
      <c r="CET20" s="102"/>
      <c r="CEU20" s="103"/>
      <c r="CEV20" s="104"/>
      <c r="CEW20" s="104"/>
      <c r="CEX20" s="104"/>
      <c r="CEY20" s="104"/>
      <c r="CEZ20" s="51"/>
      <c r="CFA20" s="105"/>
      <c r="CFB20" s="50"/>
      <c r="CFC20" s="51"/>
      <c r="CFD20" s="51"/>
      <c r="CFE20" s="102"/>
      <c r="CFF20" s="103"/>
      <c r="CFG20" s="104"/>
      <c r="CFH20" s="104"/>
      <c r="CFI20" s="104"/>
      <c r="CFJ20" s="104"/>
      <c r="CFK20" s="51"/>
      <c r="CFL20" s="105"/>
      <c r="CFM20" s="50"/>
      <c r="CFN20" s="51"/>
      <c r="CFO20" s="51"/>
      <c r="CFP20" s="102"/>
      <c r="CFQ20" s="103"/>
      <c r="CFR20" s="104"/>
      <c r="CFS20" s="104"/>
      <c r="CFT20" s="104"/>
      <c r="CFU20" s="104"/>
      <c r="CFV20" s="51"/>
      <c r="CFW20" s="105"/>
      <c r="CFX20" s="50"/>
      <c r="CFY20" s="51"/>
      <c r="CFZ20" s="51"/>
      <c r="CGA20" s="102"/>
      <c r="CGB20" s="103"/>
      <c r="CGC20" s="104"/>
      <c r="CGD20" s="104"/>
      <c r="CGE20" s="104"/>
      <c r="CGF20" s="104"/>
      <c r="CGG20" s="51"/>
      <c r="CGH20" s="105"/>
      <c r="CGI20" s="50"/>
      <c r="CGJ20" s="51"/>
      <c r="CGK20" s="51"/>
      <c r="CGL20" s="102"/>
      <c r="CGM20" s="103"/>
      <c r="CGN20" s="104"/>
      <c r="CGO20" s="104"/>
      <c r="CGP20" s="104"/>
      <c r="CGQ20" s="104"/>
      <c r="CGR20" s="51"/>
      <c r="CGS20" s="105"/>
      <c r="CGT20" s="50"/>
      <c r="CGU20" s="51"/>
      <c r="CGV20" s="51"/>
      <c r="CGW20" s="102"/>
      <c r="CGX20" s="103"/>
      <c r="CGY20" s="104"/>
      <c r="CGZ20" s="104"/>
      <c r="CHA20" s="104"/>
      <c r="CHB20" s="104"/>
      <c r="CHC20" s="51"/>
      <c r="CHD20" s="105"/>
      <c r="CHE20" s="50"/>
      <c r="CHF20" s="51"/>
      <c r="CHG20" s="51"/>
      <c r="CHH20" s="102"/>
      <c r="CHI20" s="103"/>
      <c r="CHJ20" s="104"/>
      <c r="CHK20" s="104"/>
      <c r="CHL20" s="104"/>
      <c r="CHM20" s="104"/>
      <c r="CHN20" s="51"/>
      <c r="CHO20" s="105"/>
      <c r="CHP20" s="50"/>
      <c r="CHQ20" s="51"/>
      <c r="CHR20" s="51"/>
      <c r="CHS20" s="102"/>
      <c r="CHT20" s="103"/>
      <c r="CHU20" s="104"/>
      <c r="CHV20" s="104"/>
      <c r="CHW20" s="104"/>
      <c r="CHX20" s="104"/>
      <c r="CHY20" s="51"/>
      <c r="CHZ20" s="105"/>
      <c r="CIA20" s="50"/>
      <c r="CIB20" s="51"/>
      <c r="CIC20" s="51"/>
      <c r="CID20" s="102"/>
      <c r="CIE20" s="103"/>
      <c r="CIF20" s="104"/>
      <c r="CIG20" s="104"/>
      <c r="CIH20" s="104"/>
      <c r="CII20" s="104"/>
      <c r="CIJ20" s="51"/>
      <c r="CIK20" s="105"/>
      <c r="CIL20" s="50"/>
      <c r="CIM20" s="51"/>
      <c r="CIN20" s="51"/>
      <c r="CIO20" s="102"/>
      <c r="CIP20" s="103"/>
      <c r="CIQ20" s="104"/>
      <c r="CIR20" s="104"/>
      <c r="CIS20" s="104"/>
      <c r="CIT20" s="104"/>
      <c r="CIU20" s="51"/>
      <c r="CIV20" s="105"/>
      <c r="CIW20" s="50"/>
      <c r="CIX20" s="51"/>
      <c r="CIY20" s="51"/>
      <c r="CIZ20" s="102"/>
      <c r="CJA20" s="103"/>
      <c r="CJB20" s="104"/>
      <c r="CJC20" s="104"/>
      <c r="CJD20" s="104"/>
      <c r="CJE20" s="104"/>
      <c r="CJF20" s="51"/>
      <c r="CJG20" s="105"/>
      <c r="CJH20" s="50"/>
      <c r="CJI20" s="51"/>
      <c r="CJJ20" s="51"/>
      <c r="CJK20" s="102"/>
      <c r="CJL20" s="103"/>
      <c r="CJM20" s="104"/>
      <c r="CJN20" s="104"/>
      <c r="CJO20" s="104"/>
      <c r="CJP20" s="104"/>
      <c r="CJQ20" s="51"/>
      <c r="CJR20" s="105"/>
      <c r="CJS20" s="50"/>
      <c r="CJT20" s="51"/>
      <c r="CJU20" s="51"/>
      <c r="CJV20" s="102"/>
      <c r="CJW20" s="103"/>
      <c r="CJX20" s="104"/>
      <c r="CJY20" s="104"/>
      <c r="CJZ20" s="104"/>
      <c r="CKA20" s="104"/>
      <c r="CKB20" s="51"/>
      <c r="CKC20" s="105"/>
      <c r="CKD20" s="50"/>
      <c r="CKE20" s="51"/>
      <c r="CKF20" s="51"/>
      <c r="CKG20" s="102"/>
      <c r="CKH20" s="103"/>
      <c r="CKI20" s="104"/>
      <c r="CKJ20" s="104"/>
      <c r="CKK20" s="104"/>
      <c r="CKL20" s="104"/>
      <c r="CKM20" s="51"/>
      <c r="CKN20" s="105"/>
      <c r="CKO20" s="50"/>
      <c r="CKP20" s="51"/>
      <c r="CKQ20" s="51"/>
      <c r="CKR20" s="102"/>
      <c r="CKS20" s="103"/>
      <c r="CKT20" s="104"/>
      <c r="CKU20" s="104"/>
      <c r="CKV20" s="104"/>
      <c r="CKW20" s="104"/>
      <c r="CKX20" s="51"/>
      <c r="CKY20" s="105"/>
      <c r="CKZ20" s="50"/>
      <c r="CLA20" s="51"/>
      <c r="CLB20" s="51"/>
      <c r="CLC20" s="102"/>
      <c r="CLD20" s="103"/>
      <c r="CLE20" s="104"/>
      <c r="CLF20" s="104"/>
      <c r="CLG20" s="104"/>
      <c r="CLH20" s="104"/>
      <c r="CLI20" s="51"/>
      <c r="CLJ20" s="105"/>
      <c r="CLK20" s="50"/>
      <c r="CLL20" s="51"/>
      <c r="CLM20" s="51"/>
      <c r="CLN20" s="102"/>
      <c r="CLO20" s="103"/>
      <c r="CLP20" s="104"/>
      <c r="CLQ20" s="104"/>
      <c r="CLR20" s="104"/>
      <c r="CLS20" s="104"/>
      <c r="CLT20" s="51"/>
      <c r="CLU20" s="105"/>
      <c r="CLV20" s="50"/>
      <c r="CLW20" s="51"/>
      <c r="CLX20" s="51"/>
      <c r="CLY20" s="102"/>
      <c r="CLZ20" s="103"/>
      <c r="CMA20" s="104"/>
      <c r="CMB20" s="104"/>
      <c r="CMC20" s="104"/>
      <c r="CMD20" s="104"/>
      <c r="CME20" s="51"/>
      <c r="CMF20" s="105"/>
      <c r="CMG20" s="50"/>
      <c r="CMH20" s="51"/>
      <c r="CMI20" s="51"/>
      <c r="CMJ20" s="102"/>
      <c r="CMK20" s="103"/>
      <c r="CML20" s="104"/>
      <c r="CMM20" s="104"/>
      <c r="CMN20" s="104"/>
      <c r="CMO20" s="104"/>
      <c r="CMP20" s="51"/>
      <c r="CMQ20" s="105"/>
      <c r="CMR20" s="50"/>
      <c r="CMS20" s="51"/>
      <c r="CMT20" s="51"/>
      <c r="CMU20" s="102"/>
      <c r="CMV20" s="103"/>
      <c r="CMW20" s="104"/>
      <c r="CMX20" s="104"/>
      <c r="CMY20" s="104"/>
      <c r="CMZ20" s="104"/>
      <c r="CNA20" s="51"/>
      <c r="CNB20" s="105"/>
      <c r="CNC20" s="50"/>
      <c r="CND20" s="51"/>
      <c r="CNE20" s="51"/>
      <c r="CNF20" s="102"/>
      <c r="CNG20" s="103"/>
      <c r="CNH20" s="104"/>
      <c r="CNI20" s="104"/>
      <c r="CNJ20" s="104"/>
      <c r="CNK20" s="104"/>
      <c r="CNL20" s="51"/>
      <c r="CNM20" s="105"/>
      <c r="CNN20" s="50"/>
      <c r="CNO20" s="51"/>
      <c r="CNP20" s="51"/>
      <c r="CNQ20" s="102"/>
      <c r="CNR20" s="103"/>
      <c r="CNS20" s="104"/>
      <c r="CNT20" s="104"/>
      <c r="CNU20" s="104"/>
      <c r="CNV20" s="104"/>
      <c r="CNW20" s="51"/>
      <c r="CNX20" s="105"/>
      <c r="CNY20" s="50"/>
      <c r="CNZ20" s="51"/>
      <c r="COA20" s="51"/>
      <c r="COB20" s="102"/>
      <c r="COC20" s="103"/>
      <c r="COD20" s="104"/>
      <c r="COE20" s="104"/>
      <c r="COF20" s="104"/>
      <c r="COG20" s="104"/>
      <c r="COH20" s="51"/>
      <c r="COI20" s="105"/>
      <c r="COJ20" s="50"/>
      <c r="COK20" s="51"/>
      <c r="COL20" s="51"/>
      <c r="COM20" s="102"/>
      <c r="CON20" s="103"/>
      <c r="COO20" s="104"/>
      <c r="COP20" s="104"/>
      <c r="COQ20" s="104"/>
      <c r="COR20" s="104"/>
      <c r="COS20" s="51"/>
      <c r="COT20" s="105"/>
      <c r="COU20" s="50"/>
      <c r="COV20" s="51"/>
      <c r="COW20" s="51"/>
      <c r="COX20" s="102"/>
      <c r="COY20" s="103"/>
      <c r="COZ20" s="104"/>
      <c r="CPA20" s="104"/>
      <c r="CPB20" s="104"/>
      <c r="CPC20" s="104"/>
      <c r="CPD20" s="51"/>
      <c r="CPE20" s="105"/>
      <c r="CPF20" s="50"/>
      <c r="CPG20" s="51"/>
      <c r="CPH20" s="51"/>
      <c r="CPI20" s="102"/>
      <c r="CPJ20" s="103"/>
      <c r="CPK20" s="104"/>
      <c r="CPL20" s="104"/>
      <c r="CPM20" s="104"/>
      <c r="CPN20" s="104"/>
      <c r="CPO20" s="51"/>
      <c r="CPP20" s="105"/>
      <c r="CPQ20" s="50"/>
      <c r="CPR20" s="51"/>
      <c r="CPS20" s="51"/>
      <c r="CPT20" s="102"/>
      <c r="CPU20" s="103"/>
      <c r="CPV20" s="104"/>
      <c r="CPW20" s="104"/>
      <c r="CPX20" s="104"/>
      <c r="CPY20" s="104"/>
      <c r="CPZ20" s="51"/>
      <c r="CQA20" s="105"/>
      <c r="CQB20" s="50"/>
      <c r="CQC20" s="51"/>
      <c r="CQD20" s="51"/>
      <c r="CQE20" s="102"/>
      <c r="CQF20" s="103"/>
      <c r="CQG20" s="104"/>
      <c r="CQH20" s="104"/>
      <c r="CQI20" s="104"/>
      <c r="CQJ20" s="104"/>
      <c r="CQK20" s="51"/>
      <c r="CQL20" s="105"/>
      <c r="CQM20" s="50"/>
      <c r="CQN20" s="51"/>
      <c r="CQO20" s="51"/>
      <c r="CQP20" s="102"/>
      <c r="CQQ20" s="103"/>
      <c r="CQR20" s="104"/>
      <c r="CQS20" s="104"/>
      <c r="CQT20" s="104"/>
      <c r="CQU20" s="104"/>
      <c r="CQV20" s="51"/>
      <c r="CQW20" s="105"/>
      <c r="CQX20" s="50"/>
      <c r="CQY20" s="51"/>
      <c r="CQZ20" s="51"/>
      <c r="CRA20" s="102"/>
      <c r="CRB20" s="103"/>
      <c r="CRC20" s="104"/>
      <c r="CRD20" s="104"/>
      <c r="CRE20" s="104"/>
      <c r="CRF20" s="104"/>
      <c r="CRG20" s="51"/>
      <c r="CRH20" s="105"/>
      <c r="CRI20" s="50"/>
      <c r="CRJ20" s="51"/>
      <c r="CRK20" s="51"/>
      <c r="CRL20" s="102"/>
      <c r="CRM20" s="103"/>
      <c r="CRN20" s="104"/>
      <c r="CRO20" s="104"/>
      <c r="CRP20" s="104"/>
      <c r="CRQ20" s="104"/>
      <c r="CRR20" s="51"/>
      <c r="CRS20" s="105"/>
      <c r="CRT20" s="50"/>
      <c r="CRU20" s="51"/>
      <c r="CRV20" s="51"/>
      <c r="CRW20" s="102"/>
      <c r="CRX20" s="103"/>
      <c r="CRY20" s="104"/>
      <c r="CRZ20" s="104"/>
      <c r="CSA20" s="104"/>
      <c r="CSB20" s="104"/>
      <c r="CSC20" s="51"/>
      <c r="CSD20" s="105"/>
      <c r="CSE20" s="50"/>
      <c r="CSF20" s="51"/>
      <c r="CSG20" s="51"/>
      <c r="CSH20" s="102"/>
      <c r="CSI20" s="103"/>
      <c r="CSJ20" s="104"/>
      <c r="CSK20" s="104"/>
      <c r="CSL20" s="104"/>
      <c r="CSM20" s="104"/>
      <c r="CSN20" s="51"/>
      <c r="CSO20" s="105"/>
      <c r="CSP20" s="50"/>
      <c r="CSQ20" s="51"/>
      <c r="CSR20" s="51"/>
      <c r="CSS20" s="102"/>
      <c r="CST20" s="103"/>
      <c r="CSU20" s="104"/>
      <c r="CSV20" s="104"/>
      <c r="CSW20" s="104"/>
      <c r="CSX20" s="104"/>
      <c r="CSY20" s="51"/>
      <c r="CSZ20" s="105"/>
      <c r="CTA20" s="50"/>
      <c r="CTB20" s="51"/>
      <c r="CTC20" s="51"/>
      <c r="CTD20" s="102"/>
      <c r="CTE20" s="103"/>
      <c r="CTF20" s="104"/>
      <c r="CTG20" s="104"/>
      <c r="CTH20" s="104"/>
      <c r="CTI20" s="104"/>
      <c r="CTJ20" s="51"/>
      <c r="CTK20" s="105"/>
      <c r="CTL20" s="50"/>
      <c r="CTM20" s="51"/>
      <c r="CTN20" s="51"/>
      <c r="CTO20" s="102"/>
      <c r="CTP20" s="103"/>
      <c r="CTQ20" s="104"/>
      <c r="CTR20" s="104"/>
      <c r="CTS20" s="104"/>
      <c r="CTT20" s="104"/>
      <c r="CTU20" s="51"/>
      <c r="CTV20" s="105"/>
      <c r="CTW20" s="50"/>
      <c r="CTX20" s="51"/>
      <c r="CTY20" s="51"/>
      <c r="CTZ20" s="102"/>
      <c r="CUA20" s="103"/>
      <c r="CUB20" s="104"/>
      <c r="CUC20" s="104"/>
      <c r="CUD20" s="104"/>
      <c r="CUE20" s="104"/>
      <c r="CUF20" s="51"/>
      <c r="CUG20" s="105"/>
      <c r="CUH20" s="50"/>
      <c r="CUI20" s="51"/>
      <c r="CUJ20" s="51"/>
      <c r="CUK20" s="102"/>
      <c r="CUL20" s="103"/>
      <c r="CUM20" s="104"/>
      <c r="CUN20" s="104"/>
      <c r="CUO20" s="104"/>
      <c r="CUP20" s="104"/>
      <c r="CUQ20" s="51"/>
      <c r="CUR20" s="105"/>
      <c r="CUS20" s="50"/>
      <c r="CUT20" s="51"/>
      <c r="CUU20" s="51"/>
      <c r="CUV20" s="102"/>
      <c r="CUW20" s="103"/>
      <c r="CUX20" s="104"/>
      <c r="CUY20" s="104"/>
      <c r="CUZ20" s="104"/>
      <c r="CVA20" s="104"/>
      <c r="CVB20" s="51"/>
      <c r="CVC20" s="105"/>
      <c r="CVD20" s="50"/>
      <c r="CVE20" s="51"/>
      <c r="CVF20" s="51"/>
      <c r="CVG20" s="102"/>
      <c r="CVH20" s="103"/>
      <c r="CVI20" s="104"/>
      <c r="CVJ20" s="104"/>
      <c r="CVK20" s="104"/>
      <c r="CVL20" s="104"/>
      <c r="CVM20" s="51"/>
      <c r="CVN20" s="105"/>
      <c r="CVO20" s="50"/>
      <c r="CVP20" s="51"/>
      <c r="CVQ20" s="51"/>
      <c r="CVR20" s="102"/>
      <c r="CVS20" s="103"/>
      <c r="CVT20" s="104"/>
      <c r="CVU20" s="104"/>
      <c r="CVV20" s="104"/>
      <c r="CVW20" s="104"/>
      <c r="CVX20" s="51"/>
      <c r="CVY20" s="105"/>
      <c r="CVZ20" s="50"/>
      <c r="CWA20" s="51"/>
      <c r="CWB20" s="51"/>
      <c r="CWC20" s="102"/>
      <c r="CWD20" s="103"/>
      <c r="CWE20" s="104"/>
      <c r="CWF20" s="104"/>
      <c r="CWG20" s="104"/>
      <c r="CWH20" s="104"/>
      <c r="CWI20" s="51"/>
      <c r="CWJ20" s="105"/>
      <c r="CWK20" s="50"/>
      <c r="CWL20" s="51"/>
      <c r="CWM20" s="51"/>
      <c r="CWN20" s="102"/>
      <c r="CWO20" s="103"/>
      <c r="CWP20" s="104"/>
      <c r="CWQ20" s="104"/>
      <c r="CWR20" s="104"/>
      <c r="CWS20" s="104"/>
      <c r="CWT20" s="51"/>
      <c r="CWU20" s="105"/>
      <c r="CWV20" s="50"/>
      <c r="CWW20" s="51"/>
      <c r="CWX20" s="51"/>
      <c r="CWY20" s="102"/>
      <c r="CWZ20" s="103"/>
      <c r="CXA20" s="104"/>
      <c r="CXB20" s="104"/>
      <c r="CXC20" s="104"/>
      <c r="CXD20" s="104"/>
      <c r="CXE20" s="51"/>
      <c r="CXF20" s="105"/>
      <c r="CXG20" s="50"/>
      <c r="CXH20" s="51"/>
      <c r="CXI20" s="51"/>
      <c r="CXJ20" s="102"/>
      <c r="CXK20" s="103"/>
      <c r="CXL20" s="104"/>
      <c r="CXM20" s="104"/>
      <c r="CXN20" s="104"/>
      <c r="CXO20" s="104"/>
      <c r="CXP20" s="51"/>
      <c r="CXQ20" s="105"/>
      <c r="CXR20" s="50"/>
      <c r="CXS20" s="51"/>
      <c r="CXT20" s="51"/>
      <c r="CXU20" s="102"/>
      <c r="CXV20" s="103"/>
      <c r="CXW20" s="104"/>
      <c r="CXX20" s="104"/>
      <c r="CXY20" s="104"/>
      <c r="CXZ20" s="104"/>
      <c r="CYA20" s="51"/>
      <c r="CYB20" s="105"/>
      <c r="CYC20" s="50"/>
      <c r="CYD20" s="51"/>
      <c r="CYE20" s="51"/>
      <c r="CYF20" s="102"/>
      <c r="CYG20" s="103"/>
      <c r="CYH20" s="104"/>
      <c r="CYI20" s="104"/>
      <c r="CYJ20" s="104"/>
      <c r="CYK20" s="104"/>
      <c r="CYL20" s="51"/>
      <c r="CYM20" s="105"/>
      <c r="CYN20" s="50"/>
      <c r="CYO20" s="51"/>
      <c r="CYP20" s="51"/>
      <c r="CYQ20" s="102"/>
      <c r="CYR20" s="103"/>
      <c r="CYS20" s="104"/>
      <c r="CYT20" s="104"/>
      <c r="CYU20" s="104"/>
      <c r="CYV20" s="104"/>
      <c r="CYW20" s="51"/>
      <c r="CYX20" s="105"/>
      <c r="CYY20" s="50"/>
      <c r="CYZ20" s="51"/>
      <c r="CZA20" s="51"/>
      <c r="CZB20" s="102"/>
      <c r="CZC20" s="103"/>
      <c r="CZD20" s="104"/>
      <c r="CZE20" s="104"/>
      <c r="CZF20" s="104"/>
      <c r="CZG20" s="104"/>
      <c r="CZH20" s="51"/>
      <c r="CZI20" s="105"/>
      <c r="CZJ20" s="50"/>
      <c r="CZK20" s="51"/>
      <c r="CZL20" s="51"/>
      <c r="CZM20" s="102"/>
      <c r="CZN20" s="103"/>
      <c r="CZO20" s="104"/>
      <c r="CZP20" s="104"/>
      <c r="CZQ20" s="104"/>
      <c r="CZR20" s="104"/>
      <c r="CZS20" s="51"/>
      <c r="CZT20" s="105"/>
      <c r="CZU20" s="50"/>
      <c r="CZV20" s="51"/>
      <c r="CZW20" s="51"/>
      <c r="CZX20" s="102"/>
      <c r="CZY20" s="103"/>
      <c r="CZZ20" s="104"/>
      <c r="DAA20" s="104"/>
      <c r="DAB20" s="104"/>
      <c r="DAC20" s="104"/>
      <c r="DAD20" s="51"/>
      <c r="DAE20" s="105"/>
      <c r="DAF20" s="50"/>
      <c r="DAG20" s="51"/>
      <c r="DAH20" s="51"/>
      <c r="DAI20" s="102"/>
      <c r="DAJ20" s="103"/>
      <c r="DAK20" s="104"/>
      <c r="DAL20" s="104"/>
      <c r="DAM20" s="104"/>
      <c r="DAN20" s="104"/>
      <c r="DAO20" s="51"/>
      <c r="DAP20" s="105"/>
      <c r="DAQ20" s="50"/>
      <c r="DAR20" s="51"/>
      <c r="DAS20" s="51"/>
      <c r="DAT20" s="102"/>
      <c r="DAU20" s="103"/>
      <c r="DAV20" s="104"/>
      <c r="DAW20" s="104"/>
      <c r="DAX20" s="104"/>
      <c r="DAY20" s="104"/>
      <c r="DAZ20" s="51"/>
      <c r="DBA20" s="105"/>
      <c r="DBB20" s="50"/>
      <c r="DBC20" s="51"/>
      <c r="DBD20" s="51"/>
      <c r="DBE20" s="102"/>
      <c r="DBF20" s="103"/>
      <c r="DBG20" s="104"/>
      <c r="DBH20" s="104"/>
      <c r="DBI20" s="104"/>
      <c r="DBJ20" s="104"/>
      <c r="DBK20" s="51"/>
      <c r="DBL20" s="105"/>
      <c r="DBM20" s="50"/>
      <c r="DBN20" s="51"/>
      <c r="DBO20" s="51"/>
      <c r="DBP20" s="102"/>
      <c r="DBQ20" s="103"/>
      <c r="DBR20" s="104"/>
      <c r="DBS20" s="104"/>
      <c r="DBT20" s="104"/>
      <c r="DBU20" s="104"/>
      <c r="DBV20" s="51"/>
      <c r="DBW20" s="105"/>
      <c r="DBX20" s="50"/>
      <c r="DBY20" s="51"/>
      <c r="DBZ20" s="51"/>
      <c r="DCA20" s="102"/>
      <c r="DCB20" s="103"/>
      <c r="DCC20" s="104"/>
      <c r="DCD20" s="104"/>
      <c r="DCE20" s="104"/>
      <c r="DCF20" s="104"/>
      <c r="DCG20" s="51"/>
      <c r="DCH20" s="105"/>
      <c r="DCI20" s="50"/>
      <c r="DCJ20" s="51"/>
      <c r="DCK20" s="51"/>
      <c r="DCL20" s="102"/>
      <c r="DCM20" s="103"/>
      <c r="DCN20" s="104"/>
      <c r="DCO20" s="104"/>
      <c r="DCP20" s="104"/>
      <c r="DCQ20" s="104"/>
      <c r="DCR20" s="51"/>
      <c r="DCS20" s="105"/>
      <c r="DCT20" s="50"/>
      <c r="DCU20" s="51"/>
      <c r="DCV20" s="51"/>
      <c r="DCW20" s="102"/>
      <c r="DCX20" s="103"/>
      <c r="DCY20" s="104"/>
      <c r="DCZ20" s="104"/>
      <c r="DDA20" s="104"/>
      <c r="DDB20" s="104"/>
      <c r="DDC20" s="51"/>
      <c r="DDD20" s="105"/>
      <c r="DDE20" s="50"/>
      <c r="DDF20" s="51"/>
      <c r="DDG20" s="51"/>
      <c r="DDH20" s="102"/>
      <c r="DDI20" s="103"/>
      <c r="DDJ20" s="104"/>
      <c r="DDK20" s="104"/>
      <c r="DDL20" s="104"/>
      <c r="DDM20" s="104"/>
      <c r="DDN20" s="51"/>
      <c r="DDO20" s="105"/>
      <c r="DDP20" s="50"/>
      <c r="DDQ20" s="51"/>
      <c r="DDR20" s="51"/>
      <c r="DDS20" s="102"/>
      <c r="DDT20" s="103"/>
      <c r="DDU20" s="104"/>
      <c r="DDV20" s="104"/>
      <c r="DDW20" s="104"/>
      <c r="DDX20" s="104"/>
      <c r="DDY20" s="51"/>
      <c r="DDZ20" s="105"/>
      <c r="DEA20" s="50"/>
      <c r="DEB20" s="51"/>
      <c r="DEC20" s="51"/>
      <c r="DED20" s="102"/>
      <c r="DEE20" s="103"/>
      <c r="DEF20" s="104"/>
      <c r="DEG20" s="104"/>
      <c r="DEH20" s="104"/>
      <c r="DEI20" s="104"/>
      <c r="DEJ20" s="51"/>
      <c r="DEK20" s="105"/>
      <c r="DEL20" s="50"/>
      <c r="DEM20" s="51"/>
      <c r="DEN20" s="51"/>
      <c r="DEO20" s="102"/>
      <c r="DEP20" s="103"/>
      <c r="DEQ20" s="104"/>
      <c r="DER20" s="104"/>
      <c r="DES20" s="104"/>
      <c r="DET20" s="104"/>
      <c r="DEU20" s="51"/>
      <c r="DEV20" s="105"/>
      <c r="DEW20" s="50"/>
      <c r="DEX20" s="51"/>
      <c r="DEY20" s="51"/>
      <c r="DEZ20" s="102"/>
      <c r="DFA20" s="103"/>
      <c r="DFB20" s="104"/>
      <c r="DFC20" s="104"/>
      <c r="DFD20" s="104"/>
      <c r="DFE20" s="104"/>
      <c r="DFF20" s="51"/>
      <c r="DFG20" s="105"/>
      <c r="DFH20" s="50"/>
      <c r="DFI20" s="51"/>
      <c r="DFJ20" s="51"/>
      <c r="DFK20" s="102"/>
      <c r="DFL20" s="103"/>
      <c r="DFM20" s="104"/>
      <c r="DFN20" s="104"/>
      <c r="DFO20" s="104"/>
      <c r="DFP20" s="104"/>
      <c r="DFQ20" s="51"/>
      <c r="DFR20" s="105"/>
      <c r="DFS20" s="50"/>
      <c r="DFT20" s="51"/>
      <c r="DFU20" s="51"/>
      <c r="DFV20" s="102"/>
      <c r="DFW20" s="103"/>
      <c r="DFX20" s="104"/>
      <c r="DFY20" s="104"/>
      <c r="DFZ20" s="104"/>
      <c r="DGA20" s="104"/>
      <c r="DGB20" s="51"/>
      <c r="DGC20" s="105"/>
      <c r="DGD20" s="50"/>
      <c r="DGE20" s="51"/>
      <c r="DGF20" s="51"/>
      <c r="DGG20" s="102"/>
      <c r="DGH20" s="103"/>
      <c r="DGI20" s="104"/>
      <c r="DGJ20" s="104"/>
      <c r="DGK20" s="104"/>
      <c r="DGL20" s="104"/>
      <c r="DGM20" s="51"/>
      <c r="DGN20" s="105"/>
      <c r="DGO20" s="50"/>
      <c r="DGP20" s="51"/>
      <c r="DGQ20" s="51"/>
      <c r="DGR20" s="102"/>
      <c r="DGS20" s="103"/>
      <c r="DGT20" s="104"/>
      <c r="DGU20" s="104"/>
      <c r="DGV20" s="104"/>
      <c r="DGW20" s="104"/>
      <c r="DGX20" s="51"/>
      <c r="DGY20" s="105"/>
      <c r="DGZ20" s="50"/>
      <c r="DHA20" s="51"/>
      <c r="DHB20" s="51"/>
      <c r="DHC20" s="102"/>
      <c r="DHD20" s="103"/>
      <c r="DHE20" s="104"/>
      <c r="DHF20" s="104"/>
      <c r="DHG20" s="104"/>
      <c r="DHH20" s="104"/>
      <c r="DHI20" s="51"/>
      <c r="DHJ20" s="105"/>
      <c r="DHK20" s="50"/>
      <c r="DHL20" s="51"/>
      <c r="DHM20" s="51"/>
      <c r="DHN20" s="102"/>
      <c r="DHO20" s="103"/>
      <c r="DHP20" s="104"/>
      <c r="DHQ20" s="104"/>
      <c r="DHR20" s="104"/>
      <c r="DHS20" s="104"/>
      <c r="DHT20" s="51"/>
      <c r="DHU20" s="105"/>
      <c r="DHV20" s="50"/>
      <c r="DHW20" s="51"/>
      <c r="DHX20" s="51"/>
      <c r="DHY20" s="102"/>
      <c r="DHZ20" s="103"/>
      <c r="DIA20" s="104"/>
      <c r="DIB20" s="104"/>
      <c r="DIC20" s="104"/>
      <c r="DID20" s="104"/>
      <c r="DIE20" s="51"/>
      <c r="DIF20" s="105"/>
      <c r="DIG20" s="50"/>
      <c r="DIH20" s="51"/>
      <c r="DII20" s="51"/>
      <c r="DIJ20" s="102"/>
      <c r="DIK20" s="103"/>
      <c r="DIL20" s="104"/>
      <c r="DIM20" s="104"/>
      <c r="DIN20" s="104"/>
      <c r="DIO20" s="104"/>
      <c r="DIP20" s="51"/>
      <c r="DIQ20" s="105"/>
      <c r="DIR20" s="50"/>
      <c r="DIS20" s="51"/>
      <c r="DIT20" s="51"/>
      <c r="DIU20" s="102"/>
      <c r="DIV20" s="103"/>
      <c r="DIW20" s="104"/>
      <c r="DIX20" s="104"/>
      <c r="DIY20" s="104"/>
      <c r="DIZ20" s="104"/>
      <c r="DJA20" s="51"/>
      <c r="DJB20" s="105"/>
      <c r="DJC20" s="50"/>
      <c r="DJD20" s="51"/>
      <c r="DJE20" s="51"/>
      <c r="DJF20" s="102"/>
      <c r="DJG20" s="103"/>
      <c r="DJH20" s="104"/>
      <c r="DJI20" s="104"/>
      <c r="DJJ20" s="104"/>
      <c r="DJK20" s="104"/>
      <c r="DJL20" s="51"/>
      <c r="DJM20" s="105"/>
      <c r="DJN20" s="50"/>
      <c r="DJO20" s="51"/>
      <c r="DJP20" s="51"/>
      <c r="DJQ20" s="102"/>
      <c r="DJR20" s="103"/>
      <c r="DJS20" s="104"/>
      <c r="DJT20" s="104"/>
      <c r="DJU20" s="104"/>
      <c r="DJV20" s="104"/>
      <c r="DJW20" s="51"/>
      <c r="DJX20" s="105"/>
      <c r="DJY20" s="50"/>
      <c r="DJZ20" s="51"/>
      <c r="DKA20" s="51"/>
      <c r="DKB20" s="102"/>
      <c r="DKC20" s="103"/>
      <c r="DKD20" s="104"/>
      <c r="DKE20" s="104"/>
      <c r="DKF20" s="104"/>
      <c r="DKG20" s="104"/>
      <c r="DKH20" s="51"/>
      <c r="DKI20" s="105"/>
      <c r="DKJ20" s="50"/>
      <c r="DKK20" s="51"/>
      <c r="DKL20" s="51"/>
      <c r="DKM20" s="102"/>
      <c r="DKN20" s="103"/>
      <c r="DKO20" s="104"/>
      <c r="DKP20" s="104"/>
      <c r="DKQ20" s="104"/>
      <c r="DKR20" s="104"/>
      <c r="DKS20" s="51"/>
      <c r="DKT20" s="105"/>
      <c r="DKU20" s="50"/>
      <c r="DKV20" s="51"/>
      <c r="DKW20" s="51"/>
      <c r="DKX20" s="102"/>
      <c r="DKY20" s="103"/>
      <c r="DKZ20" s="104"/>
      <c r="DLA20" s="104"/>
      <c r="DLB20" s="104"/>
      <c r="DLC20" s="104"/>
      <c r="DLD20" s="51"/>
      <c r="DLE20" s="105"/>
      <c r="DLF20" s="50"/>
      <c r="DLG20" s="51"/>
      <c r="DLH20" s="51"/>
      <c r="DLI20" s="102"/>
      <c r="DLJ20" s="103"/>
      <c r="DLK20" s="104"/>
      <c r="DLL20" s="104"/>
      <c r="DLM20" s="104"/>
      <c r="DLN20" s="104"/>
      <c r="DLO20" s="51"/>
      <c r="DLP20" s="105"/>
      <c r="DLQ20" s="50"/>
      <c r="DLR20" s="51"/>
      <c r="DLS20" s="51"/>
      <c r="DLT20" s="102"/>
      <c r="DLU20" s="103"/>
      <c r="DLV20" s="104"/>
      <c r="DLW20" s="104"/>
      <c r="DLX20" s="104"/>
      <c r="DLY20" s="104"/>
      <c r="DLZ20" s="51"/>
      <c r="DMA20" s="105"/>
      <c r="DMB20" s="50"/>
      <c r="DMC20" s="51"/>
      <c r="DMD20" s="51"/>
      <c r="DME20" s="102"/>
      <c r="DMF20" s="103"/>
      <c r="DMG20" s="104"/>
      <c r="DMH20" s="104"/>
      <c r="DMI20" s="104"/>
      <c r="DMJ20" s="104"/>
      <c r="DMK20" s="51"/>
      <c r="DML20" s="105"/>
      <c r="DMM20" s="50"/>
      <c r="DMN20" s="51"/>
      <c r="DMO20" s="51"/>
      <c r="DMP20" s="102"/>
      <c r="DMQ20" s="103"/>
      <c r="DMR20" s="104"/>
      <c r="DMS20" s="104"/>
      <c r="DMT20" s="104"/>
      <c r="DMU20" s="104"/>
      <c r="DMV20" s="51"/>
      <c r="DMW20" s="105"/>
      <c r="DMX20" s="50"/>
      <c r="DMY20" s="51"/>
      <c r="DMZ20" s="51"/>
      <c r="DNA20" s="102"/>
      <c r="DNB20" s="103"/>
      <c r="DNC20" s="104"/>
      <c r="DND20" s="104"/>
      <c r="DNE20" s="104"/>
      <c r="DNF20" s="104"/>
      <c r="DNG20" s="51"/>
      <c r="DNH20" s="105"/>
      <c r="DNI20" s="50"/>
      <c r="DNJ20" s="51"/>
      <c r="DNK20" s="51"/>
      <c r="DNL20" s="102"/>
      <c r="DNM20" s="103"/>
      <c r="DNN20" s="104"/>
      <c r="DNO20" s="104"/>
      <c r="DNP20" s="104"/>
      <c r="DNQ20" s="104"/>
      <c r="DNR20" s="51"/>
      <c r="DNS20" s="105"/>
      <c r="DNT20" s="50"/>
      <c r="DNU20" s="51"/>
      <c r="DNV20" s="51"/>
      <c r="DNW20" s="102"/>
      <c r="DNX20" s="103"/>
      <c r="DNY20" s="104"/>
      <c r="DNZ20" s="104"/>
      <c r="DOA20" s="104"/>
      <c r="DOB20" s="104"/>
      <c r="DOC20" s="51"/>
      <c r="DOD20" s="105"/>
      <c r="DOE20" s="50"/>
      <c r="DOF20" s="51"/>
      <c r="DOG20" s="51"/>
      <c r="DOH20" s="102"/>
      <c r="DOI20" s="103"/>
      <c r="DOJ20" s="104"/>
      <c r="DOK20" s="104"/>
      <c r="DOL20" s="104"/>
      <c r="DOM20" s="104"/>
      <c r="DON20" s="51"/>
      <c r="DOO20" s="105"/>
      <c r="DOP20" s="50"/>
      <c r="DOQ20" s="51"/>
      <c r="DOR20" s="51"/>
      <c r="DOS20" s="102"/>
      <c r="DOT20" s="103"/>
      <c r="DOU20" s="104"/>
      <c r="DOV20" s="104"/>
      <c r="DOW20" s="104"/>
      <c r="DOX20" s="104"/>
      <c r="DOY20" s="51"/>
      <c r="DOZ20" s="105"/>
      <c r="DPA20" s="50"/>
      <c r="DPB20" s="51"/>
      <c r="DPC20" s="51"/>
      <c r="DPD20" s="102"/>
      <c r="DPE20" s="103"/>
      <c r="DPF20" s="104"/>
      <c r="DPG20" s="104"/>
      <c r="DPH20" s="104"/>
      <c r="DPI20" s="104"/>
      <c r="DPJ20" s="51"/>
      <c r="DPK20" s="105"/>
      <c r="DPL20" s="50"/>
      <c r="DPM20" s="51"/>
      <c r="DPN20" s="51"/>
      <c r="DPO20" s="102"/>
      <c r="DPP20" s="103"/>
      <c r="DPQ20" s="104"/>
      <c r="DPR20" s="104"/>
      <c r="DPS20" s="104"/>
      <c r="DPT20" s="104"/>
      <c r="DPU20" s="51"/>
      <c r="DPV20" s="105"/>
      <c r="DPW20" s="50"/>
      <c r="DPX20" s="51"/>
      <c r="DPY20" s="51"/>
      <c r="DPZ20" s="102"/>
      <c r="DQA20" s="103"/>
      <c r="DQB20" s="104"/>
      <c r="DQC20" s="104"/>
      <c r="DQD20" s="104"/>
      <c r="DQE20" s="104"/>
      <c r="DQF20" s="51"/>
      <c r="DQG20" s="105"/>
      <c r="DQH20" s="50"/>
      <c r="DQI20" s="51"/>
      <c r="DQJ20" s="51"/>
      <c r="DQK20" s="102"/>
      <c r="DQL20" s="103"/>
      <c r="DQM20" s="104"/>
      <c r="DQN20" s="104"/>
      <c r="DQO20" s="104"/>
      <c r="DQP20" s="104"/>
      <c r="DQQ20" s="51"/>
      <c r="DQR20" s="105"/>
      <c r="DQS20" s="50"/>
      <c r="DQT20" s="51"/>
      <c r="DQU20" s="51"/>
      <c r="DQV20" s="102"/>
      <c r="DQW20" s="103"/>
      <c r="DQX20" s="104"/>
      <c r="DQY20" s="104"/>
      <c r="DQZ20" s="104"/>
      <c r="DRA20" s="104"/>
      <c r="DRB20" s="51"/>
      <c r="DRC20" s="105"/>
      <c r="DRD20" s="50"/>
      <c r="DRE20" s="51"/>
      <c r="DRF20" s="51"/>
      <c r="DRG20" s="102"/>
      <c r="DRH20" s="103"/>
      <c r="DRI20" s="104"/>
      <c r="DRJ20" s="104"/>
      <c r="DRK20" s="104"/>
      <c r="DRL20" s="104"/>
      <c r="DRM20" s="51"/>
      <c r="DRN20" s="105"/>
      <c r="DRO20" s="50"/>
      <c r="DRP20" s="51"/>
      <c r="DRQ20" s="51"/>
      <c r="DRR20" s="102"/>
      <c r="DRS20" s="103"/>
      <c r="DRT20" s="104"/>
      <c r="DRU20" s="104"/>
      <c r="DRV20" s="104"/>
      <c r="DRW20" s="104"/>
      <c r="DRX20" s="51"/>
      <c r="DRY20" s="105"/>
      <c r="DRZ20" s="50"/>
      <c r="DSA20" s="51"/>
      <c r="DSB20" s="51"/>
      <c r="DSC20" s="102"/>
      <c r="DSD20" s="103"/>
      <c r="DSE20" s="104"/>
      <c r="DSF20" s="104"/>
      <c r="DSG20" s="104"/>
      <c r="DSH20" s="104"/>
      <c r="DSI20" s="51"/>
      <c r="DSJ20" s="105"/>
      <c r="DSK20" s="50"/>
      <c r="DSL20" s="51"/>
      <c r="DSM20" s="51"/>
      <c r="DSN20" s="102"/>
      <c r="DSO20" s="103"/>
      <c r="DSP20" s="104"/>
      <c r="DSQ20" s="104"/>
      <c r="DSR20" s="104"/>
      <c r="DSS20" s="104"/>
      <c r="DST20" s="51"/>
      <c r="DSU20" s="105"/>
      <c r="DSV20" s="50"/>
      <c r="DSW20" s="51"/>
      <c r="DSX20" s="51"/>
      <c r="DSY20" s="102"/>
      <c r="DSZ20" s="103"/>
      <c r="DTA20" s="104"/>
      <c r="DTB20" s="104"/>
      <c r="DTC20" s="104"/>
      <c r="DTD20" s="104"/>
      <c r="DTE20" s="51"/>
      <c r="DTF20" s="105"/>
      <c r="DTG20" s="50"/>
      <c r="DTH20" s="51"/>
      <c r="DTI20" s="51"/>
      <c r="DTJ20" s="102"/>
      <c r="DTK20" s="103"/>
      <c r="DTL20" s="104"/>
      <c r="DTM20" s="104"/>
      <c r="DTN20" s="104"/>
      <c r="DTO20" s="104"/>
      <c r="DTP20" s="51"/>
      <c r="DTQ20" s="105"/>
      <c r="DTR20" s="50"/>
      <c r="DTS20" s="51"/>
      <c r="DTT20" s="51"/>
      <c r="DTU20" s="102"/>
      <c r="DTV20" s="103"/>
      <c r="DTW20" s="104"/>
      <c r="DTX20" s="104"/>
      <c r="DTY20" s="104"/>
      <c r="DTZ20" s="104"/>
      <c r="DUA20" s="51"/>
      <c r="DUB20" s="105"/>
      <c r="DUC20" s="50"/>
      <c r="DUD20" s="51"/>
      <c r="DUE20" s="51"/>
      <c r="DUF20" s="102"/>
      <c r="DUG20" s="103"/>
      <c r="DUH20" s="104"/>
      <c r="DUI20" s="104"/>
      <c r="DUJ20" s="104"/>
      <c r="DUK20" s="104"/>
      <c r="DUL20" s="51"/>
      <c r="DUM20" s="105"/>
      <c r="DUN20" s="50"/>
      <c r="DUO20" s="51"/>
      <c r="DUP20" s="51"/>
      <c r="DUQ20" s="102"/>
      <c r="DUR20" s="103"/>
      <c r="DUS20" s="104"/>
      <c r="DUT20" s="104"/>
      <c r="DUU20" s="104"/>
      <c r="DUV20" s="104"/>
      <c r="DUW20" s="51"/>
      <c r="DUX20" s="105"/>
      <c r="DUY20" s="50"/>
      <c r="DUZ20" s="51"/>
      <c r="DVA20" s="51"/>
      <c r="DVB20" s="102"/>
      <c r="DVC20" s="103"/>
      <c r="DVD20" s="104"/>
      <c r="DVE20" s="104"/>
      <c r="DVF20" s="104"/>
      <c r="DVG20" s="104"/>
      <c r="DVH20" s="51"/>
      <c r="DVI20" s="105"/>
      <c r="DVJ20" s="50"/>
      <c r="DVK20" s="51"/>
      <c r="DVL20" s="51"/>
      <c r="DVM20" s="102"/>
      <c r="DVN20" s="103"/>
      <c r="DVO20" s="104"/>
      <c r="DVP20" s="104"/>
      <c r="DVQ20" s="104"/>
      <c r="DVR20" s="104"/>
      <c r="DVS20" s="51"/>
      <c r="DVT20" s="105"/>
      <c r="DVU20" s="50"/>
      <c r="DVV20" s="51"/>
      <c r="DVW20" s="51"/>
      <c r="DVX20" s="102"/>
      <c r="DVY20" s="103"/>
      <c r="DVZ20" s="104"/>
      <c r="DWA20" s="104"/>
      <c r="DWB20" s="104"/>
      <c r="DWC20" s="104"/>
      <c r="DWD20" s="51"/>
      <c r="DWE20" s="105"/>
      <c r="DWF20" s="50"/>
      <c r="DWG20" s="51"/>
      <c r="DWH20" s="51"/>
      <c r="DWI20" s="102"/>
      <c r="DWJ20" s="103"/>
      <c r="DWK20" s="104"/>
      <c r="DWL20" s="104"/>
      <c r="DWM20" s="104"/>
      <c r="DWN20" s="104"/>
      <c r="DWO20" s="51"/>
      <c r="DWP20" s="105"/>
      <c r="DWQ20" s="50"/>
      <c r="DWR20" s="51"/>
      <c r="DWS20" s="51"/>
      <c r="DWT20" s="102"/>
      <c r="DWU20" s="103"/>
      <c r="DWV20" s="104"/>
      <c r="DWW20" s="104"/>
      <c r="DWX20" s="104"/>
      <c r="DWY20" s="104"/>
      <c r="DWZ20" s="51"/>
      <c r="DXA20" s="105"/>
      <c r="DXB20" s="50"/>
      <c r="DXC20" s="51"/>
      <c r="DXD20" s="51"/>
      <c r="DXE20" s="102"/>
      <c r="DXF20" s="103"/>
      <c r="DXG20" s="104"/>
      <c r="DXH20" s="104"/>
      <c r="DXI20" s="104"/>
      <c r="DXJ20" s="104"/>
      <c r="DXK20" s="51"/>
      <c r="DXL20" s="105"/>
      <c r="DXM20" s="50"/>
      <c r="DXN20" s="51"/>
      <c r="DXO20" s="51"/>
      <c r="DXP20" s="102"/>
      <c r="DXQ20" s="103"/>
      <c r="DXR20" s="104"/>
      <c r="DXS20" s="104"/>
      <c r="DXT20" s="104"/>
      <c r="DXU20" s="104"/>
      <c r="DXV20" s="51"/>
      <c r="DXW20" s="105"/>
      <c r="DXX20" s="50"/>
      <c r="DXY20" s="51"/>
      <c r="DXZ20" s="51"/>
      <c r="DYA20" s="102"/>
      <c r="DYB20" s="103"/>
      <c r="DYC20" s="104"/>
      <c r="DYD20" s="104"/>
      <c r="DYE20" s="104"/>
      <c r="DYF20" s="104"/>
      <c r="DYG20" s="51"/>
      <c r="DYH20" s="105"/>
      <c r="DYI20" s="50"/>
      <c r="DYJ20" s="51"/>
      <c r="DYK20" s="51"/>
      <c r="DYL20" s="102"/>
      <c r="DYM20" s="103"/>
      <c r="DYN20" s="104"/>
      <c r="DYO20" s="104"/>
      <c r="DYP20" s="104"/>
      <c r="DYQ20" s="104"/>
      <c r="DYR20" s="51"/>
      <c r="DYS20" s="105"/>
      <c r="DYT20" s="50"/>
      <c r="DYU20" s="51"/>
      <c r="DYV20" s="51"/>
      <c r="DYW20" s="102"/>
      <c r="DYX20" s="103"/>
      <c r="DYY20" s="104"/>
      <c r="DYZ20" s="104"/>
      <c r="DZA20" s="104"/>
      <c r="DZB20" s="104"/>
      <c r="DZC20" s="51"/>
      <c r="DZD20" s="105"/>
      <c r="DZE20" s="50"/>
      <c r="DZF20" s="51"/>
      <c r="DZG20" s="51"/>
      <c r="DZH20" s="102"/>
      <c r="DZI20" s="103"/>
      <c r="DZJ20" s="104"/>
      <c r="DZK20" s="104"/>
      <c r="DZL20" s="104"/>
      <c r="DZM20" s="104"/>
      <c r="DZN20" s="51"/>
      <c r="DZO20" s="105"/>
      <c r="DZP20" s="50"/>
      <c r="DZQ20" s="51"/>
      <c r="DZR20" s="51"/>
      <c r="DZS20" s="102"/>
      <c r="DZT20" s="103"/>
      <c r="DZU20" s="104"/>
      <c r="DZV20" s="104"/>
      <c r="DZW20" s="104"/>
      <c r="DZX20" s="104"/>
      <c r="DZY20" s="51"/>
      <c r="DZZ20" s="105"/>
      <c r="EAA20" s="50"/>
      <c r="EAB20" s="51"/>
      <c r="EAC20" s="51"/>
      <c r="EAD20" s="102"/>
      <c r="EAE20" s="103"/>
      <c r="EAF20" s="104"/>
      <c r="EAG20" s="104"/>
      <c r="EAH20" s="104"/>
      <c r="EAI20" s="104"/>
      <c r="EAJ20" s="51"/>
      <c r="EAK20" s="105"/>
      <c r="EAL20" s="50"/>
      <c r="EAM20" s="51"/>
      <c r="EAN20" s="51"/>
      <c r="EAO20" s="102"/>
      <c r="EAP20" s="103"/>
      <c r="EAQ20" s="104"/>
      <c r="EAR20" s="104"/>
      <c r="EAS20" s="104"/>
      <c r="EAT20" s="104"/>
      <c r="EAU20" s="51"/>
      <c r="EAV20" s="105"/>
      <c r="EAW20" s="50"/>
      <c r="EAX20" s="51"/>
      <c r="EAY20" s="51"/>
      <c r="EAZ20" s="102"/>
      <c r="EBA20" s="103"/>
      <c r="EBB20" s="104"/>
      <c r="EBC20" s="104"/>
      <c r="EBD20" s="104"/>
      <c r="EBE20" s="104"/>
      <c r="EBF20" s="51"/>
      <c r="EBG20" s="105"/>
      <c r="EBH20" s="50"/>
      <c r="EBI20" s="51"/>
      <c r="EBJ20" s="51"/>
      <c r="EBK20" s="102"/>
      <c r="EBL20" s="103"/>
      <c r="EBM20" s="104"/>
      <c r="EBN20" s="104"/>
      <c r="EBO20" s="104"/>
      <c r="EBP20" s="104"/>
      <c r="EBQ20" s="51"/>
      <c r="EBR20" s="105"/>
      <c r="EBS20" s="50"/>
      <c r="EBT20" s="51"/>
      <c r="EBU20" s="51"/>
      <c r="EBV20" s="102"/>
      <c r="EBW20" s="103"/>
      <c r="EBX20" s="104"/>
      <c r="EBY20" s="104"/>
      <c r="EBZ20" s="104"/>
      <c r="ECA20" s="104"/>
      <c r="ECB20" s="51"/>
      <c r="ECC20" s="105"/>
      <c r="ECD20" s="50"/>
      <c r="ECE20" s="51"/>
      <c r="ECF20" s="51"/>
      <c r="ECG20" s="102"/>
      <c r="ECH20" s="103"/>
      <c r="ECI20" s="104"/>
      <c r="ECJ20" s="104"/>
      <c r="ECK20" s="104"/>
      <c r="ECL20" s="104"/>
      <c r="ECM20" s="51"/>
      <c r="ECN20" s="105"/>
      <c r="ECO20" s="50"/>
      <c r="ECP20" s="51"/>
      <c r="ECQ20" s="51"/>
      <c r="ECR20" s="102"/>
      <c r="ECS20" s="103"/>
      <c r="ECT20" s="104"/>
      <c r="ECU20" s="104"/>
      <c r="ECV20" s="104"/>
      <c r="ECW20" s="104"/>
      <c r="ECX20" s="51"/>
      <c r="ECY20" s="105"/>
      <c r="ECZ20" s="50"/>
      <c r="EDA20" s="51"/>
      <c r="EDB20" s="51"/>
      <c r="EDC20" s="102"/>
      <c r="EDD20" s="103"/>
      <c r="EDE20" s="104"/>
      <c r="EDF20" s="104"/>
      <c r="EDG20" s="104"/>
      <c r="EDH20" s="104"/>
      <c r="EDI20" s="51"/>
      <c r="EDJ20" s="105"/>
      <c r="EDK20" s="50"/>
      <c r="EDL20" s="51"/>
      <c r="EDM20" s="51"/>
      <c r="EDN20" s="102"/>
      <c r="EDO20" s="103"/>
      <c r="EDP20" s="104"/>
      <c r="EDQ20" s="104"/>
      <c r="EDR20" s="104"/>
      <c r="EDS20" s="104"/>
      <c r="EDT20" s="51"/>
      <c r="EDU20" s="105"/>
      <c r="EDV20" s="50"/>
      <c r="EDW20" s="51"/>
      <c r="EDX20" s="51"/>
      <c r="EDY20" s="102"/>
      <c r="EDZ20" s="103"/>
      <c r="EEA20" s="104"/>
      <c r="EEB20" s="104"/>
      <c r="EEC20" s="104"/>
      <c r="EED20" s="104"/>
      <c r="EEE20" s="51"/>
      <c r="EEF20" s="105"/>
      <c r="EEG20" s="50"/>
      <c r="EEH20" s="51"/>
      <c r="EEI20" s="51"/>
      <c r="EEJ20" s="102"/>
      <c r="EEK20" s="103"/>
      <c r="EEL20" s="104"/>
      <c r="EEM20" s="104"/>
      <c r="EEN20" s="104"/>
      <c r="EEO20" s="104"/>
      <c r="EEP20" s="51"/>
      <c r="EEQ20" s="105"/>
      <c r="EER20" s="50"/>
      <c r="EES20" s="51"/>
      <c r="EET20" s="51"/>
      <c r="EEU20" s="102"/>
      <c r="EEV20" s="103"/>
      <c r="EEW20" s="104"/>
      <c r="EEX20" s="104"/>
      <c r="EEY20" s="104"/>
      <c r="EEZ20" s="104"/>
      <c r="EFA20" s="51"/>
      <c r="EFB20" s="105"/>
      <c r="EFC20" s="50"/>
      <c r="EFD20" s="51"/>
      <c r="EFE20" s="51"/>
      <c r="EFF20" s="102"/>
      <c r="EFG20" s="103"/>
      <c r="EFH20" s="104"/>
      <c r="EFI20" s="104"/>
      <c r="EFJ20" s="104"/>
      <c r="EFK20" s="104"/>
      <c r="EFL20" s="51"/>
      <c r="EFM20" s="105"/>
      <c r="EFN20" s="50"/>
      <c r="EFO20" s="51"/>
      <c r="EFP20" s="51"/>
      <c r="EFQ20" s="102"/>
      <c r="EFR20" s="103"/>
      <c r="EFS20" s="104"/>
      <c r="EFT20" s="104"/>
      <c r="EFU20" s="104"/>
      <c r="EFV20" s="104"/>
      <c r="EFW20" s="51"/>
      <c r="EFX20" s="105"/>
      <c r="EFY20" s="50"/>
      <c r="EFZ20" s="51"/>
      <c r="EGA20" s="51"/>
      <c r="EGB20" s="102"/>
      <c r="EGC20" s="103"/>
      <c r="EGD20" s="104"/>
      <c r="EGE20" s="104"/>
      <c r="EGF20" s="104"/>
      <c r="EGG20" s="104"/>
      <c r="EGH20" s="51"/>
      <c r="EGI20" s="105"/>
      <c r="EGJ20" s="50"/>
      <c r="EGK20" s="51"/>
      <c r="EGL20" s="51"/>
      <c r="EGM20" s="102"/>
      <c r="EGN20" s="103"/>
      <c r="EGO20" s="104"/>
      <c r="EGP20" s="104"/>
      <c r="EGQ20" s="104"/>
      <c r="EGR20" s="104"/>
      <c r="EGS20" s="51"/>
      <c r="EGT20" s="105"/>
      <c r="EGU20" s="50"/>
      <c r="EGV20" s="51"/>
      <c r="EGW20" s="51"/>
      <c r="EGX20" s="102"/>
      <c r="EGY20" s="103"/>
      <c r="EGZ20" s="104"/>
      <c r="EHA20" s="104"/>
      <c r="EHB20" s="104"/>
      <c r="EHC20" s="104"/>
      <c r="EHD20" s="51"/>
      <c r="EHE20" s="105"/>
      <c r="EHF20" s="50"/>
      <c r="EHG20" s="51"/>
      <c r="EHH20" s="51"/>
      <c r="EHI20" s="102"/>
      <c r="EHJ20" s="103"/>
      <c r="EHK20" s="104"/>
      <c r="EHL20" s="104"/>
      <c r="EHM20" s="104"/>
      <c r="EHN20" s="104"/>
      <c r="EHO20" s="51"/>
      <c r="EHP20" s="105"/>
      <c r="EHQ20" s="50"/>
      <c r="EHR20" s="51"/>
      <c r="EHS20" s="51"/>
      <c r="EHT20" s="102"/>
      <c r="EHU20" s="103"/>
      <c r="EHV20" s="104"/>
      <c r="EHW20" s="104"/>
      <c r="EHX20" s="104"/>
      <c r="EHY20" s="104"/>
      <c r="EHZ20" s="51"/>
      <c r="EIA20" s="105"/>
      <c r="EIB20" s="50"/>
      <c r="EIC20" s="51"/>
      <c r="EID20" s="51"/>
      <c r="EIE20" s="102"/>
      <c r="EIF20" s="103"/>
      <c r="EIG20" s="104"/>
      <c r="EIH20" s="104"/>
      <c r="EII20" s="104"/>
      <c r="EIJ20" s="104"/>
      <c r="EIK20" s="51"/>
      <c r="EIL20" s="105"/>
      <c r="EIM20" s="50"/>
      <c r="EIN20" s="51"/>
      <c r="EIO20" s="51"/>
      <c r="EIP20" s="102"/>
      <c r="EIQ20" s="103"/>
      <c r="EIR20" s="104"/>
      <c r="EIS20" s="104"/>
      <c r="EIT20" s="104"/>
      <c r="EIU20" s="104"/>
      <c r="EIV20" s="51"/>
      <c r="EIW20" s="105"/>
      <c r="EIX20" s="50"/>
      <c r="EIY20" s="51"/>
      <c r="EIZ20" s="51"/>
      <c r="EJA20" s="102"/>
      <c r="EJB20" s="103"/>
      <c r="EJC20" s="104"/>
      <c r="EJD20" s="104"/>
      <c r="EJE20" s="104"/>
      <c r="EJF20" s="104"/>
      <c r="EJG20" s="51"/>
      <c r="EJH20" s="105"/>
      <c r="EJI20" s="50"/>
      <c r="EJJ20" s="51"/>
      <c r="EJK20" s="51"/>
      <c r="EJL20" s="102"/>
      <c r="EJM20" s="103"/>
      <c r="EJN20" s="104"/>
      <c r="EJO20" s="104"/>
      <c r="EJP20" s="104"/>
      <c r="EJQ20" s="104"/>
      <c r="EJR20" s="51"/>
      <c r="EJS20" s="105"/>
      <c r="EJT20" s="50"/>
      <c r="EJU20" s="51"/>
      <c r="EJV20" s="51"/>
      <c r="EJW20" s="102"/>
      <c r="EJX20" s="103"/>
      <c r="EJY20" s="104"/>
      <c r="EJZ20" s="104"/>
      <c r="EKA20" s="104"/>
      <c r="EKB20" s="104"/>
      <c r="EKC20" s="51"/>
      <c r="EKD20" s="105"/>
      <c r="EKE20" s="50"/>
      <c r="EKF20" s="51"/>
      <c r="EKG20" s="51"/>
      <c r="EKH20" s="102"/>
      <c r="EKI20" s="103"/>
      <c r="EKJ20" s="104"/>
      <c r="EKK20" s="104"/>
      <c r="EKL20" s="104"/>
      <c r="EKM20" s="104"/>
      <c r="EKN20" s="51"/>
      <c r="EKO20" s="105"/>
      <c r="EKP20" s="50"/>
      <c r="EKQ20" s="51"/>
      <c r="EKR20" s="51"/>
      <c r="EKS20" s="102"/>
      <c r="EKT20" s="103"/>
      <c r="EKU20" s="104"/>
      <c r="EKV20" s="104"/>
      <c r="EKW20" s="104"/>
      <c r="EKX20" s="104"/>
      <c r="EKY20" s="51"/>
      <c r="EKZ20" s="105"/>
      <c r="ELA20" s="50"/>
      <c r="ELB20" s="51"/>
      <c r="ELC20" s="51"/>
      <c r="ELD20" s="102"/>
      <c r="ELE20" s="103"/>
      <c r="ELF20" s="104"/>
      <c r="ELG20" s="104"/>
      <c r="ELH20" s="104"/>
      <c r="ELI20" s="104"/>
      <c r="ELJ20" s="51"/>
      <c r="ELK20" s="105"/>
      <c r="ELL20" s="50"/>
      <c r="ELM20" s="51"/>
      <c r="ELN20" s="51"/>
      <c r="ELO20" s="102"/>
      <c r="ELP20" s="103"/>
      <c r="ELQ20" s="104"/>
      <c r="ELR20" s="104"/>
      <c r="ELS20" s="104"/>
      <c r="ELT20" s="104"/>
      <c r="ELU20" s="51"/>
      <c r="ELV20" s="105"/>
      <c r="ELW20" s="50"/>
      <c r="ELX20" s="51"/>
      <c r="ELY20" s="51"/>
      <c r="ELZ20" s="102"/>
      <c r="EMA20" s="103"/>
      <c r="EMB20" s="104"/>
      <c r="EMC20" s="104"/>
      <c r="EMD20" s="104"/>
      <c r="EME20" s="104"/>
      <c r="EMF20" s="51"/>
      <c r="EMG20" s="105"/>
      <c r="EMH20" s="50"/>
      <c r="EMI20" s="51"/>
      <c r="EMJ20" s="51"/>
      <c r="EMK20" s="102"/>
      <c r="EML20" s="103"/>
      <c r="EMM20" s="104"/>
      <c r="EMN20" s="104"/>
      <c r="EMO20" s="104"/>
      <c r="EMP20" s="104"/>
      <c r="EMQ20" s="51"/>
      <c r="EMR20" s="105"/>
      <c r="EMS20" s="50"/>
      <c r="EMT20" s="51"/>
      <c r="EMU20" s="51"/>
      <c r="EMV20" s="102"/>
      <c r="EMW20" s="103"/>
      <c r="EMX20" s="104"/>
      <c r="EMY20" s="104"/>
      <c r="EMZ20" s="104"/>
      <c r="ENA20" s="104"/>
      <c r="ENB20" s="51"/>
      <c r="ENC20" s="105"/>
      <c r="END20" s="50"/>
      <c r="ENE20" s="51"/>
      <c r="ENF20" s="51"/>
      <c r="ENG20" s="102"/>
      <c r="ENH20" s="103"/>
      <c r="ENI20" s="104"/>
      <c r="ENJ20" s="104"/>
      <c r="ENK20" s="104"/>
      <c r="ENL20" s="104"/>
      <c r="ENM20" s="51"/>
      <c r="ENN20" s="105"/>
      <c r="ENO20" s="50"/>
      <c r="ENP20" s="51"/>
      <c r="ENQ20" s="51"/>
      <c r="ENR20" s="102"/>
      <c r="ENS20" s="103"/>
      <c r="ENT20" s="104"/>
      <c r="ENU20" s="104"/>
      <c r="ENV20" s="104"/>
      <c r="ENW20" s="104"/>
      <c r="ENX20" s="51"/>
      <c r="ENY20" s="105"/>
      <c r="ENZ20" s="50"/>
      <c r="EOA20" s="51"/>
      <c r="EOB20" s="51"/>
      <c r="EOC20" s="102"/>
      <c r="EOD20" s="103"/>
      <c r="EOE20" s="104"/>
      <c r="EOF20" s="104"/>
      <c r="EOG20" s="104"/>
      <c r="EOH20" s="104"/>
      <c r="EOI20" s="51"/>
      <c r="EOJ20" s="105"/>
      <c r="EOK20" s="50"/>
      <c r="EOL20" s="51"/>
      <c r="EOM20" s="51"/>
      <c r="EON20" s="102"/>
      <c r="EOO20" s="103"/>
      <c r="EOP20" s="104"/>
      <c r="EOQ20" s="104"/>
      <c r="EOR20" s="104"/>
      <c r="EOS20" s="104"/>
      <c r="EOT20" s="51"/>
      <c r="EOU20" s="105"/>
      <c r="EOV20" s="50"/>
      <c r="EOW20" s="51"/>
      <c r="EOX20" s="51"/>
      <c r="EOY20" s="102"/>
      <c r="EOZ20" s="103"/>
      <c r="EPA20" s="104"/>
      <c r="EPB20" s="104"/>
      <c r="EPC20" s="104"/>
      <c r="EPD20" s="104"/>
      <c r="EPE20" s="51"/>
      <c r="EPF20" s="105"/>
      <c r="EPG20" s="50"/>
      <c r="EPH20" s="51"/>
      <c r="EPI20" s="51"/>
      <c r="EPJ20" s="102"/>
      <c r="EPK20" s="103"/>
      <c r="EPL20" s="104"/>
      <c r="EPM20" s="104"/>
      <c r="EPN20" s="104"/>
      <c r="EPO20" s="104"/>
      <c r="EPP20" s="51"/>
      <c r="EPQ20" s="105"/>
      <c r="EPR20" s="50"/>
      <c r="EPS20" s="51"/>
      <c r="EPT20" s="51"/>
      <c r="EPU20" s="102"/>
      <c r="EPV20" s="103"/>
      <c r="EPW20" s="104"/>
      <c r="EPX20" s="104"/>
      <c r="EPY20" s="104"/>
      <c r="EPZ20" s="104"/>
      <c r="EQA20" s="51"/>
      <c r="EQB20" s="105"/>
      <c r="EQC20" s="50"/>
      <c r="EQD20" s="51"/>
      <c r="EQE20" s="51"/>
      <c r="EQF20" s="102"/>
      <c r="EQG20" s="103"/>
      <c r="EQH20" s="104"/>
      <c r="EQI20" s="104"/>
      <c r="EQJ20" s="104"/>
      <c r="EQK20" s="104"/>
      <c r="EQL20" s="51"/>
      <c r="EQM20" s="105"/>
      <c r="EQN20" s="50"/>
      <c r="EQO20" s="51"/>
      <c r="EQP20" s="51"/>
      <c r="EQQ20" s="102"/>
      <c r="EQR20" s="103"/>
      <c r="EQS20" s="104"/>
      <c r="EQT20" s="104"/>
      <c r="EQU20" s="104"/>
      <c r="EQV20" s="104"/>
      <c r="EQW20" s="51"/>
      <c r="EQX20" s="105"/>
      <c r="EQY20" s="50"/>
      <c r="EQZ20" s="51"/>
      <c r="ERA20" s="51"/>
      <c r="ERB20" s="102"/>
      <c r="ERC20" s="103"/>
      <c r="ERD20" s="104"/>
      <c r="ERE20" s="104"/>
      <c r="ERF20" s="104"/>
      <c r="ERG20" s="104"/>
      <c r="ERH20" s="51"/>
      <c r="ERI20" s="105"/>
      <c r="ERJ20" s="50"/>
      <c r="ERK20" s="51"/>
      <c r="ERL20" s="51"/>
      <c r="ERM20" s="102"/>
      <c r="ERN20" s="103"/>
      <c r="ERO20" s="104"/>
      <c r="ERP20" s="104"/>
      <c r="ERQ20" s="104"/>
      <c r="ERR20" s="104"/>
      <c r="ERS20" s="51"/>
      <c r="ERT20" s="105"/>
      <c r="ERU20" s="50"/>
      <c r="ERV20" s="51"/>
      <c r="ERW20" s="51"/>
      <c r="ERX20" s="102"/>
      <c r="ERY20" s="103"/>
      <c r="ERZ20" s="104"/>
      <c r="ESA20" s="104"/>
      <c r="ESB20" s="104"/>
      <c r="ESC20" s="104"/>
      <c r="ESD20" s="51"/>
      <c r="ESE20" s="105"/>
      <c r="ESF20" s="50"/>
      <c r="ESG20" s="51"/>
      <c r="ESH20" s="51"/>
      <c r="ESI20" s="102"/>
      <c r="ESJ20" s="103"/>
      <c r="ESK20" s="104"/>
      <c r="ESL20" s="104"/>
      <c r="ESM20" s="104"/>
      <c r="ESN20" s="104"/>
      <c r="ESO20" s="51"/>
      <c r="ESP20" s="105"/>
      <c r="ESQ20" s="50"/>
      <c r="ESR20" s="51"/>
      <c r="ESS20" s="51"/>
      <c r="EST20" s="102"/>
      <c r="ESU20" s="103"/>
      <c r="ESV20" s="104"/>
      <c r="ESW20" s="104"/>
      <c r="ESX20" s="104"/>
      <c r="ESY20" s="104"/>
      <c r="ESZ20" s="51"/>
      <c r="ETA20" s="105"/>
      <c r="ETB20" s="50"/>
      <c r="ETC20" s="51"/>
      <c r="ETD20" s="51"/>
      <c r="ETE20" s="102"/>
      <c r="ETF20" s="103"/>
      <c r="ETG20" s="104"/>
      <c r="ETH20" s="104"/>
      <c r="ETI20" s="104"/>
      <c r="ETJ20" s="104"/>
      <c r="ETK20" s="51"/>
      <c r="ETL20" s="105"/>
      <c r="ETM20" s="50"/>
      <c r="ETN20" s="51"/>
      <c r="ETO20" s="51"/>
      <c r="ETP20" s="102"/>
      <c r="ETQ20" s="103"/>
      <c r="ETR20" s="104"/>
      <c r="ETS20" s="104"/>
      <c r="ETT20" s="104"/>
      <c r="ETU20" s="104"/>
      <c r="ETV20" s="51"/>
      <c r="ETW20" s="105"/>
      <c r="ETX20" s="50"/>
      <c r="ETY20" s="51"/>
      <c r="ETZ20" s="51"/>
      <c r="EUA20" s="102"/>
      <c r="EUB20" s="103"/>
      <c r="EUC20" s="104"/>
      <c r="EUD20" s="104"/>
      <c r="EUE20" s="104"/>
      <c r="EUF20" s="104"/>
      <c r="EUG20" s="51"/>
      <c r="EUH20" s="105"/>
      <c r="EUI20" s="50"/>
      <c r="EUJ20" s="51"/>
      <c r="EUK20" s="51"/>
      <c r="EUL20" s="102"/>
      <c r="EUM20" s="103"/>
      <c r="EUN20" s="104"/>
      <c r="EUO20" s="104"/>
      <c r="EUP20" s="104"/>
      <c r="EUQ20" s="104"/>
      <c r="EUR20" s="51"/>
      <c r="EUS20" s="105"/>
      <c r="EUT20" s="50"/>
      <c r="EUU20" s="51"/>
      <c r="EUV20" s="51"/>
      <c r="EUW20" s="102"/>
      <c r="EUX20" s="103"/>
      <c r="EUY20" s="104"/>
      <c r="EUZ20" s="104"/>
      <c r="EVA20" s="104"/>
      <c r="EVB20" s="104"/>
      <c r="EVC20" s="51"/>
      <c r="EVD20" s="105"/>
      <c r="EVE20" s="50"/>
      <c r="EVF20" s="51"/>
      <c r="EVG20" s="51"/>
      <c r="EVH20" s="102"/>
      <c r="EVI20" s="103"/>
      <c r="EVJ20" s="104"/>
      <c r="EVK20" s="104"/>
      <c r="EVL20" s="104"/>
      <c r="EVM20" s="104"/>
      <c r="EVN20" s="51"/>
      <c r="EVO20" s="105"/>
      <c r="EVP20" s="50"/>
      <c r="EVQ20" s="51"/>
      <c r="EVR20" s="51"/>
      <c r="EVS20" s="102"/>
      <c r="EVT20" s="103"/>
      <c r="EVU20" s="104"/>
      <c r="EVV20" s="104"/>
      <c r="EVW20" s="104"/>
      <c r="EVX20" s="104"/>
      <c r="EVY20" s="51"/>
      <c r="EVZ20" s="105"/>
      <c r="EWA20" s="50"/>
      <c r="EWB20" s="51"/>
      <c r="EWC20" s="51"/>
      <c r="EWD20" s="102"/>
      <c r="EWE20" s="103"/>
      <c r="EWF20" s="104"/>
      <c r="EWG20" s="104"/>
      <c r="EWH20" s="104"/>
      <c r="EWI20" s="104"/>
      <c r="EWJ20" s="51"/>
      <c r="EWK20" s="105"/>
      <c r="EWL20" s="50"/>
      <c r="EWM20" s="51"/>
      <c r="EWN20" s="51"/>
      <c r="EWO20" s="102"/>
      <c r="EWP20" s="103"/>
      <c r="EWQ20" s="104"/>
      <c r="EWR20" s="104"/>
      <c r="EWS20" s="104"/>
      <c r="EWT20" s="104"/>
      <c r="EWU20" s="51"/>
      <c r="EWV20" s="105"/>
      <c r="EWW20" s="50"/>
      <c r="EWX20" s="51"/>
      <c r="EWY20" s="51"/>
      <c r="EWZ20" s="102"/>
      <c r="EXA20" s="103"/>
      <c r="EXB20" s="104"/>
      <c r="EXC20" s="104"/>
      <c r="EXD20" s="104"/>
      <c r="EXE20" s="104"/>
      <c r="EXF20" s="51"/>
      <c r="EXG20" s="105"/>
      <c r="EXH20" s="50"/>
      <c r="EXI20" s="51"/>
      <c r="EXJ20" s="51"/>
      <c r="EXK20" s="102"/>
      <c r="EXL20" s="103"/>
      <c r="EXM20" s="104"/>
      <c r="EXN20" s="104"/>
      <c r="EXO20" s="104"/>
      <c r="EXP20" s="104"/>
      <c r="EXQ20" s="51"/>
      <c r="EXR20" s="105"/>
      <c r="EXS20" s="50"/>
      <c r="EXT20" s="51"/>
      <c r="EXU20" s="51"/>
      <c r="EXV20" s="102"/>
      <c r="EXW20" s="103"/>
      <c r="EXX20" s="104"/>
      <c r="EXY20" s="104"/>
      <c r="EXZ20" s="104"/>
      <c r="EYA20" s="104"/>
      <c r="EYB20" s="51"/>
      <c r="EYC20" s="105"/>
      <c r="EYD20" s="50"/>
      <c r="EYE20" s="51"/>
      <c r="EYF20" s="51"/>
      <c r="EYG20" s="102"/>
      <c r="EYH20" s="103"/>
      <c r="EYI20" s="104"/>
      <c r="EYJ20" s="104"/>
      <c r="EYK20" s="104"/>
      <c r="EYL20" s="104"/>
      <c r="EYM20" s="51"/>
      <c r="EYN20" s="105"/>
      <c r="EYO20" s="50"/>
      <c r="EYP20" s="51"/>
      <c r="EYQ20" s="51"/>
      <c r="EYR20" s="102"/>
      <c r="EYS20" s="103"/>
      <c r="EYT20" s="104"/>
      <c r="EYU20" s="104"/>
      <c r="EYV20" s="104"/>
      <c r="EYW20" s="104"/>
      <c r="EYX20" s="51"/>
      <c r="EYY20" s="105"/>
      <c r="EYZ20" s="50"/>
      <c r="EZA20" s="51"/>
      <c r="EZB20" s="51"/>
      <c r="EZC20" s="102"/>
      <c r="EZD20" s="103"/>
      <c r="EZE20" s="104"/>
      <c r="EZF20" s="104"/>
      <c r="EZG20" s="104"/>
      <c r="EZH20" s="104"/>
      <c r="EZI20" s="51"/>
      <c r="EZJ20" s="105"/>
      <c r="EZK20" s="50"/>
      <c r="EZL20" s="51"/>
      <c r="EZM20" s="51"/>
      <c r="EZN20" s="102"/>
      <c r="EZO20" s="103"/>
      <c r="EZP20" s="104"/>
      <c r="EZQ20" s="104"/>
      <c r="EZR20" s="104"/>
      <c r="EZS20" s="104"/>
      <c r="EZT20" s="51"/>
      <c r="EZU20" s="105"/>
      <c r="EZV20" s="50"/>
      <c r="EZW20" s="51"/>
      <c r="EZX20" s="51"/>
      <c r="EZY20" s="102"/>
      <c r="EZZ20" s="103"/>
      <c r="FAA20" s="104"/>
      <c r="FAB20" s="104"/>
      <c r="FAC20" s="104"/>
      <c r="FAD20" s="104"/>
      <c r="FAE20" s="51"/>
      <c r="FAF20" s="105"/>
      <c r="FAG20" s="50"/>
      <c r="FAH20" s="51"/>
      <c r="FAI20" s="51"/>
      <c r="FAJ20" s="102"/>
      <c r="FAK20" s="103"/>
      <c r="FAL20" s="104"/>
      <c r="FAM20" s="104"/>
      <c r="FAN20" s="104"/>
      <c r="FAO20" s="104"/>
      <c r="FAP20" s="51"/>
      <c r="FAQ20" s="105"/>
      <c r="FAR20" s="50"/>
      <c r="FAS20" s="51"/>
      <c r="FAT20" s="51"/>
      <c r="FAU20" s="102"/>
      <c r="FAV20" s="103"/>
      <c r="FAW20" s="104"/>
      <c r="FAX20" s="104"/>
      <c r="FAY20" s="104"/>
      <c r="FAZ20" s="104"/>
      <c r="FBA20" s="51"/>
      <c r="FBB20" s="105"/>
      <c r="FBC20" s="50"/>
      <c r="FBD20" s="51"/>
      <c r="FBE20" s="51"/>
      <c r="FBF20" s="102"/>
      <c r="FBG20" s="103"/>
      <c r="FBH20" s="104"/>
      <c r="FBI20" s="104"/>
      <c r="FBJ20" s="104"/>
      <c r="FBK20" s="104"/>
      <c r="FBL20" s="51"/>
      <c r="FBM20" s="105"/>
      <c r="FBN20" s="50"/>
      <c r="FBO20" s="51"/>
      <c r="FBP20" s="51"/>
      <c r="FBQ20" s="102"/>
      <c r="FBR20" s="103"/>
      <c r="FBS20" s="104"/>
      <c r="FBT20" s="104"/>
      <c r="FBU20" s="104"/>
      <c r="FBV20" s="104"/>
      <c r="FBW20" s="51"/>
      <c r="FBX20" s="105"/>
      <c r="FBY20" s="50"/>
      <c r="FBZ20" s="51"/>
      <c r="FCA20" s="51"/>
      <c r="FCB20" s="102"/>
      <c r="FCC20" s="103"/>
      <c r="FCD20" s="104"/>
      <c r="FCE20" s="104"/>
      <c r="FCF20" s="104"/>
      <c r="FCG20" s="104"/>
      <c r="FCH20" s="51"/>
      <c r="FCI20" s="105"/>
      <c r="FCJ20" s="50"/>
      <c r="FCK20" s="51"/>
      <c r="FCL20" s="51"/>
      <c r="FCM20" s="102"/>
      <c r="FCN20" s="103"/>
      <c r="FCO20" s="104"/>
      <c r="FCP20" s="104"/>
      <c r="FCQ20" s="104"/>
      <c r="FCR20" s="104"/>
      <c r="FCS20" s="51"/>
      <c r="FCT20" s="105"/>
      <c r="FCU20" s="50"/>
      <c r="FCV20" s="51"/>
      <c r="FCW20" s="51"/>
      <c r="FCX20" s="102"/>
      <c r="FCY20" s="103"/>
      <c r="FCZ20" s="104"/>
      <c r="FDA20" s="104"/>
      <c r="FDB20" s="104"/>
      <c r="FDC20" s="104"/>
      <c r="FDD20" s="51"/>
      <c r="FDE20" s="105"/>
      <c r="FDF20" s="50"/>
      <c r="FDG20" s="51"/>
      <c r="FDH20" s="51"/>
      <c r="FDI20" s="102"/>
      <c r="FDJ20" s="103"/>
      <c r="FDK20" s="104"/>
      <c r="FDL20" s="104"/>
      <c r="FDM20" s="104"/>
      <c r="FDN20" s="104"/>
      <c r="FDO20" s="51"/>
      <c r="FDP20" s="105"/>
      <c r="FDQ20" s="50"/>
      <c r="FDR20" s="51"/>
      <c r="FDS20" s="51"/>
      <c r="FDT20" s="102"/>
      <c r="FDU20" s="103"/>
      <c r="FDV20" s="104"/>
      <c r="FDW20" s="104"/>
      <c r="FDX20" s="104"/>
      <c r="FDY20" s="104"/>
      <c r="FDZ20" s="51"/>
      <c r="FEA20" s="105"/>
      <c r="FEB20" s="50"/>
      <c r="FEC20" s="51"/>
      <c r="FED20" s="51"/>
      <c r="FEE20" s="102"/>
      <c r="FEF20" s="103"/>
      <c r="FEG20" s="104"/>
      <c r="FEH20" s="104"/>
      <c r="FEI20" s="104"/>
      <c r="FEJ20" s="104"/>
      <c r="FEK20" s="51"/>
      <c r="FEL20" s="105"/>
      <c r="FEM20" s="50"/>
      <c r="FEN20" s="51"/>
      <c r="FEO20" s="51"/>
      <c r="FEP20" s="102"/>
      <c r="FEQ20" s="103"/>
      <c r="FER20" s="104"/>
      <c r="FES20" s="104"/>
      <c r="FET20" s="104"/>
      <c r="FEU20" s="104"/>
      <c r="FEV20" s="51"/>
      <c r="FEW20" s="105"/>
      <c r="FEX20" s="50"/>
      <c r="FEY20" s="51"/>
      <c r="FEZ20" s="51"/>
      <c r="FFA20" s="102"/>
      <c r="FFB20" s="103"/>
      <c r="FFC20" s="104"/>
      <c r="FFD20" s="104"/>
      <c r="FFE20" s="104"/>
      <c r="FFF20" s="104"/>
      <c r="FFG20" s="51"/>
      <c r="FFH20" s="105"/>
      <c r="FFI20" s="50"/>
      <c r="FFJ20" s="51"/>
      <c r="FFK20" s="51"/>
      <c r="FFL20" s="102"/>
      <c r="FFM20" s="103"/>
      <c r="FFN20" s="104"/>
      <c r="FFO20" s="104"/>
      <c r="FFP20" s="104"/>
      <c r="FFQ20" s="104"/>
      <c r="FFR20" s="51"/>
      <c r="FFS20" s="105"/>
      <c r="FFT20" s="50"/>
      <c r="FFU20" s="51"/>
      <c r="FFV20" s="51"/>
      <c r="FFW20" s="102"/>
      <c r="FFX20" s="103"/>
      <c r="FFY20" s="104"/>
      <c r="FFZ20" s="104"/>
      <c r="FGA20" s="104"/>
      <c r="FGB20" s="104"/>
      <c r="FGC20" s="51"/>
      <c r="FGD20" s="105"/>
      <c r="FGE20" s="50"/>
      <c r="FGF20" s="51"/>
      <c r="FGG20" s="51"/>
      <c r="FGH20" s="102"/>
      <c r="FGI20" s="103"/>
      <c r="FGJ20" s="104"/>
      <c r="FGK20" s="104"/>
      <c r="FGL20" s="104"/>
      <c r="FGM20" s="104"/>
      <c r="FGN20" s="51"/>
      <c r="FGO20" s="105"/>
      <c r="FGP20" s="50"/>
      <c r="FGQ20" s="51"/>
      <c r="FGR20" s="51"/>
      <c r="FGS20" s="102"/>
      <c r="FGT20" s="103"/>
      <c r="FGU20" s="104"/>
      <c r="FGV20" s="104"/>
      <c r="FGW20" s="104"/>
      <c r="FGX20" s="104"/>
      <c r="FGY20" s="51"/>
      <c r="FGZ20" s="105"/>
      <c r="FHA20" s="50"/>
      <c r="FHB20" s="51"/>
      <c r="FHC20" s="51"/>
      <c r="FHD20" s="102"/>
      <c r="FHE20" s="103"/>
      <c r="FHF20" s="104"/>
      <c r="FHG20" s="104"/>
      <c r="FHH20" s="104"/>
      <c r="FHI20" s="104"/>
      <c r="FHJ20" s="51"/>
      <c r="FHK20" s="105"/>
      <c r="FHL20" s="50"/>
      <c r="FHM20" s="51"/>
      <c r="FHN20" s="51"/>
      <c r="FHO20" s="102"/>
      <c r="FHP20" s="103"/>
      <c r="FHQ20" s="104"/>
      <c r="FHR20" s="104"/>
      <c r="FHS20" s="104"/>
      <c r="FHT20" s="104"/>
      <c r="FHU20" s="51"/>
      <c r="FHV20" s="105"/>
      <c r="FHW20" s="50"/>
      <c r="FHX20" s="51"/>
      <c r="FHY20" s="51"/>
      <c r="FHZ20" s="102"/>
      <c r="FIA20" s="103"/>
      <c r="FIB20" s="104"/>
      <c r="FIC20" s="104"/>
      <c r="FID20" s="104"/>
      <c r="FIE20" s="104"/>
      <c r="FIF20" s="51"/>
      <c r="FIG20" s="105"/>
      <c r="FIH20" s="50"/>
      <c r="FII20" s="51"/>
      <c r="FIJ20" s="51"/>
      <c r="FIK20" s="102"/>
      <c r="FIL20" s="103"/>
      <c r="FIM20" s="104"/>
      <c r="FIN20" s="104"/>
      <c r="FIO20" s="104"/>
      <c r="FIP20" s="104"/>
      <c r="FIQ20" s="51"/>
      <c r="FIR20" s="105"/>
      <c r="FIS20" s="50"/>
      <c r="FIT20" s="51"/>
      <c r="FIU20" s="51"/>
      <c r="FIV20" s="102"/>
      <c r="FIW20" s="103"/>
      <c r="FIX20" s="104"/>
      <c r="FIY20" s="104"/>
      <c r="FIZ20" s="104"/>
      <c r="FJA20" s="104"/>
      <c r="FJB20" s="51"/>
      <c r="FJC20" s="105"/>
      <c r="FJD20" s="50"/>
      <c r="FJE20" s="51"/>
      <c r="FJF20" s="51"/>
      <c r="FJG20" s="102"/>
      <c r="FJH20" s="103"/>
      <c r="FJI20" s="104"/>
      <c r="FJJ20" s="104"/>
      <c r="FJK20" s="104"/>
      <c r="FJL20" s="104"/>
      <c r="FJM20" s="51"/>
      <c r="FJN20" s="105"/>
      <c r="FJO20" s="50"/>
      <c r="FJP20" s="51"/>
      <c r="FJQ20" s="51"/>
      <c r="FJR20" s="102"/>
      <c r="FJS20" s="103"/>
      <c r="FJT20" s="104"/>
      <c r="FJU20" s="104"/>
      <c r="FJV20" s="104"/>
      <c r="FJW20" s="104"/>
      <c r="FJX20" s="51"/>
      <c r="FJY20" s="105"/>
      <c r="FJZ20" s="50"/>
      <c r="FKA20" s="51"/>
      <c r="FKB20" s="51"/>
      <c r="FKC20" s="102"/>
      <c r="FKD20" s="103"/>
      <c r="FKE20" s="104"/>
      <c r="FKF20" s="104"/>
      <c r="FKG20" s="104"/>
      <c r="FKH20" s="104"/>
      <c r="FKI20" s="51"/>
      <c r="FKJ20" s="105"/>
      <c r="FKK20" s="50"/>
      <c r="FKL20" s="51"/>
      <c r="FKM20" s="51"/>
      <c r="FKN20" s="102"/>
      <c r="FKO20" s="103"/>
      <c r="FKP20" s="104"/>
      <c r="FKQ20" s="104"/>
      <c r="FKR20" s="104"/>
      <c r="FKS20" s="104"/>
      <c r="FKT20" s="51"/>
      <c r="FKU20" s="105"/>
      <c r="FKV20" s="50"/>
      <c r="FKW20" s="51"/>
      <c r="FKX20" s="51"/>
      <c r="FKY20" s="102"/>
      <c r="FKZ20" s="103"/>
      <c r="FLA20" s="104"/>
      <c r="FLB20" s="104"/>
      <c r="FLC20" s="104"/>
      <c r="FLD20" s="104"/>
      <c r="FLE20" s="51"/>
      <c r="FLF20" s="105"/>
      <c r="FLG20" s="50"/>
      <c r="FLH20" s="51"/>
      <c r="FLI20" s="51"/>
      <c r="FLJ20" s="102"/>
      <c r="FLK20" s="103"/>
      <c r="FLL20" s="104"/>
      <c r="FLM20" s="104"/>
      <c r="FLN20" s="104"/>
      <c r="FLO20" s="104"/>
      <c r="FLP20" s="51"/>
      <c r="FLQ20" s="105"/>
      <c r="FLR20" s="50"/>
      <c r="FLS20" s="51"/>
      <c r="FLT20" s="51"/>
      <c r="FLU20" s="102"/>
      <c r="FLV20" s="103"/>
      <c r="FLW20" s="104"/>
      <c r="FLX20" s="104"/>
      <c r="FLY20" s="104"/>
      <c r="FLZ20" s="104"/>
      <c r="FMA20" s="51"/>
      <c r="FMB20" s="105"/>
      <c r="FMC20" s="50"/>
      <c r="FMD20" s="51"/>
      <c r="FME20" s="51"/>
      <c r="FMF20" s="102"/>
      <c r="FMG20" s="103"/>
      <c r="FMH20" s="104"/>
      <c r="FMI20" s="104"/>
      <c r="FMJ20" s="104"/>
      <c r="FMK20" s="104"/>
      <c r="FML20" s="51"/>
      <c r="FMM20" s="105"/>
      <c r="FMN20" s="50"/>
      <c r="FMO20" s="51"/>
      <c r="FMP20" s="51"/>
      <c r="FMQ20" s="102"/>
      <c r="FMR20" s="103"/>
      <c r="FMS20" s="104"/>
      <c r="FMT20" s="104"/>
      <c r="FMU20" s="104"/>
      <c r="FMV20" s="104"/>
      <c r="FMW20" s="51"/>
      <c r="FMX20" s="105"/>
      <c r="FMY20" s="50"/>
      <c r="FMZ20" s="51"/>
      <c r="FNA20" s="51"/>
      <c r="FNB20" s="102"/>
      <c r="FNC20" s="103"/>
      <c r="FND20" s="104"/>
      <c r="FNE20" s="104"/>
      <c r="FNF20" s="104"/>
      <c r="FNG20" s="104"/>
      <c r="FNH20" s="51"/>
      <c r="FNI20" s="105"/>
      <c r="FNJ20" s="50"/>
      <c r="FNK20" s="51"/>
      <c r="FNL20" s="51"/>
      <c r="FNM20" s="102"/>
      <c r="FNN20" s="103"/>
      <c r="FNO20" s="104"/>
      <c r="FNP20" s="104"/>
      <c r="FNQ20" s="104"/>
      <c r="FNR20" s="104"/>
      <c r="FNS20" s="51"/>
      <c r="FNT20" s="105"/>
      <c r="FNU20" s="50"/>
      <c r="FNV20" s="51"/>
      <c r="FNW20" s="51"/>
      <c r="FNX20" s="102"/>
      <c r="FNY20" s="103"/>
      <c r="FNZ20" s="104"/>
      <c r="FOA20" s="104"/>
      <c r="FOB20" s="104"/>
      <c r="FOC20" s="104"/>
      <c r="FOD20" s="51"/>
      <c r="FOE20" s="105"/>
      <c r="FOF20" s="50"/>
      <c r="FOG20" s="51"/>
      <c r="FOH20" s="51"/>
      <c r="FOI20" s="102"/>
      <c r="FOJ20" s="103"/>
      <c r="FOK20" s="104"/>
      <c r="FOL20" s="104"/>
      <c r="FOM20" s="104"/>
      <c r="FON20" s="104"/>
      <c r="FOO20" s="51"/>
      <c r="FOP20" s="105"/>
      <c r="FOQ20" s="50"/>
      <c r="FOR20" s="51"/>
      <c r="FOS20" s="51"/>
      <c r="FOT20" s="102"/>
      <c r="FOU20" s="103"/>
      <c r="FOV20" s="104"/>
      <c r="FOW20" s="104"/>
      <c r="FOX20" s="104"/>
      <c r="FOY20" s="104"/>
      <c r="FOZ20" s="51"/>
      <c r="FPA20" s="105"/>
      <c r="FPB20" s="50"/>
      <c r="FPC20" s="51"/>
      <c r="FPD20" s="51"/>
      <c r="FPE20" s="102"/>
      <c r="FPF20" s="103"/>
      <c r="FPG20" s="104"/>
      <c r="FPH20" s="104"/>
      <c r="FPI20" s="104"/>
      <c r="FPJ20" s="104"/>
      <c r="FPK20" s="51"/>
      <c r="FPL20" s="105"/>
      <c r="FPM20" s="50"/>
      <c r="FPN20" s="51"/>
      <c r="FPO20" s="51"/>
      <c r="FPP20" s="102"/>
      <c r="FPQ20" s="103"/>
      <c r="FPR20" s="104"/>
      <c r="FPS20" s="104"/>
      <c r="FPT20" s="104"/>
      <c r="FPU20" s="104"/>
      <c r="FPV20" s="51"/>
      <c r="FPW20" s="105"/>
      <c r="FPX20" s="50"/>
      <c r="FPY20" s="51"/>
      <c r="FPZ20" s="51"/>
      <c r="FQA20" s="102"/>
      <c r="FQB20" s="103"/>
      <c r="FQC20" s="104"/>
      <c r="FQD20" s="104"/>
      <c r="FQE20" s="104"/>
      <c r="FQF20" s="104"/>
      <c r="FQG20" s="51"/>
      <c r="FQH20" s="105"/>
      <c r="FQI20" s="50"/>
      <c r="FQJ20" s="51"/>
      <c r="FQK20" s="51"/>
      <c r="FQL20" s="102"/>
      <c r="FQM20" s="103"/>
      <c r="FQN20" s="104"/>
      <c r="FQO20" s="104"/>
      <c r="FQP20" s="104"/>
      <c r="FQQ20" s="104"/>
      <c r="FQR20" s="51"/>
      <c r="FQS20" s="105"/>
      <c r="FQT20" s="50"/>
      <c r="FQU20" s="51"/>
      <c r="FQV20" s="51"/>
      <c r="FQW20" s="102"/>
      <c r="FQX20" s="103"/>
      <c r="FQY20" s="104"/>
      <c r="FQZ20" s="104"/>
      <c r="FRA20" s="104"/>
      <c r="FRB20" s="104"/>
      <c r="FRC20" s="51"/>
      <c r="FRD20" s="105"/>
      <c r="FRE20" s="50"/>
      <c r="FRF20" s="51"/>
      <c r="FRG20" s="51"/>
      <c r="FRH20" s="102"/>
      <c r="FRI20" s="103"/>
      <c r="FRJ20" s="104"/>
      <c r="FRK20" s="104"/>
      <c r="FRL20" s="104"/>
      <c r="FRM20" s="104"/>
      <c r="FRN20" s="51"/>
      <c r="FRO20" s="105"/>
      <c r="FRP20" s="50"/>
      <c r="FRQ20" s="51"/>
      <c r="FRR20" s="51"/>
      <c r="FRS20" s="102"/>
      <c r="FRT20" s="103"/>
      <c r="FRU20" s="104"/>
      <c r="FRV20" s="104"/>
      <c r="FRW20" s="104"/>
      <c r="FRX20" s="104"/>
      <c r="FRY20" s="51"/>
      <c r="FRZ20" s="105"/>
      <c r="FSA20" s="50"/>
      <c r="FSB20" s="51"/>
      <c r="FSC20" s="51"/>
      <c r="FSD20" s="102"/>
      <c r="FSE20" s="103"/>
      <c r="FSF20" s="104"/>
      <c r="FSG20" s="104"/>
      <c r="FSH20" s="104"/>
      <c r="FSI20" s="104"/>
      <c r="FSJ20" s="51"/>
      <c r="FSK20" s="105"/>
      <c r="FSL20" s="50"/>
      <c r="FSM20" s="51"/>
      <c r="FSN20" s="51"/>
      <c r="FSO20" s="102"/>
      <c r="FSP20" s="103"/>
      <c r="FSQ20" s="104"/>
      <c r="FSR20" s="104"/>
      <c r="FSS20" s="104"/>
      <c r="FST20" s="104"/>
      <c r="FSU20" s="51"/>
      <c r="FSV20" s="105"/>
      <c r="FSW20" s="50"/>
      <c r="FSX20" s="51"/>
      <c r="FSY20" s="51"/>
      <c r="FSZ20" s="102"/>
      <c r="FTA20" s="103"/>
      <c r="FTB20" s="104"/>
      <c r="FTC20" s="104"/>
      <c r="FTD20" s="104"/>
      <c r="FTE20" s="104"/>
      <c r="FTF20" s="51"/>
      <c r="FTG20" s="105"/>
      <c r="FTH20" s="50"/>
      <c r="FTI20" s="51"/>
      <c r="FTJ20" s="51"/>
      <c r="FTK20" s="102"/>
      <c r="FTL20" s="103"/>
      <c r="FTM20" s="104"/>
      <c r="FTN20" s="104"/>
      <c r="FTO20" s="104"/>
      <c r="FTP20" s="104"/>
      <c r="FTQ20" s="51"/>
      <c r="FTR20" s="105"/>
      <c r="FTS20" s="50"/>
      <c r="FTT20" s="51"/>
      <c r="FTU20" s="51"/>
      <c r="FTV20" s="102"/>
      <c r="FTW20" s="103"/>
      <c r="FTX20" s="104"/>
      <c r="FTY20" s="104"/>
      <c r="FTZ20" s="104"/>
      <c r="FUA20" s="104"/>
      <c r="FUB20" s="51"/>
      <c r="FUC20" s="105"/>
      <c r="FUD20" s="50"/>
      <c r="FUE20" s="51"/>
      <c r="FUF20" s="51"/>
      <c r="FUG20" s="102"/>
      <c r="FUH20" s="103"/>
      <c r="FUI20" s="104"/>
      <c r="FUJ20" s="104"/>
      <c r="FUK20" s="104"/>
      <c r="FUL20" s="104"/>
      <c r="FUM20" s="51"/>
      <c r="FUN20" s="105"/>
      <c r="FUO20" s="50"/>
      <c r="FUP20" s="51"/>
      <c r="FUQ20" s="51"/>
      <c r="FUR20" s="102"/>
      <c r="FUS20" s="103"/>
      <c r="FUT20" s="104"/>
      <c r="FUU20" s="104"/>
      <c r="FUV20" s="104"/>
      <c r="FUW20" s="104"/>
      <c r="FUX20" s="51"/>
      <c r="FUY20" s="105"/>
      <c r="FUZ20" s="50"/>
      <c r="FVA20" s="51"/>
      <c r="FVB20" s="51"/>
      <c r="FVC20" s="102"/>
      <c r="FVD20" s="103"/>
      <c r="FVE20" s="104"/>
      <c r="FVF20" s="104"/>
      <c r="FVG20" s="104"/>
      <c r="FVH20" s="104"/>
      <c r="FVI20" s="51"/>
      <c r="FVJ20" s="105"/>
      <c r="FVK20" s="50"/>
      <c r="FVL20" s="51"/>
      <c r="FVM20" s="51"/>
      <c r="FVN20" s="102"/>
      <c r="FVO20" s="103"/>
      <c r="FVP20" s="104"/>
      <c r="FVQ20" s="104"/>
      <c r="FVR20" s="104"/>
      <c r="FVS20" s="104"/>
      <c r="FVT20" s="51"/>
      <c r="FVU20" s="105"/>
      <c r="FVV20" s="50"/>
      <c r="FVW20" s="51"/>
      <c r="FVX20" s="51"/>
      <c r="FVY20" s="102"/>
      <c r="FVZ20" s="103"/>
      <c r="FWA20" s="104"/>
      <c r="FWB20" s="104"/>
      <c r="FWC20" s="104"/>
      <c r="FWD20" s="104"/>
      <c r="FWE20" s="51"/>
      <c r="FWF20" s="105"/>
      <c r="FWG20" s="50"/>
      <c r="FWH20" s="51"/>
      <c r="FWI20" s="51"/>
      <c r="FWJ20" s="102"/>
      <c r="FWK20" s="103"/>
      <c r="FWL20" s="104"/>
      <c r="FWM20" s="104"/>
      <c r="FWN20" s="104"/>
      <c r="FWO20" s="104"/>
      <c r="FWP20" s="51"/>
      <c r="FWQ20" s="105"/>
      <c r="FWR20" s="50"/>
      <c r="FWS20" s="51"/>
      <c r="FWT20" s="51"/>
      <c r="FWU20" s="102"/>
      <c r="FWV20" s="103"/>
      <c r="FWW20" s="104"/>
      <c r="FWX20" s="104"/>
      <c r="FWY20" s="104"/>
      <c r="FWZ20" s="104"/>
      <c r="FXA20" s="51"/>
      <c r="FXB20" s="105"/>
      <c r="FXC20" s="50"/>
      <c r="FXD20" s="51"/>
      <c r="FXE20" s="51"/>
      <c r="FXF20" s="102"/>
      <c r="FXG20" s="103"/>
      <c r="FXH20" s="104"/>
      <c r="FXI20" s="104"/>
      <c r="FXJ20" s="104"/>
      <c r="FXK20" s="104"/>
      <c r="FXL20" s="51"/>
      <c r="FXM20" s="105"/>
      <c r="FXN20" s="50"/>
      <c r="FXO20" s="51"/>
      <c r="FXP20" s="51"/>
      <c r="FXQ20" s="102"/>
      <c r="FXR20" s="103"/>
      <c r="FXS20" s="104"/>
      <c r="FXT20" s="104"/>
      <c r="FXU20" s="104"/>
      <c r="FXV20" s="104"/>
      <c r="FXW20" s="51"/>
      <c r="FXX20" s="105"/>
      <c r="FXY20" s="50"/>
      <c r="FXZ20" s="51"/>
      <c r="FYA20" s="51"/>
      <c r="FYB20" s="102"/>
      <c r="FYC20" s="103"/>
      <c r="FYD20" s="104"/>
      <c r="FYE20" s="104"/>
      <c r="FYF20" s="104"/>
      <c r="FYG20" s="104"/>
      <c r="FYH20" s="51"/>
      <c r="FYI20" s="105"/>
      <c r="FYJ20" s="50"/>
      <c r="FYK20" s="51"/>
      <c r="FYL20" s="51"/>
      <c r="FYM20" s="102"/>
      <c r="FYN20" s="103"/>
      <c r="FYO20" s="104"/>
      <c r="FYP20" s="104"/>
      <c r="FYQ20" s="104"/>
      <c r="FYR20" s="104"/>
      <c r="FYS20" s="51"/>
      <c r="FYT20" s="105"/>
      <c r="FYU20" s="50"/>
      <c r="FYV20" s="51"/>
      <c r="FYW20" s="51"/>
      <c r="FYX20" s="102"/>
      <c r="FYY20" s="103"/>
      <c r="FYZ20" s="104"/>
      <c r="FZA20" s="104"/>
      <c r="FZB20" s="104"/>
      <c r="FZC20" s="104"/>
      <c r="FZD20" s="51"/>
      <c r="FZE20" s="105"/>
      <c r="FZF20" s="50"/>
      <c r="FZG20" s="51"/>
      <c r="FZH20" s="51"/>
      <c r="FZI20" s="102"/>
      <c r="FZJ20" s="103"/>
      <c r="FZK20" s="104"/>
      <c r="FZL20" s="104"/>
      <c r="FZM20" s="104"/>
      <c r="FZN20" s="104"/>
      <c r="FZO20" s="51"/>
      <c r="FZP20" s="105"/>
      <c r="FZQ20" s="50"/>
      <c r="FZR20" s="51"/>
      <c r="FZS20" s="51"/>
      <c r="FZT20" s="102"/>
      <c r="FZU20" s="103"/>
      <c r="FZV20" s="104"/>
      <c r="FZW20" s="104"/>
      <c r="FZX20" s="104"/>
      <c r="FZY20" s="104"/>
      <c r="FZZ20" s="51"/>
      <c r="GAA20" s="105"/>
      <c r="GAB20" s="50"/>
      <c r="GAC20" s="51"/>
      <c r="GAD20" s="51"/>
      <c r="GAE20" s="102"/>
      <c r="GAF20" s="103"/>
      <c r="GAG20" s="104"/>
      <c r="GAH20" s="104"/>
      <c r="GAI20" s="104"/>
      <c r="GAJ20" s="104"/>
      <c r="GAK20" s="51"/>
      <c r="GAL20" s="105"/>
      <c r="GAM20" s="50"/>
      <c r="GAN20" s="51"/>
      <c r="GAO20" s="51"/>
      <c r="GAP20" s="102"/>
      <c r="GAQ20" s="103"/>
      <c r="GAR20" s="104"/>
      <c r="GAS20" s="104"/>
      <c r="GAT20" s="104"/>
      <c r="GAU20" s="104"/>
      <c r="GAV20" s="51"/>
      <c r="GAW20" s="105"/>
      <c r="GAX20" s="50"/>
      <c r="GAY20" s="51"/>
      <c r="GAZ20" s="51"/>
      <c r="GBA20" s="102"/>
      <c r="GBB20" s="103"/>
      <c r="GBC20" s="104"/>
      <c r="GBD20" s="104"/>
      <c r="GBE20" s="104"/>
      <c r="GBF20" s="104"/>
      <c r="GBG20" s="51"/>
      <c r="GBH20" s="105"/>
      <c r="GBI20" s="50"/>
      <c r="GBJ20" s="51"/>
      <c r="GBK20" s="51"/>
      <c r="GBL20" s="102"/>
      <c r="GBM20" s="103"/>
      <c r="GBN20" s="104"/>
      <c r="GBO20" s="104"/>
      <c r="GBP20" s="104"/>
      <c r="GBQ20" s="104"/>
      <c r="GBR20" s="51"/>
      <c r="GBS20" s="105"/>
      <c r="GBT20" s="50"/>
      <c r="GBU20" s="51"/>
      <c r="GBV20" s="51"/>
      <c r="GBW20" s="102"/>
      <c r="GBX20" s="103"/>
      <c r="GBY20" s="104"/>
      <c r="GBZ20" s="104"/>
      <c r="GCA20" s="104"/>
      <c r="GCB20" s="104"/>
      <c r="GCC20" s="51"/>
      <c r="GCD20" s="105"/>
      <c r="GCE20" s="50"/>
      <c r="GCF20" s="51"/>
      <c r="GCG20" s="51"/>
      <c r="GCH20" s="102"/>
      <c r="GCI20" s="103"/>
      <c r="GCJ20" s="104"/>
      <c r="GCK20" s="104"/>
      <c r="GCL20" s="104"/>
      <c r="GCM20" s="104"/>
      <c r="GCN20" s="51"/>
      <c r="GCO20" s="105"/>
      <c r="GCP20" s="50"/>
      <c r="GCQ20" s="51"/>
      <c r="GCR20" s="51"/>
      <c r="GCS20" s="102"/>
      <c r="GCT20" s="103"/>
      <c r="GCU20" s="104"/>
      <c r="GCV20" s="104"/>
      <c r="GCW20" s="104"/>
      <c r="GCX20" s="104"/>
      <c r="GCY20" s="51"/>
      <c r="GCZ20" s="105"/>
      <c r="GDA20" s="50"/>
      <c r="GDB20" s="51"/>
      <c r="GDC20" s="51"/>
      <c r="GDD20" s="102"/>
      <c r="GDE20" s="103"/>
      <c r="GDF20" s="104"/>
      <c r="GDG20" s="104"/>
      <c r="GDH20" s="104"/>
      <c r="GDI20" s="104"/>
      <c r="GDJ20" s="51"/>
      <c r="GDK20" s="105"/>
      <c r="GDL20" s="50"/>
      <c r="GDM20" s="51"/>
      <c r="GDN20" s="51"/>
      <c r="GDO20" s="102"/>
      <c r="GDP20" s="103"/>
      <c r="GDQ20" s="104"/>
      <c r="GDR20" s="104"/>
      <c r="GDS20" s="104"/>
      <c r="GDT20" s="104"/>
      <c r="GDU20" s="51"/>
      <c r="GDV20" s="105"/>
      <c r="GDW20" s="50"/>
      <c r="GDX20" s="51"/>
      <c r="GDY20" s="51"/>
      <c r="GDZ20" s="102"/>
      <c r="GEA20" s="103"/>
      <c r="GEB20" s="104"/>
      <c r="GEC20" s="104"/>
      <c r="GED20" s="104"/>
      <c r="GEE20" s="104"/>
      <c r="GEF20" s="51"/>
      <c r="GEG20" s="105"/>
      <c r="GEH20" s="50"/>
      <c r="GEI20" s="51"/>
      <c r="GEJ20" s="51"/>
      <c r="GEK20" s="102"/>
      <c r="GEL20" s="103"/>
      <c r="GEM20" s="104"/>
      <c r="GEN20" s="104"/>
      <c r="GEO20" s="104"/>
      <c r="GEP20" s="104"/>
      <c r="GEQ20" s="51"/>
      <c r="GER20" s="105"/>
      <c r="GES20" s="50"/>
      <c r="GET20" s="51"/>
      <c r="GEU20" s="51"/>
      <c r="GEV20" s="102"/>
      <c r="GEW20" s="103"/>
      <c r="GEX20" s="104"/>
      <c r="GEY20" s="104"/>
      <c r="GEZ20" s="104"/>
      <c r="GFA20" s="104"/>
      <c r="GFB20" s="51"/>
      <c r="GFC20" s="105"/>
      <c r="GFD20" s="50"/>
      <c r="GFE20" s="51"/>
      <c r="GFF20" s="51"/>
      <c r="GFG20" s="102"/>
      <c r="GFH20" s="103"/>
      <c r="GFI20" s="104"/>
      <c r="GFJ20" s="104"/>
      <c r="GFK20" s="104"/>
      <c r="GFL20" s="104"/>
      <c r="GFM20" s="51"/>
      <c r="GFN20" s="105"/>
      <c r="GFO20" s="50"/>
      <c r="GFP20" s="51"/>
      <c r="GFQ20" s="51"/>
      <c r="GFR20" s="102"/>
      <c r="GFS20" s="103"/>
      <c r="GFT20" s="104"/>
      <c r="GFU20" s="104"/>
      <c r="GFV20" s="104"/>
      <c r="GFW20" s="104"/>
      <c r="GFX20" s="51"/>
      <c r="GFY20" s="105"/>
      <c r="GFZ20" s="50"/>
      <c r="GGA20" s="51"/>
      <c r="GGB20" s="51"/>
      <c r="GGC20" s="102"/>
      <c r="GGD20" s="103"/>
      <c r="GGE20" s="104"/>
      <c r="GGF20" s="104"/>
      <c r="GGG20" s="104"/>
      <c r="GGH20" s="104"/>
      <c r="GGI20" s="51"/>
      <c r="GGJ20" s="105"/>
      <c r="GGK20" s="50"/>
      <c r="GGL20" s="51"/>
      <c r="GGM20" s="51"/>
      <c r="GGN20" s="102"/>
      <c r="GGO20" s="103"/>
      <c r="GGP20" s="104"/>
      <c r="GGQ20" s="104"/>
      <c r="GGR20" s="104"/>
      <c r="GGS20" s="104"/>
      <c r="GGT20" s="51"/>
      <c r="GGU20" s="105"/>
      <c r="GGV20" s="50"/>
      <c r="GGW20" s="51"/>
      <c r="GGX20" s="51"/>
      <c r="GGY20" s="102"/>
      <c r="GGZ20" s="103"/>
      <c r="GHA20" s="104"/>
      <c r="GHB20" s="104"/>
      <c r="GHC20" s="104"/>
      <c r="GHD20" s="104"/>
      <c r="GHE20" s="51"/>
      <c r="GHF20" s="105"/>
      <c r="GHG20" s="50"/>
      <c r="GHH20" s="51"/>
      <c r="GHI20" s="51"/>
      <c r="GHJ20" s="102"/>
      <c r="GHK20" s="103"/>
      <c r="GHL20" s="104"/>
      <c r="GHM20" s="104"/>
      <c r="GHN20" s="104"/>
      <c r="GHO20" s="104"/>
      <c r="GHP20" s="51"/>
      <c r="GHQ20" s="105"/>
      <c r="GHR20" s="50"/>
      <c r="GHS20" s="51"/>
      <c r="GHT20" s="51"/>
      <c r="GHU20" s="102"/>
      <c r="GHV20" s="103"/>
      <c r="GHW20" s="104"/>
      <c r="GHX20" s="104"/>
      <c r="GHY20" s="104"/>
      <c r="GHZ20" s="104"/>
      <c r="GIA20" s="51"/>
      <c r="GIB20" s="105"/>
      <c r="GIC20" s="50"/>
      <c r="GID20" s="51"/>
      <c r="GIE20" s="51"/>
      <c r="GIF20" s="102"/>
      <c r="GIG20" s="103"/>
      <c r="GIH20" s="104"/>
      <c r="GII20" s="104"/>
      <c r="GIJ20" s="104"/>
      <c r="GIK20" s="104"/>
      <c r="GIL20" s="51"/>
      <c r="GIM20" s="105"/>
      <c r="GIN20" s="50"/>
      <c r="GIO20" s="51"/>
      <c r="GIP20" s="51"/>
      <c r="GIQ20" s="102"/>
      <c r="GIR20" s="103"/>
      <c r="GIS20" s="104"/>
      <c r="GIT20" s="104"/>
      <c r="GIU20" s="104"/>
      <c r="GIV20" s="104"/>
      <c r="GIW20" s="51"/>
      <c r="GIX20" s="105"/>
      <c r="GIY20" s="50"/>
      <c r="GIZ20" s="51"/>
      <c r="GJA20" s="51"/>
      <c r="GJB20" s="102"/>
      <c r="GJC20" s="103"/>
      <c r="GJD20" s="104"/>
      <c r="GJE20" s="104"/>
      <c r="GJF20" s="104"/>
      <c r="GJG20" s="104"/>
      <c r="GJH20" s="51"/>
      <c r="GJI20" s="105"/>
      <c r="GJJ20" s="50"/>
      <c r="GJK20" s="51"/>
      <c r="GJL20" s="51"/>
      <c r="GJM20" s="102"/>
      <c r="GJN20" s="103"/>
      <c r="GJO20" s="104"/>
      <c r="GJP20" s="104"/>
      <c r="GJQ20" s="104"/>
      <c r="GJR20" s="104"/>
      <c r="GJS20" s="51"/>
      <c r="GJT20" s="105"/>
      <c r="GJU20" s="50"/>
      <c r="GJV20" s="51"/>
      <c r="GJW20" s="51"/>
      <c r="GJX20" s="102"/>
      <c r="GJY20" s="103"/>
      <c r="GJZ20" s="104"/>
      <c r="GKA20" s="104"/>
      <c r="GKB20" s="104"/>
      <c r="GKC20" s="104"/>
      <c r="GKD20" s="51"/>
      <c r="GKE20" s="105"/>
      <c r="GKF20" s="50"/>
      <c r="GKG20" s="51"/>
      <c r="GKH20" s="51"/>
      <c r="GKI20" s="102"/>
      <c r="GKJ20" s="103"/>
      <c r="GKK20" s="104"/>
      <c r="GKL20" s="104"/>
      <c r="GKM20" s="104"/>
      <c r="GKN20" s="104"/>
      <c r="GKO20" s="51"/>
      <c r="GKP20" s="105"/>
      <c r="GKQ20" s="50"/>
      <c r="GKR20" s="51"/>
      <c r="GKS20" s="51"/>
      <c r="GKT20" s="102"/>
      <c r="GKU20" s="103"/>
      <c r="GKV20" s="104"/>
      <c r="GKW20" s="104"/>
      <c r="GKX20" s="104"/>
      <c r="GKY20" s="104"/>
      <c r="GKZ20" s="51"/>
      <c r="GLA20" s="105"/>
      <c r="GLB20" s="50"/>
      <c r="GLC20" s="51"/>
      <c r="GLD20" s="51"/>
      <c r="GLE20" s="102"/>
      <c r="GLF20" s="103"/>
      <c r="GLG20" s="104"/>
      <c r="GLH20" s="104"/>
      <c r="GLI20" s="104"/>
      <c r="GLJ20" s="104"/>
      <c r="GLK20" s="51"/>
      <c r="GLL20" s="105"/>
      <c r="GLM20" s="50"/>
      <c r="GLN20" s="51"/>
      <c r="GLO20" s="51"/>
      <c r="GLP20" s="102"/>
      <c r="GLQ20" s="103"/>
      <c r="GLR20" s="104"/>
      <c r="GLS20" s="104"/>
      <c r="GLT20" s="104"/>
      <c r="GLU20" s="104"/>
      <c r="GLV20" s="51"/>
      <c r="GLW20" s="105"/>
      <c r="GLX20" s="50"/>
      <c r="GLY20" s="51"/>
      <c r="GLZ20" s="51"/>
      <c r="GMA20" s="102"/>
      <c r="GMB20" s="103"/>
      <c r="GMC20" s="104"/>
      <c r="GMD20" s="104"/>
      <c r="GME20" s="104"/>
      <c r="GMF20" s="104"/>
      <c r="GMG20" s="51"/>
      <c r="GMH20" s="105"/>
      <c r="GMI20" s="50"/>
      <c r="GMJ20" s="51"/>
      <c r="GMK20" s="51"/>
      <c r="GML20" s="102"/>
      <c r="GMM20" s="103"/>
      <c r="GMN20" s="104"/>
      <c r="GMO20" s="104"/>
      <c r="GMP20" s="104"/>
      <c r="GMQ20" s="104"/>
      <c r="GMR20" s="51"/>
      <c r="GMS20" s="105"/>
      <c r="GMT20" s="50"/>
      <c r="GMU20" s="51"/>
      <c r="GMV20" s="51"/>
      <c r="GMW20" s="102"/>
      <c r="GMX20" s="103"/>
      <c r="GMY20" s="104"/>
      <c r="GMZ20" s="104"/>
      <c r="GNA20" s="104"/>
      <c r="GNB20" s="104"/>
      <c r="GNC20" s="51"/>
      <c r="GND20" s="105"/>
      <c r="GNE20" s="50"/>
      <c r="GNF20" s="51"/>
      <c r="GNG20" s="51"/>
      <c r="GNH20" s="102"/>
      <c r="GNI20" s="103"/>
      <c r="GNJ20" s="104"/>
      <c r="GNK20" s="104"/>
      <c r="GNL20" s="104"/>
      <c r="GNM20" s="104"/>
      <c r="GNN20" s="51"/>
      <c r="GNO20" s="105"/>
      <c r="GNP20" s="50"/>
      <c r="GNQ20" s="51"/>
      <c r="GNR20" s="51"/>
      <c r="GNS20" s="102"/>
      <c r="GNT20" s="103"/>
      <c r="GNU20" s="104"/>
      <c r="GNV20" s="104"/>
      <c r="GNW20" s="104"/>
      <c r="GNX20" s="104"/>
      <c r="GNY20" s="51"/>
      <c r="GNZ20" s="105"/>
      <c r="GOA20" s="50"/>
      <c r="GOB20" s="51"/>
      <c r="GOC20" s="51"/>
      <c r="GOD20" s="102"/>
      <c r="GOE20" s="103"/>
      <c r="GOF20" s="104"/>
      <c r="GOG20" s="104"/>
      <c r="GOH20" s="104"/>
      <c r="GOI20" s="104"/>
      <c r="GOJ20" s="51"/>
      <c r="GOK20" s="105"/>
      <c r="GOL20" s="50"/>
      <c r="GOM20" s="51"/>
      <c r="GON20" s="51"/>
      <c r="GOO20" s="102"/>
      <c r="GOP20" s="103"/>
      <c r="GOQ20" s="104"/>
      <c r="GOR20" s="104"/>
      <c r="GOS20" s="104"/>
      <c r="GOT20" s="104"/>
      <c r="GOU20" s="51"/>
      <c r="GOV20" s="105"/>
      <c r="GOW20" s="50"/>
      <c r="GOX20" s="51"/>
      <c r="GOY20" s="51"/>
      <c r="GOZ20" s="102"/>
      <c r="GPA20" s="103"/>
      <c r="GPB20" s="104"/>
      <c r="GPC20" s="104"/>
      <c r="GPD20" s="104"/>
      <c r="GPE20" s="104"/>
      <c r="GPF20" s="51"/>
      <c r="GPG20" s="105"/>
      <c r="GPH20" s="50"/>
      <c r="GPI20" s="51"/>
      <c r="GPJ20" s="51"/>
      <c r="GPK20" s="102"/>
      <c r="GPL20" s="103"/>
      <c r="GPM20" s="104"/>
      <c r="GPN20" s="104"/>
      <c r="GPO20" s="104"/>
      <c r="GPP20" s="104"/>
      <c r="GPQ20" s="51"/>
      <c r="GPR20" s="105"/>
      <c r="GPS20" s="50"/>
      <c r="GPT20" s="51"/>
      <c r="GPU20" s="51"/>
      <c r="GPV20" s="102"/>
      <c r="GPW20" s="103"/>
      <c r="GPX20" s="104"/>
      <c r="GPY20" s="104"/>
      <c r="GPZ20" s="104"/>
      <c r="GQA20" s="104"/>
      <c r="GQB20" s="51"/>
      <c r="GQC20" s="105"/>
      <c r="GQD20" s="50"/>
      <c r="GQE20" s="51"/>
      <c r="GQF20" s="51"/>
      <c r="GQG20" s="102"/>
      <c r="GQH20" s="103"/>
      <c r="GQI20" s="104"/>
      <c r="GQJ20" s="104"/>
      <c r="GQK20" s="104"/>
      <c r="GQL20" s="104"/>
      <c r="GQM20" s="51"/>
      <c r="GQN20" s="105"/>
      <c r="GQO20" s="50"/>
      <c r="GQP20" s="51"/>
      <c r="GQQ20" s="51"/>
      <c r="GQR20" s="102"/>
      <c r="GQS20" s="103"/>
      <c r="GQT20" s="104"/>
      <c r="GQU20" s="104"/>
      <c r="GQV20" s="104"/>
      <c r="GQW20" s="104"/>
      <c r="GQX20" s="51"/>
      <c r="GQY20" s="105"/>
      <c r="GQZ20" s="50"/>
      <c r="GRA20" s="51"/>
      <c r="GRB20" s="51"/>
      <c r="GRC20" s="102"/>
      <c r="GRD20" s="103"/>
      <c r="GRE20" s="104"/>
      <c r="GRF20" s="104"/>
      <c r="GRG20" s="104"/>
      <c r="GRH20" s="104"/>
      <c r="GRI20" s="51"/>
      <c r="GRJ20" s="105"/>
      <c r="GRK20" s="50"/>
      <c r="GRL20" s="51"/>
      <c r="GRM20" s="51"/>
      <c r="GRN20" s="102"/>
      <c r="GRO20" s="103"/>
      <c r="GRP20" s="104"/>
      <c r="GRQ20" s="104"/>
      <c r="GRR20" s="104"/>
      <c r="GRS20" s="104"/>
      <c r="GRT20" s="51"/>
      <c r="GRU20" s="105"/>
      <c r="GRV20" s="50"/>
      <c r="GRW20" s="51"/>
      <c r="GRX20" s="51"/>
      <c r="GRY20" s="102"/>
      <c r="GRZ20" s="103"/>
      <c r="GSA20" s="104"/>
      <c r="GSB20" s="104"/>
      <c r="GSC20" s="104"/>
      <c r="GSD20" s="104"/>
      <c r="GSE20" s="51"/>
      <c r="GSF20" s="105"/>
      <c r="GSG20" s="50"/>
      <c r="GSH20" s="51"/>
      <c r="GSI20" s="51"/>
      <c r="GSJ20" s="102"/>
      <c r="GSK20" s="103"/>
      <c r="GSL20" s="104"/>
      <c r="GSM20" s="104"/>
      <c r="GSN20" s="104"/>
      <c r="GSO20" s="104"/>
      <c r="GSP20" s="51"/>
      <c r="GSQ20" s="105"/>
      <c r="GSR20" s="50"/>
      <c r="GSS20" s="51"/>
      <c r="GST20" s="51"/>
      <c r="GSU20" s="102"/>
      <c r="GSV20" s="103"/>
      <c r="GSW20" s="104"/>
      <c r="GSX20" s="104"/>
      <c r="GSY20" s="104"/>
      <c r="GSZ20" s="104"/>
      <c r="GTA20" s="51"/>
      <c r="GTB20" s="105"/>
      <c r="GTC20" s="50"/>
      <c r="GTD20" s="51"/>
      <c r="GTE20" s="51"/>
      <c r="GTF20" s="102"/>
      <c r="GTG20" s="103"/>
      <c r="GTH20" s="104"/>
      <c r="GTI20" s="104"/>
      <c r="GTJ20" s="104"/>
      <c r="GTK20" s="104"/>
      <c r="GTL20" s="51"/>
      <c r="GTM20" s="105"/>
      <c r="GTN20" s="50"/>
      <c r="GTO20" s="51"/>
      <c r="GTP20" s="51"/>
      <c r="GTQ20" s="102"/>
      <c r="GTR20" s="103"/>
      <c r="GTS20" s="104"/>
      <c r="GTT20" s="104"/>
      <c r="GTU20" s="104"/>
      <c r="GTV20" s="104"/>
      <c r="GTW20" s="51"/>
      <c r="GTX20" s="105"/>
      <c r="GTY20" s="50"/>
      <c r="GTZ20" s="51"/>
      <c r="GUA20" s="51"/>
      <c r="GUB20" s="102"/>
      <c r="GUC20" s="103"/>
      <c r="GUD20" s="104"/>
      <c r="GUE20" s="104"/>
      <c r="GUF20" s="104"/>
      <c r="GUG20" s="104"/>
      <c r="GUH20" s="51"/>
      <c r="GUI20" s="105"/>
      <c r="GUJ20" s="50"/>
      <c r="GUK20" s="51"/>
      <c r="GUL20" s="51"/>
      <c r="GUM20" s="102"/>
      <c r="GUN20" s="103"/>
      <c r="GUO20" s="104"/>
      <c r="GUP20" s="104"/>
      <c r="GUQ20" s="104"/>
      <c r="GUR20" s="104"/>
      <c r="GUS20" s="51"/>
      <c r="GUT20" s="105"/>
      <c r="GUU20" s="50"/>
      <c r="GUV20" s="51"/>
      <c r="GUW20" s="51"/>
      <c r="GUX20" s="102"/>
      <c r="GUY20" s="103"/>
      <c r="GUZ20" s="104"/>
      <c r="GVA20" s="104"/>
      <c r="GVB20" s="104"/>
      <c r="GVC20" s="104"/>
      <c r="GVD20" s="51"/>
      <c r="GVE20" s="105"/>
      <c r="GVF20" s="50"/>
      <c r="GVG20" s="51"/>
      <c r="GVH20" s="51"/>
      <c r="GVI20" s="102"/>
      <c r="GVJ20" s="103"/>
      <c r="GVK20" s="104"/>
      <c r="GVL20" s="104"/>
      <c r="GVM20" s="104"/>
      <c r="GVN20" s="104"/>
      <c r="GVO20" s="51"/>
      <c r="GVP20" s="105"/>
      <c r="GVQ20" s="50"/>
      <c r="GVR20" s="51"/>
      <c r="GVS20" s="51"/>
      <c r="GVT20" s="102"/>
      <c r="GVU20" s="103"/>
      <c r="GVV20" s="104"/>
      <c r="GVW20" s="104"/>
      <c r="GVX20" s="104"/>
      <c r="GVY20" s="104"/>
      <c r="GVZ20" s="51"/>
      <c r="GWA20" s="105"/>
      <c r="GWB20" s="50"/>
      <c r="GWC20" s="51"/>
      <c r="GWD20" s="51"/>
      <c r="GWE20" s="102"/>
      <c r="GWF20" s="103"/>
      <c r="GWG20" s="104"/>
      <c r="GWH20" s="104"/>
      <c r="GWI20" s="104"/>
      <c r="GWJ20" s="104"/>
      <c r="GWK20" s="51"/>
      <c r="GWL20" s="105"/>
      <c r="GWM20" s="50"/>
      <c r="GWN20" s="51"/>
      <c r="GWO20" s="51"/>
      <c r="GWP20" s="102"/>
      <c r="GWQ20" s="103"/>
      <c r="GWR20" s="104"/>
      <c r="GWS20" s="104"/>
      <c r="GWT20" s="104"/>
      <c r="GWU20" s="104"/>
      <c r="GWV20" s="51"/>
      <c r="GWW20" s="105"/>
      <c r="GWX20" s="50"/>
      <c r="GWY20" s="51"/>
      <c r="GWZ20" s="51"/>
      <c r="GXA20" s="102"/>
      <c r="GXB20" s="103"/>
      <c r="GXC20" s="104"/>
      <c r="GXD20" s="104"/>
      <c r="GXE20" s="104"/>
      <c r="GXF20" s="104"/>
      <c r="GXG20" s="51"/>
      <c r="GXH20" s="105"/>
      <c r="GXI20" s="50"/>
      <c r="GXJ20" s="51"/>
      <c r="GXK20" s="51"/>
      <c r="GXL20" s="102"/>
      <c r="GXM20" s="103"/>
      <c r="GXN20" s="104"/>
      <c r="GXO20" s="104"/>
      <c r="GXP20" s="104"/>
      <c r="GXQ20" s="104"/>
      <c r="GXR20" s="51"/>
      <c r="GXS20" s="105"/>
      <c r="GXT20" s="50"/>
      <c r="GXU20" s="51"/>
      <c r="GXV20" s="51"/>
      <c r="GXW20" s="102"/>
      <c r="GXX20" s="103"/>
      <c r="GXY20" s="104"/>
      <c r="GXZ20" s="104"/>
      <c r="GYA20" s="104"/>
      <c r="GYB20" s="104"/>
      <c r="GYC20" s="51"/>
      <c r="GYD20" s="105"/>
      <c r="GYE20" s="50"/>
      <c r="GYF20" s="51"/>
      <c r="GYG20" s="51"/>
      <c r="GYH20" s="102"/>
      <c r="GYI20" s="103"/>
      <c r="GYJ20" s="104"/>
      <c r="GYK20" s="104"/>
      <c r="GYL20" s="104"/>
      <c r="GYM20" s="104"/>
      <c r="GYN20" s="51"/>
      <c r="GYO20" s="105"/>
      <c r="GYP20" s="50"/>
      <c r="GYQ20" s="51"/>
      <c r="GYR20" s="51"/>
      <c r="GYS20" s="102"/>
      <c r="GYT20" s="103"/>
      <c r="GYU20" s="104"/>
      <c r="GYV20" s="104"/>
      <c r="GYW20" s="104"/>
      <c r="GYX20" s="104"/>
      <c r="GYY20" s="51"/>
      <c r="GYZ20" s="105"/>
      <c r="GZA20" s="50"/>
      <c r="GZB20" s="51"/>
      <c r="GZC20" s="51"/>
      <c r="GZD20" s="102"/>
      <c r="GZE20" s="103"/>
      <c r="GZF20" s="104"/>
      <c r="GZG20" s="104"/>
      <c r="GZH20" s="104"/>
      <c r="GZI20" s="104"/>
      <c r="GZJ20" s="51"/>
      <c r="GZK20" s="105"/>
      <c r="GZL20" s="50"/>
      <c r="GZM20" s="51"/>
      <c r="GZN20" s="51"/>
      <c r="GZO20" s="102"/>
      <c r="GZP20" s="103"/>
      <c r="GZQ20" s="104"/>
      <c r="GZR20" s="104"/>
      <c r="GZS20" s="104"/>
      <c r="GZT20" s="104"/>
      <c r="GZU20" s="51"/>
      <c r="GZV20" s="105"/>
      <c r="GZW20" s="50"/>
      <c r="GZX20" s="51"/>
      <c r="GZY20" s="51"/>
      <c r="GZZ20" s="102"/>
      <c r="HAA20" s="103"/>
      <c r="HAB20" s="104"/>
      <c r="HAC20" s="104"/>
      <c r="HAD20" s="104"/>
      <c r="HAE20" s="104"/>
      <c r="HAF20" s="51"/>
      <c r="HAG20" s="105"/>
      <c r="HAH20" s="50"/>
      <c r="HAI20" s="51"/>
      <c r="HAJ20" s="51"/>
      <c r="HAK20" s="102"/>
      <c r="HAL20" s="103"/>
      <c r="HAM20" s="104"/>
      <c r="HAN20" s="104"/>
      <c r="HAO20" s="104"/>
      <c r="HAP20" s="104"/>
      <c r="HAQ20" s="51"/>
      <c r="HAR20" s="105"/>
      <c r="HAS20" s="50"/>
      <c r="HAT20" s="51"/>
      <c r="HAU20" s="51"/>
      <c r="HAV20" s="102"/>
      <c r="HAW20" s="103"/>
      <c r="HAX20" s="104"/>
      <c r="HAY20" s="104"/>
      <c r="HAZ20" s="104"/>
      <c r="HBA20" s="104"/>
      <c r="HBB20" s="51"/>
      <c r="HBC20" s="105"/>
      <c r="HBD20" s="50"/>
      <c r="HBE20" s="51"/>
      <c r="HBF20" s="51"/>
      <c r="HBG20" s="102"/>
      <c r="HBH20" s="103"/>
      <c r="HBI20" s="104"/>
      <c r="HBJ20" s="104"/>
      <c r="HBK20" s="104"/>
      <c r="HBL20" s="104"/>
      <c r="HBM20" s="51"/>
      <c r="HBN20" s="105"/>
      <c r="HBO20" s="50"/>
      <c r="HBP20" s="51"/>
      <c r="HBQ20" s="51"/>
      <c r="HBR20" s="102"/>
      <c r="HBS20" s="103"/>
      <c r="HBT20" s="104"/>
      <c r="HBU20" s="104"/>
      <c r="HBV20" s="104"/>
      <c r="HBW20" s="104"/>
      <c r="HBX20" s="51"/>
      <c r="HBY20" s="105"/>
      <c r="HBZ20" s="50"/>
      <c r="HCA20" s="51"/>
      <c r="HCB20" s="51"/>
      <c r="HCC20" s="102"/>
      <c r="HCD20" s="103"/>
      <c r="HCE20" s="104"/>
      <c r="HCF20" s="104"/>
      <c r="HCG20" s="104"/>
      <c r="HCH20" s="104"/>
      <c r="HCI20" s="51"/>
      <c r="HCJ20" s="105"/>
      <c r="HCK20" s="50"/>
      <c r="HCL20" s="51"/>
      <c r="HCM20" s="51"/>
      <c r="HCN20" s="102"/>
      <c r="HCO20" s="103"/>
      <c r="HCP20" s="104"/>
      <c r="HCQ20" s="104"/>
      <c r="HCR20" s="104"/>
      <c r="HCS20" s="104"/>
      <c r="HCT20" s="51"/>
      <c r="HCU20" s="105"/>
      <c r="HCV20" s="50"/>
      <c r="HCW20" s="51"/>
      <c r="HCX20" s="51"/>
      <c r="HCY20" s="102"/>
      <c r="HCZ20" s="103"/>
      <c r="HDA20" s="104"/>
      <c r="HDB20" s="104"/>
      <c r="HDC20" s="104"/>
      <c r="HDD20" s="104"/>
      <c r="HDE20" s="51"/>
      <c r="HDF20" s="105"/>
      <c r="HDG20" s="50"/>
      <c r="HDH20" s="51"/>
      <c r="HDI20" s="51"/>
      <c r="HDJ20" s="102"/>
      <c r="HDK20" s="103"/>
      <c r="HDL20" s="104"/>
      <c r="HDM20" s="104"/>
      <c r="HDN20" s="104"/>
      <c r="HDO20" s="104"/>
      <c r="HDP20" s="51"/>
      <c r="HDQ20" s="105"/>
      <c r="HDR20" s="50"/>
      <c r="HDS20" s="51"/>
      <c r="HDT20" s="51"/>
      <c r="HDU20" s="102"/>
      <c r="HDV20" s="103"/>
      <c r="HDW20" s="104"/>
      <c r="HDX20" s="104"/>
      <c r="HDY20" s="104"/>
      <c r="HDZ20" s="104"/>
      <c r="HEA20" s="51"/>
      <c r="HEB20" s="105"/>
      <c r="HEC20" s="50"/>
      <c r="HED20" s="51"/>
      <c r="HEE20" s="51"/>
      <c r="HEF20" s="102"/>
      <c r="HEG20" s="103"/>
      <c r="HEH20" s="104"/>
      <c r="HEI20" s="104"/>
      <c r="HEJ20" s="104"/>
      <c r="HEK20" s="104"/>
      <c r="HEL20" s="51"/>
      <c r="HEM20" s="105"/>
      <c r="HEN20" s="50"/>
      <c r="HEO20" s="51"/>
      <c r="HEP20" s="51"/>
      <c r="HEQ20" s="102"/>
      <c r="HER20" s="103"/>
      <c r="HES20" s="104"/>
      <c r="HET20" s="104"/>
      <c r="HEU20" s="104"/>
      <c r="HEV20" s="104"/>
      <c r="HEW20" s="51"/>
      <c r="HEX20" s="105"/>
      <c r="HEY20" s="50"/>
      <c r="HEZ20" s="51"/>
      <c r="HFA20" s="51"/>
      <c r="HFB20" s="102"/>
      <c r="HFC20" s="103"/>
      <c r="HFD20" s="104"/>
      <c r="HFE20" s="104"/>
      <c r="HFF20" s="104"/>
      <c r="HFG20" s="104"/>
      <c r="HFH20" s="51"/>
      <c r="HFI20" s="105"/>
      <c r="HFJ20" s="50"/>
      <c r="HFK20" s="51"/>
      <c r="HFL20" s="51"/>
      <c r="HFM20" s="102"/>
      <c r="HFN20" s="103"/>
      <c r="HFO20" s="104"/>
      <c r="HFP20" s="104"/>
      <c r="HFQ20" s="104"/>
      <c r="HFR20" s="104"/>
      <c r="HFS20" s="51"/>
      <c r="HFT20" s="105"/>
      <c r="HFU20" s="50"/>
      <c r="HFV20" s="51"/>
      <c r="HFW20" s="51"/>
      <c r="HFX20" s="102"/>
      <c r="HFY20" s="103"/>
      <c r="HFZ20" s="104"/>
      <c r="HGA20" s="104"/>
      <c r="HGB20" s="104"/>
      <c r="HGC20" s="104"/>
      <c r="HGD20" s="51"/>
      <c r="HGE20" s="105"/>
      <c r="HGF20" s="50"/>
      <c r="HGG20" s="51"/>
      <c r="HGH20" s="51"/>
      <c r="HGI20" s="102"/>
      <c r="HGJ20" s="103"/>
      <c r="HGK20" s="104"/>
      <c r="HGL20" s="104"/>
      <c r="HGM20" s="104"/>
      <c r="HGN20" s="104"/>
      <c r="HGO20" s="51"/>
      <c r="HGP20" s="105"/>
      <c r="HGQ20" s="50"/>
      <c r="HGR20" s="51"/>
      <c r="HGS20" s="51"/>
      <c r="HGT20" s="102"/>
      <c r="HGU20" s="103"/>
      <c r="HGV20" s="104"/>
      <c r="HGW20" s="104"/>
      <c r="HGX20" s="104"/>
      <c r="HGY20" s="104"/>
      <c r="HGZ20" s="51"/>
      <c r="HHA20" s="105"/>
      <c r="HHB20" s="50"/>
      <c r="HHC20" s="51"/>
      <c r="HHD20" s="51"/>
      <c r="HHE20" s="102"/>
      <c r="HHF20" s="103"/>
      <c r="HHG20" s="104"/>
      <c r="HHH20" s="104"/>
      <c r="HHI20" s="104"/>
      <c r="HHJ20" s="104"/>
      <c r="HHK20" s="51"/>
      <c r="HHL20" s="105"/>
      <c r="HHM20" s="50"/>
      <c r="HHN20" s="51"/>
      <c r="HHO20" s="51"/>
      <c r="HHP20" s="102"/>
      <c r="HHQ20" s="103"/>
      <c r="HHR20" s="104"/>
      <c r="HHS20" s="104"/>
      <c r="HHT20" s="104"/>
      <c r="HHU20" s="104"/>
      <c r="HHV20" s="51"/>
      <c r="HHW20" s="105"/>
      <c r="HHX20" s="50"/>
      <c r="HHY20" s="51"/>
      <c r="HHZ20" s="51"/>
      <c r="HIA20" s="102"/>
      <c r="HIB20" s="103"/>
      <c r="HIC20" s="104"/>
      <c r="HID20" s="104"/>
      <c r="HIE20" s="104"/>
      <c r="HIF20" s="104"/>
      <c r="HIG20" s="51"/>
      <c r="HIH20" s="105"/>
      <c r="HII20" s="50"/>
      <c r="HIJ20" s="51"/>
      <c r="HIK20" s="51"/>
      <c r="HIL20" s="102"/>
      <c r="HIM20" s="103"/>
      <c r="HIN20" s="104"/>
      <c r="HIO20" s="104"/>
      <c r="HIP20" s="104"/>
      <c r="HIQ20" s="104"/>
      <c r="HIR20" s="51"/>
      <c r="HIS20" s="105"/>
      <c r="HIT20" s="50"/>
      <c r="HIU20" s="51"/>
      <c r="HIV20" s="51"/>
      <c r="HIW20" s="102"/>
      <c r="HIX20" s="103"/>
      <c r="HIY20" s="104"/>
      <c r="HIZ20" s="104"/>
      <c r="HJA20" s="104"/>
      <c r="HJB20" s="104"/>
      <c r="HJC20" s="51"/>
      <c r="HJD20" s="105"/>
      <c r="HJE20" s="50"/>
      <c r="HJF20" s="51"/>
      <c r="HJG20" s="51"/>
      <c r="HJH20" s="102"/>
      <c r="HJI20" s="103"/>
      <c r="HJJ20" s="104"/>
      <c r="HJK20" s="104"/>
      <c r="HJL20" s="104"/>
      <c r="HJM20" s="104"/>
      <c r="HJN20" s="51"/>
      <c r="HJO20" s="105"/>
      <c r="HJP20" s="50"/>
      <c r="HJQ20" s="51"/>
      <c r="HJR20" s="51"/>
      <c r="HJS20" s="102"/>
      <c r="HJT20" s="103"/>
      <c r="HJU20" s="104"/>
      <c r="HJV20" s="104"/>
      <c r="HJW20" s="104"/>
      <c r="HJX20" s="104"/>
      <c r="HJY20" s="51"/>
      <c r="HJZ20" s="105"/>
      <c r="HKA20" s="50"/>
      <c r="HKB20" s="51"/>
      <c r="HKC20" s="51"/>
      <c r="HKD20" s="102"/>
      <c r="HKE20" s="103"/>
      <c r="HKF20" s="104"/>
      <c r="HKG20" s="104"/>
      <c r="HKH20" s="104"/>
      <c r="HKI20" s="104"/>
      <c r="HKJ20" s="51"/>
      <c r="HKK20" s="105"/>
      <c r="HKL20" s="50"/>
      <c r="HKM20" s="51"/>
      <c r="HKN20" s="51"/>
      <c r="HKO20" s="102"/>
      <c r="HKP20" s="103"/>
      <c r="HKQ20" s="104"/>
      <c r="HKR20" s="104"/>
      <c r="HKS20" s="104"/>
      <c r="HKT20" s="104"/>
      <c r="HKU20" s="51"/>
      <c r="HKV20" s="105"/>
      <c r="HKW20" s="50"/>
      <c r="HKX20" s="51"/>
      <c r="HKY20" s="51"/>
      <c r="HKZ20" s="102"/>
      <c r="HLA20" s="103"/>
      <c r="HLB20" s="104"/>
      <c r="HLC20" s="104"/>
      <c r="HLD20" s="104"/>
      <c r="HLE20" s="104"/>
      <c r="HLF20" s="51"/>
      <c r="HLG20" s="105"/>
      <c r="HLH20" s="50"/>
      <c r="HLI20" s="51"/>
      <c r="HLJ20" s="51"/>
      <c r="HLK20" s="102"/>
      <c r="HLL20" s="103"/>
      <c r="HLM20" s="104"/>
      <c r="HLN20" s="104"/>
      <c r="HLO20" s="104"/>
      <c r="HLP20" s="104"/>
      <c r="HLQ20" s="51"/>
      <c r="HLR20" s="105"/>
      <c r="HLS20" s="50"/>
      <c r="HLT20" s="51"/>
      <c r="HLU20" s="51"/>
      <c r="HLV20" s="102"/>
      <c r="HLW20" s="103"/>
      <c r="HLX20" s="104"/>
      <c r="HLY20" s="104"/>
      <c r="HLZ20" s="104"/>
      <c r="HMA20" s="104"/>
      <c r="HMB20" s="51"/>
      <c r="HMC20" s="105"/>
      <c r="HMD20" s="50"/>
      <c r="HME20" s="51"/>
      <c r="HMF20" s="51"/>
      <c r="HMG20" s="102"/>
      <c r="HMH20" s="103"/>
      <c r="HMI20" s="104"/>
      <c r="HMJ20" s="104"/>
      <c r="HMK20" s="104"/>
      <c r="HML20" s="104"/>
      <c r="HMM20" s="51"/>
      <c r="HMN20" s="105"/>
      <c r="HMO20" s="50"/>
      <c r="HMP20" s="51"/>
      <c r="HMQ20" s="51"/>
      <c r="HMR20" s="102"/>
      <c r="HMS20" s="103"/>
      <c r="HMT20" s="104"/>
      <c r="HMU20" s="104"/>
      <c r="HMV20" s="104"/>
      <c r="HMW20" s="104"/>
      <c r="HMX20" s="51"/>
      <c r="HMY20" s="105"/>
      <c r="HMZ20" s="50"/>
      <c r="HNA20" s="51"/>
      <c r="HNB20" s="51"/>
      <c r="HNC20" s="102"/>
      <c r="HND20" s="103"/>
      <c r="HNE20" s="104"/>
      <c r="HNF20" s="104"/>
      <c r="HNG20" s="104"/>
      <c r="HNH20" s="104"/>
      <c r="HNI20" s="51"/>
      <c r="HNJ20" s="105"/>
      <c r="HNK20" s="50"/>
      <c r="HNL20" s="51"/>
      <c r="HNM20" s="51"/>
      <c r="HNN20" s="102"/>
      <c r="HNO20" s="103"/>
      <c r="HNP20" s="104"/>
      <c r="HNQ20" s="104"/>
      <c r="HNR20" s="104"/>
      <c r="HNS20" s="104"/>
      <c r="HNT20" s="51"/>
      <c r="HNU20" s="105"/>
      <c r="HNV20" s="50"/>
      <c r="HNW20" s="51"/>
      <c r="HNX20" s="51"/>
      <c r="HNY20" s="102"/>
      <c r="HNZ20" s="103"/>
      <c r="HOA20" s="104"/>
      <c r="HOB20" s="104"/>
      <c r="HOC20" s="104"/>
      <c r="HOD20" s="104"/>
      <c r="HOE20" s="51"/>
      <c r="HOF20" s="105"/>
      <c r="HOG20" s="50"/>
      <c r="HOH20" s="51"/>
      <c r="HOI20" s="51"/>
      <c r="HOJ20" s="102"/>
      <c r="HOK20" s="103"/>
      <c r="HOL20" s="104"/>
      <c r="HOM20" s="104"/>
      <c r="HON20" s="104"/>
      <c r="HOO20" s="104"/>
      <c r="HOP20" s="51"/>
      <c r="HOQ20" s="105"/>
      <c r="HOR20" s="50"/>
      <c r="HOS20" s="51"/>
      <c r="HOT20" s="51"/>
      <c r="HOU20" s="102"/>
      <c r="HOV20" s="103"/>
      <c r="HOW20" s="104"/>
      <c r="HOX20" s="104"/>
      <c r="HOY20" s="104"/>
      <c r="HOZ20" s="104"/>
      <c r="HPA20" s="51"/>
      <c r="HPB20" s="105"/>
      <c r="HPC20" s="50"/>
      <c r="HPD20" s="51"/>
      <c r="HPE20" s="51"/>
      <c r="HPF20" s="102"/>
      <c r="HPG20" s="103"/>
      <c r="HPH20" s="104"/>
      <c r="HPI20" s="104"/>
      <c r="HPJ20" s="104"/>
      <c r="HPK20" s="104"/>
      <c r="HPL20" s="51"/>
      <c r="HPM20" s="105"/>
      <c r="HPN20" s="50"/>
      <c r="HPO20" s="51"/>
      <c r="HPP20" s="51"/>
      <c r="HPQ20" s="102"/>
      <c r="HPR20" s="103"/>
      <c r="HPS20" s="104"/>
      <c r="HPT20" s="104"/>
      <c r="HPU20" s="104"/>
      <c r="HPV20" s="104"/>
      <c r="HPW20" s="51"/>
      <c r="HPX20" s="105"/>
      <c r="HPY20" s="50"/>
      <c r="HPZ20" s="51"/>
      <c r="HQA20" s="51"/>
      <c r="HQB20" s="102"/>
      <c r="HQC20" s="103"/>
      <c r="HQD20" s="104"/>
      <c r="HQE20" s="104"/>
      <c r="HQF20" s="104"/>
      <c r="HQG20" s="104"/>
      <c r="HQH20" s="51"/>
      <c r="HQI20" s="105"/>
      <c r="HQJ20" s="50"/>
      <c r="HQK20" s="51"/>
      <c r="HQL20" s="51"/>
      <c r="HQM20" s="102"/>
      <c r="HQN20" s="103"/>
      <c r="HQO20" s="104"/>
      <c r="HQP20" s="104"/>
      <c r="HQQ20" s="104"/>
      <c r="HQR20" s="104"/>
      <c r="HQS20" s="51"/>
      <c r="HQT20" s="105"/>
      <c r="HQU20" s="50"/>
      <c r="HQV20" s="51"/>
      <c r="HQW20" s="51"/>
      <c r="HQX20" s="102"/>
      <c r="HQY20" s="103"/>
      <c r="HQZ20" s="104"/>
      <c r="HRA20" s="104"/>
      <c r="HRB20" s="104"/>
      <c r="HRC20" s="104"/>
      <c r="HRD20" s="51"/>
      <c r="HRE20" s="105"/>
      <c r="HRF20" s="50"/>
      <c r="HRG20" s="51"/>
      <c r="HRH20" s="51"/>
      <c r="HRI20" s="102"/>
      <c r="HRJ20" s="103"/>
      <c r="HRK20" s="104"/>
      <c r="HRL20" s="104"/>
      <c r="HRM20" s="104"/>
      <c r="HRN20" s="104"/>
      <c r="HRO20" s="51"/>
      <c r="HRP20" s="105"/>
      <c r="HRQ20" s="50"/>
      <c r="HRR20" s="51"/>
      <c r="HRS20" s="51"/>
      <c r="HRT20" s="102"/>
      <c r="HRU20" s="103"/>
      <c r="HRV20" s="104"/>
      <c r="HRW20" s="104"/>
      <c r="HRX20" s="104"/>
      <c r="HRY20" s="104"/>
      <c r="HRZ20" s="51"/>
      <c r="HSA20" s="105"/>
      <c r="HSB20" s="50"/>
      <c r="HSC20" s="51"/>
      <c r="HSD20" s="51"/>
      <c r="HSE20" s="102"/>
      <c r="HSF20" s="103"/>
      <c r="HSG20" s="104"/>
      <c r="HSH20" s="104"/>
      <c r="HSI20" s="104"/>
      <c r="HSJ20" s="104"/>
      <c r="HSK20" s="51"/>
      <c r="HSL20" s="105"/>
      <c r="HSM20" s="50"/>
      <c r="HSN20" s="51"/>
      <c r="HSO20" s="51"/>
      <c r="HSP20" s="102"/>
      <c r="HSQ20" s="103"/>
      <c r="HSR20" s="104"/>
      <c r="HSS20" s="104"/>
      <c r="HST20" s="104"/>
      <c r="HSU20" s="104"/>
      <c r="HSV20" s="51"/>
      <c r="HSW20" s="105"/>
      <c r="HSX20" s="50"/>
      <c r="HSY20" s="51"/>
      <c r="HSZ20" s="51"/>
      <c r="HTA20" s="102"/>
      <c r="HTB20" s="103"/>
      <c r="HTC20" s="104"/>
      <c r="HTD20" s="104"/>
      <c r="HTE20" s="104"/>
      <c r="HTF20" s="104"/>
      <c r="HTG20" s="51"/>
      <c r="HTH20" s="105"/>
      <c r="HTI20" s="50"/>
      <c r="HTJ20" s="51"/>
      <c r="HTK20" s="51"/>
      <c r="HTL20" s="102"/>
      <c r="HTM20" s="103"/>
      <c r="HTN20" s="104"/>
      <c r="HTO20" s="104"/>
      <c r="HTP20" s="104"/>
      <c r="HTQ20" s="104"/>
      <c r="HTR20" s="51"/>
      <c r="HTS20" s="105"/>
      <c r="HTT20" s="50"/>
      <c r="HTU20" s="51"/>
      <c r="HTV20" s="51"/>
      <c r="HTW20" s="102"/>
      <c r="HTX20" s="103"/>
      <c r="HTY20" s="104"/>
      <c r="HTZ20" s="104"/>
      <c r="HUA20" s="104"/>
      <c r="HUB20" s="104"/>
      <c r="HUC20" s="51"/>
      <c r="HUD20" s="105"/>
      <c r="HUE20" s="50"/>
      <c r="HUF20" s="51"/>
      <c r="HUG20" s="51"/>
      <c r="HUH20" s="102"/>
      <c r="HUI20" s="103"/>
      <c r="HUJ20" s="104"/>
      <c r="HUK20" s="104"/>
      <c r="HUL20" s="104"/>
      <c r="HUM20" s="104"/>
      <c r="HUN20" s="51"/>
      <c r="HUO20" s="105"/>
      <c r="HUP20" s="50"/>
      <c r="HUQ20" s="51"/>
      <c r="HUR20" s="51"/>
      <c r="HUS20" s="102"/>
      <c r="HUT20" s="103"/>
      <c r="HUU20" s="104"/>
      <c r="HUV20" s="104"/>
      <c r="HUW20" s="104"/>
      <c r="HUX20" s="104"/>
      <c r="HUY20" s="51"/>
      <c r="HUZ20" s="105"/>
      <c r="HVA20" s="50"/>
      <c r="HVB20" s="51"/>
      <c r="HVC20" s="51"/>
      <c r="HVD20" s="102"/>
      <c r="HVE20" s="103"/>
      <c r="HVF20" s="104"/>
      <c r="HVG20" s="104"/>
      <c r="HVH20" s="104"/>
      <c r="HVI20" s="104"/>
      <c r="HVJ20" s="51"/>
      <c r="HVK20" s="105"/>
      <c r="HVL20" s="50"/>
      <c r="HVM20" s="51"/>
      <c r="HVN20" s="51"/>
      <c r="HVO20" s="102"/>
      <c r="HVP20" s="103"/>
      <c r="HVQ20" s="104"/>
      <c r="HVR20" s="104"/>
      <c r="HVS20" s="104"/>
      <c r="HVT20" s="104"/>
      <c r="HVU20" s="51"/>
      <c r="HVV20" s="105"/>
      <c r="HVW20" s="50"/>
      <c r="HVX20" s="51"/>
      <c r="HVY20" s="51"/>
      <c r="HVZ20" s="102"/>
      <c r="HWA20" s="103"/>
      <c r="HWB20" s="104"/>
      <c r="HWC20" s="104"/>
      <c r="HWD20" s="104"/>
      <c r="HWE20" s="104"/>
      <c r="HWF20" s="51"/>
      <c r="HWG20" s="105"/>
      <c r="HWH20" s="50"/>
      <c r="HWI20" s="51"/>
      <c r="HWJ20" s="51"/>
      <c r="HWK20" s="102"/>
      <c r="HWL20" s="103"/>
      <c r="HWM20" s="104"/>
      <c r="HWN20" s="104"/>
      <c r="HWO20" s="104"/>
      <c r="HWP20" s="104"/>
      <c r="HWQ20" s="51"/>
      <c r="HWR20" s="105"/>
      <c r="HWS20" s="50"/>
      <c r="HWT20" s="51"/>
      <c r="HWU20" s="51"/>
      <c r="HWV20" s="102"/>
      <c r="HWW20" s="103"/>
      <c r="HWX20" s="104"/>
      <c r="HWY20" s="104"/>
      <c r="HWZ20" s="104"/>
      <c r="HXA20" s="104"/>
      <c r="HXB20" s="51"/>
      <c r="HXC20" s="105"/>
      <c r="HXD20" s="50"/>
      <c r="HXE20" s="51"/>
      <c r="HXF20" s="51"/>
      <c r="HXG20" s="102"/>
      <c r="HXH20" s="103"/>
      <c r="HXI20" s="104"/>
      <c r="HXJ20" s="104"/>
      <c r="HXK20" s="104"/>
      <c r="HXL20" s="104"/>
      <c r="HXM20" s="51"/>
      <c r="HXN20" s="105"/>
      <c r="HXO20" s="50"/>
      <c r="HXP20" s="51"/>
      <c r="HXQ20" s="51"/>
      <c r="HXR20" s="102"/>
      <c r="HXS20" s="103"/>
      <c r="HXT20" s="104"/>
      <c r="HXU20" s="104"/>
      <c r="HXV20" s="104"/>
      <c r="HXW20" s="104"/>
      <c r="HXX20" s="51"/>
      <c r="HXY20" s="105"/>
      <c r="HXZ20" s="50"/>
      <c r="HYA20" s="51"/>
      <c r="HYB20" s="51"/>
      <c r="HYC20" s="102"/>
      <c r="HYD20" s="103"/>
      <c r="HYE20" s="104"/>
      <c r="HYF20" s="104"/>
      <c r="HYG20" s="104"/>
      <c r="HYH20" s="104"/>
      <c r="HYI20" s="51"/>
      <c r="HYJ20" s="105"/>
      <c r="HYK20" s="50"/>
      <c r="HYL20" s="51"/>
      <c r="HYM20" s="51"/>
      <c r="HYN20" s="102"/>
      <c r="HYO20" s="103"/>
      <c r="HYP20" s="104"/>
      <c r="HYQ20" s="104"/>
      <c r="HYR20" s="104"/>
      <c r="HYS20" s="104"/>
      <c r="HYT20" s="51"/>
      <c r="HYU20" s="105"/>
      <c r="HYV20" s="50"/>
      <c r="HYW20" s="51"/>
      <c r="HYX20" s="51"/>
      <c r="HYY20" s="102"/>
      <c r="HYZ20" s="103"/>
      <c r="HZA20" s="104"/>
      <c r="HZB20" s="104"/>
      <c r="HZC20" s="104"/>
      <c r="HZD20" s="104"/>
      <c r="HZE20" s="51"/>
      <c r="HZF20" s="105"/>
      <c r="HZG20" s="50"/>
      <c r="HZH20" s="51"/>
      <c r="HZI20" s="51"/>
      <c r="HZJ20" s="102"/>
      <c r="HZK20" s="103"/>
      <c r="HZL20" s="104"/>
      <c r="HZM20" s="104"/>
      <c r="HZN20" s="104"/>
      <c r="HZO20" s="104"/>
      <c r="HZP20" s="51"/>
      <c r="HZQ20" s="105"/>
      <c r="HZR20" s="50"/>
      <c r="HZS20" s="51"/>
      <c r="HZT20" s="51"/>
      <c r="HZU20" s="102"/>
      <c r="HZV20" s="103"/>
      <c r="HZW20" s="104"/>
      <c r="HZX20" s="104"/>
      <c r="HZY20" s="104"/>
      <c r="HZZ20" s="104"/>
      <c r="IAA20" s="51"/>
      <c r="IAB20" s="105"/>
      <c r="IAC20" s="50"/>
      <c r="IAD20" s="51"/>
      <c r="IAE20" s="51"/>
      <c r="IAF20" s="102"/>
      <c r="IAG20" s="103"/>
      <c r="IAH20" s="104"/>
      <c r="IAI20" s="104"/>
      <c r="IAJ20" s="104"/>
      <c r="IAK20" s="104"/>
      <c r="IAL20" s="51"/>
      <c r="IAM20" s="105"/>
      <c r="IAN20" s="50"/>
      <c r="IAO20" s="51"/>
      <c r="IAP20" s="51"/>
      <c r="IAQ20" s="102"/>
      <c r="IAR20" s="103"/>
      <c r="IAS20" s="104"/>
      <c r="IAT20" s="104"/>
      <c r="IAU20" s="104"/>
      <c r="IAV20" s="104"/>
      <c r="IAW20" s="51"/>
      <c r="IAX20" s="105"/>
      <c r="IAY20" s="50"/>
      <c r="IAZ20" s="51"/>
      <c r="IBA20" s="51"/>
      <c r="IBB20" s="102"/>
      <c r="IBC20" s="103"/>
      <c r="IBD20" s="104"/>
      <c r="IBE20" s="104"/>
      <c r="IBF20" s="104"/>
      <c r="IBG20" s="104"/>
      <c r="IBH20" s="51"/>
      <c r="IBI20" s="105"/>
      <c r="IBJ20" s="50"/>
      <c r="IBK20" s="51"/>
      <c r="IBL20" s="51"/>
      <c r="IBM20" s="102"/>
      <c r="IBN20" s="103"/>
      <c r="IBO20" s="104"/>
      <c r="IBP20" s="104"/>
      <c r="IBQ20" s="104"/>
      <c r="IBR20" s="104"/>
      <c r="IBS20" s="51"/>
      <c r="IBT20" s="105"/>
      <c r="IBU20" s="50"/>
      <c r="IBV20" s="51"/>
      <c r="IBW20" s="51"/>
      <c r="IBX20" s="102"/>
      <c r="IBY20" s="103"/>
      <c r="IBZ20" s="104"/>
      <c r="ICA20" s="104"/>
      <c r="ICB20" s="104"/>
      <c r="ICC20" s="104"/>
      <c r="ICD20" s="51"/>
      <c r="ICE20" s="105"/>
      <c r="ICF20" s="50"/>
      <c r="ICG20" s="51"/>
      <c r="ICH20" s="51"/>
      <c r="ICI20" s="102"/>
      <c r="ICJ20" s="103"/>
      <c r="ICK20" s="104"/>
      <c r="ICL20" s="104"/>
      <c r="ICM20" s="104"/>
      <c r="ICN20" s="104"/>
      <c r="ICO20" s="51"/>
      <c r="ICP20" s="105"/>
      <c r="ICQ20" s="50"/>
      <c r="ICR20" s="51"/>
      <c r="ICS20" s="51"/>
      <c r="ICT20" s="102"/>
      <c r="ICU20" s="103"/>
      <c r="ICV20" s="104"/>
      <c r="ICW20" s="104"/>
      <c r="ICX20" s="104"/>
      <c r="ICY20" s="104"/>
      <c r="ICZ20" s="51"/>
      <c r="IDA20" s="105"/>
      <c r="IDB20" s="50"/>
      <c r="IDC20" s="51"/>
      <c r="IDD20" s="51"/>
      <c r="IDE20" s="102"/>
      <c r="IDF20" s="103"/>
      <c r="IDG20" s="104"/>
      <c r="IDH20" s="104"/>
      <c r="IDI20" s="104"/>
      <c r="IDJ20" s="104"/>
      <c r="IDK20" s="51"/>
      <c r="IDL20" s="105"/>
      <c r="IDM20" s="50"/>
      <c r="IDN20" s="51"/>
      <c r="IDO20" s="51"/>
      <c r="IDP20" s="102"/>
      <c r="IDQ20" s="103"/>
      <c r="IDR20" s="104"/>
      <c r="IDS20" s="104"/>
      <c r="IDT20" s="104"/>
      <c r="IDU20" s="104"/>
      <c r="IDV20" s="51"/>
      <c r="IDW20" s="105"/>
      <c r="IDX20" s="50"/>
      <c r="IDY20" s="51"/>
      <c r="IDZ20" s="51"/>
      <c r="IEA20" s="102"/>
      <c r="IEB20" s="103"/>
      <c r="IEC20" s="104"/>
      <c r="IED20" s="104"/>
      <c r="IEE20" s="104"/>
      <c r="IEF20" s="104"/>
      <c r="IEG20" s="51"/>
      <c r="IEH20" s="105"/>
      <c r="IEI20" s="50"/>
      <c r="IEJ20" s="51"/>
      <c r="IEK20" s="51"/>
      <c r="IEL20" s="102"/>
      <c r="IEM20" s="103"/>
      <c r="IEN20" s="104"/>
      <c r="IEO20" s="104"/>
      <c r="IEP20" s="104"/>
      <c r="IEQ20" s="104"/>
      <c r="IER20" s="51"/>
      <c r="IES20" s="105"/>
      <c r="IET20" s="50"/>
      <c r="IEU20" s="51"/>
      <c r="IEV20" s="51"/>
      <c r="IEW20" s="102"/>
      <c r="IEX20" s="103"/>
      <c r="IEY20" s="104"/>
      <c r="IEZ20" s="104"/>
      <c r="IFA20" s="104"/>
      <c r="IFB20" s="104"/>
      <c r="IFC20" s="51"/>
      <c r="IFD20" s="105"/>
      <c r="IFE20" s="50"/>
      <c r="IFF20" s="51"/>
      <c r="IFG20" s="51"/>
      <c r="IFH20" s="102"/>
      <c r="IFI20" s="103"/>
      <c r="IFJ20" s="104"/>
      <c r="IFK20" s="104"/>
      <c r="IFL20" s="104"/>
      <c r="IFM20" s="104"/>
      <c r="IFN20" s="51"/>
      <c r="IFO20" s="105"/>
      <c r="IFP20" s="50"/>
      <c r="IFQ20" s="51"/>
      <c r="IFR20" s="51"/>
      <c r="IFS20" s="102"/>
      <c r="IFT20" s="103"/>
      <c r="IFU20" s="104"/>
      <c r="IFV20" s="104"/>
      <c r="IFW20" s="104"/>
      <c r="IFX20" s="104"/>
      <c r="IFY20" s="51"/>
      <c r="IFZ20" s="105"/>
      <c r="IGA20" s="50"/>
      <c r="IGB20" s="51"/>
      <c r="IGC20" s="51"/>
      <c r="IGD20" s="102"/>
      <c r="IGE20" s="103"/>
      <c r="IGF20" s="104"/>
      <c r="IGG20" s="104"/>
      <c r="IGH20" s="104"/>
      <c r="IGI20" s="104"/>
      <c r="IGJ20" s="51"/>
      <c r="IGK20" s="105"/>
      <c r="IGL20" s="50"/>
      <c r="IGM20" s="51"/>
      <c r="IGN20" s="51"/>
      <c r="IGO20" s="102"/>
      <c r="IGP20" s="103"/>
      <c r="IGQ20" s="104"/>
      <c r="IGR20" s="104"/>
      <c r="IGS20" s="104"/>
      <c r="IGT20" s="104"/>
      <c r="IGU20" s="51"/>
      <c r="IGV20" s="105"/>
      <c r="IGW20" s="50"/>
      <c r="IGX20" s="51"/>
      <c r="IGY20" s="51"/>
      <c r="IGZ20" s="102"/>
      <c r="IHA20" s="103"/>
      <c r="IHB20" s="104"/>
      <c r="IHC20" s="104"/>
      <c r="IHD20" s="104"/>
      <c r="IHE20" s="104"/>
      <c r="IHF20" s="51"/>
      <c r="IHG20" s="105"/>
      <c r="IHH20" s="50"/>
      <c r="IHI20" s="51"/>
      <c r="IHJ20" s="51"/>
      <c r="IHK20" s="102"/>
      <c r="IHL20" s="103"/>
      <c r="IHM20" s="104"/>
      <c r="IHN20" s="104"/>
      <c r="IHO20" s="104"/>
      <c r="IHP20" s="104"/>
      <c r="IHQ20" s="51"/>
      <c r="IHR20" s="105"/>
      <c r="IHS20" s="50"/>
      <c r="IHT20" s="51"/>
      <c r="IHU20" s="51"/>
      <c r="IHV20" s="102"/>
      <c r="IHW20" s="103"/>
      <c r="IHX20" s="104"/>
      <c r="IHY20" s="104"/>
      <c r="IHZ20" s="104"/>
      <c r="IIA20" s="104"/>
      <c r="IIB20" s="51"/>
      <c r="IIC20" s="105"/>
      <c r="IID20" s="50"/>
      <c r="IIE20" s="51"/>
      <c r="IIF20" s="51"/>
      <c r="IIG20" s="102"/>
      <c r="IIH20" s="103"/>
      <c r="III20" s="104"/>
      <c r="IIJ20" s="104"/>
      <c r="IIK20" s="104"/>
      <c r="IIL20" s="104"/>
      <c r="IIM20" s="51"/>
      <c r="IIN20" s="105"/>
      <c r="IIO20" s="50"/>
      <c r="IIP20" s="51"/>
      <c r="IIQ20" s="51"/>
      <c r="IIR20" s="102"/>
      <c r="IIS20" s="103"/>
      <c r="IIT20" s="104"/>
      <c r="IIU20" s="104"/>
      <c r="IIV20" s="104"/>
      <c r="IIW20" s="104"/>
      <c r="IIX20" s="51"/>
      <c r="IIY20" s="105"/>
      <c r="IIZ20" s="50"/>
      <c r="IJA20" s="51"/>
      <c r="IJB20" s="51"/>
      <c r="IJC20" s="102"/>
      <c r="IJD20" s="103"/>
      <c r="IJE20" s="104"/>
      <c r="IJF20" s="104"/>
      <c r="IJG20" s="104"/>
      <c r="IJH20" s="104"/>
      <c r="IJI20" s="51"/>
      <c r="IJJ20" s="105"/>
      <c r="IJK20" s="50"/>
      <c r="IJL20" s="51"/>
      <c r="IJM20" s="51"/>
      <c r="IJN20" s="102"/>
      <c r="IJO20" s="103"/>
      <c r="IJP20" s="104"/>
      <c r="IJQ20" s="104"/>
      <c r="IJR20" s="104"/>
      <c r="IJS20" s="104"/>
      <c r="IJT20" s="51"/>
      <c r="IJU20" s="105"/>
      <c r="IJV20" s="50"/>
      <c r="IJW20" s="51"/>
      <c r="IJX20" s="51"/>
      <c r="IJY20" s="102"/>
      <c r="IJZ20" s="103"/>
      <c r="IKA20" s="104"/>
      <c r="IKB20" s="104"/>
      <c r="IKC20" s="104"/>
      <c r="IKD20" s="104"/>
      <c r="IKE20" s="51"/>
      <c r="IKF20" s="105"/>
      <c r="IKG20" s="50"/>
      <c r="IKH20" s="51"/>
      <c r="IKI20" s="51"/>
      <c r="IKJ20" s="102"/>
      <c r="IKK20" s="103"/>
      <c r="IKL20" s="104"/>
      <c r="IKM20" s="104"/>
      <c r="IKN20" s="104"/>
      <c r="IKO20" s="104"/>
      <c r="IKP20" s="51"/>
      <c r="IKQ20" s="105"/>
      <c r="IKR20" s="50"/>
      <c r="IKS20" s="51"/>
      <c r="IKT20" s="51"/>
      <c r="IKU20" s="102"/>
      <c r="IKV20" s="103"/>
      <c r="IKW20" s="104"/>
      <c r="IKX20" s="104"/>
      <c r="IKY20" s="104"/>
      <c r="IKZ20" s="104"/>
      <c r="ILA20" s="51"/>
      <c r="ILB20" s="105"/>
      <c r="ILC20" s="50"/>
      <c r="ILD20" s="51"/>
      <c r="ILE20" s="51"/>
      <c r="ILF20" s="102"/>
      <c r="ILG20" s="103"/>
      <c r="ILH20" s="104"/>
      <c r="ILI20" s="104"/>
      <c r="ILJ20" s="104"/>
      <c r="ILK20" s="104"/>
      <c r="ILL20" s="51"/>
      <c r="ILM20" s="105"/>
      <c r="ILN20" s="50"/>
      <c r="ILO20" s="51"/>
      <c r="ILP20" s="51"/>
      <c r="ILQ20" s="102"/>
      <c r="ILR20" s="103"/>
      <c r="ILS20" s="104"/>
      <c r="ILT20" s="104"/>
      <c r="ILU20" s="104"/>
      <c r="ILV20" s="104"/>
      <c r="ILW20" s="51"/>
      <c r="ILX20" s="105"/>
      <c r="ILY20" s="50"/>
      <c r="ILZ20" s="51"/>
      <c r="IMA20" s="51"/>
      <c r="IMB20" s="102"/>
      <c r="IMC20" s="103"/>
      <c r="IMD20" s="104"/>
      <c r="IME20" s="104"/>
      <c r="IMF20" s="104"/>
      <c r="IMG20" s="104"/>
      <c r="IMH20" s="51"/>
      <c r="IMI20" s="105"/>
      <c r="IMJ20" s="50"/>
      <c r="IMK20" s="51"/>
      <c r="IML20" s="51"/>
      <c r="IMM20" s="102"/>
      <c r="IMN20" s="103"/>
      <c r="IMO20" s="104"/>
      <c r="IMP20" s="104"/>
      <c r="IMQ20" s="104"/>
      <c r="IMR20" s="104"/>
      <c r="IMS20" s="51"/>
      <c r="IMT20" s="105"/>
      <c r="IMU20" s="50"/>
      <c r="IMV20" s="51"/>
      <c r="IMW20" s="51"/>
      <c r="IMX20" s="102"/>
      <c r="IMY20" s="103"/>
      <c r="IMZ20" s="104"/>
      <c r="INA20" s="104"/>
      <c r="INB20" s="104"/>
      <c r="INC20" s="104"/>
      <c r="IND20" s="51"/>
      <c r="INE20" s="105"/>
      <c r="INF20" s="50"/>
      <c r="ING20" s="51"/>
      <c r="INH20" s="51"/>
      <c r="INI20" s="102"/>
      <c r="INJ20" s="103"/>
      <c r="INK20" s="104"/>
      <c r="INL20" s="104"/>
      <c r="INM20" s="104"/>
      <c r="INN20" s="104"/>
      <c r="INO20" s="51"/>
      <c r="INP20" s="105"/>
      <c r="INQ20" s="50"/>
      <c r="INR20" s="51"/>
      <c r="INS20" s="51"/>
      <c r="INT20" s="102"/>
      <c r="INU20" s="103"/>
      <c r="INV20" s="104"/>
      <c r="INW20" s="104"/>
      <c r="INX20" s="104"/>
      <c r="INY20" s="104"/>
      <c r="INZ20" s="51"/>
      <c r="IOA20" s="105"/>
      <c r="IOB20" s="50"/>
      <c r="IOC20" s="51"/>
      <c r="IOD20" s="51"/>
      <c r="IOE20" s="102"/>
      <c r="IOF20" s="103"/>
      <c r="IOG20" s="104"/>
      <c r="IOH20" s="104"/>
      <c r="IOI20" s="104"/>
      <c r="IOJ20" s="104"/>
      <c r="IOK20" s="51"/>
      <c r="IOL20" s="105"/>
      <c r="IOM20" s="50"/>
      <c r="ION20" s="51"/>
      <c r="IOO20" s="51"/>
      <c r="IOP20" s="102"/>
      <c r="IOQ20" s="103"/>
      <c r="IOR20" s="104"/>
      <c r="IOS20" s="104"/>
      <c r="IOT20" s="104"/>
      <c r="IOU20" s="104"/>
      <c r="IOV20" s="51"/>
      <c r="IOW20" s="105"/>
      <c r="IOX20" s="50"/>
      <c r="IOY20" s="51"/>
      <c r="IOZ20" s="51"/>
      <c r="IPA20" s="102"/>
      <c r="IPB20" s="103"/>
      <c r="IPC20" s="104"/>
      <c r="IPD20" s="104"/>
      <c r="IPE20" s="104"/>
      <c r="IPF20" s="104"/>
      <c r="IPG20" s="51"/>
      <c r="IPH20" s="105"/>
      <c r="IPI20" s="50"/>
      <c r="IPJ20" s="51"/>
      <c r="IPK20" s="51"/>
      <c r="IPL20" s="102"/>
      <c r="IPM20" s="103"/>
      <c r="IPN20" s="104"/>
      <c r="IPO20" s="104"/>
      <c r="IPP20" s="104"/>
      <c r="IPQ20" s="104"/>
      <c r="IPR20" s="51"/>
      <c r="IPS20" s="105"/>
      <c r="IPT20" s="50"/>
      <c r="IPU20" s="51"/>
      <c r="IPV20" s="51"/>
      <c r="IPW20" s="102"/>
      <c r="IPX20" s="103"/>
      <c r="IPY20" s="104"/>
      <c r="IPZ20" s="104"/>
      <c r="IQA20" s="104"/>
      <c r="IQB20" s="104"/>
      <c r="IQC20" s="51"/>
      <c r="IQD20" s="105"/>
      <c r="IQE20" s="50"/>
      <c r="IQF20" s="51"/>
      <c r="IQG20" s="51"/>
      <c r="IQH20" s="102"/>
      <c r="IQI20" s="103"/>
      <c r="IQJ20" s="104"/>
      <c r="IQK20" s="104"/>
      <c r="IQL20" s="104"/>
      <c r="IQM20" s="104"/>
      <c r="IQN20" s="51"/>
      <c r="IQO20" s="105"/>
      <c r="IQP20" s="50"/>
      <c r="IQQ20" s="51"/>
      <c r="IQR20" s="51"/>
      <c r="IQS20" s="102"/>
      <c r="IQT20" s="103"/>
      <c r="IQU20" s="104"/>
      <c r="IQV20" s="104"/>
      <c r="IQW20" s="104"/>
      <c r="IQX20" s="104"/>
      <c r="IQY20" s="51"/>
      <c r="IQZ20" s="105"/>
      <c r="IRA20" s="50"/>
      <c r="IRB20" s="51"/>
      <c r="IRC20" s="51"/>
      <c r="IRD20" s="102"/>
      <c r="IRE20" s="103"/>
      <c r="IRF20" s="104"/>
      <c r="IRG20" s="104"/>
      <c r="IRH20" s="104"/>
      <c r="IRI20" s="104"/>
      <c r="IRJ20" s="51"/>
      <c r="IRK20" s="105"/>
      <c r="IRL20" s="50"/>
      <c r="IRM20" s="51"/>
      <c r="IRN20" s="51"/>
      <c r="IRO20" s="102"/>
      <c r="IRP20" s="103"/>
      <c r="IRQ20" s="104"/>
      <c r="IRR20" s="104"/>
      <c r="IRS20" s="104"/>
      <c r="IRT20" s="104"/>
      <c r="IRU20" s="51"/>
      <c r="IRV20" s="105"/>
      <c r="IRW20" s="50"/>
      <c r="IRX20" s="51"/>
      <c r="IRY20" s="51"/>
      <c r="IRZ20" s="102"/>
      <c r="ISA20" s="103"/>
      <c r="ISB20" s="104"/>
      <c r="ISC20" s="104"/>
      <c r="ISD20" s="104"/>
      <c r="ISE20" s="104"/>
      <c r="ISF20" s="51"/>
      <c r="ISG20" s="105"/>
      <c r="ISH20" s="50"/>
      <c r="ISI20" s="51"/>
      <c r="ISJ20" s="51"/>
      <c r="ISK20" s="102"/>
      <c r="ISL20" s="103"/>
      <c r="ISM20" s="104"/>
      <c r="ISN20" s="104"/>
      <c r="ISO20" s="104"/>
      <c r="ISP20" s="104"/>
      <c r="ISQ20" s="51"/>
      <c r="ISR20" s="105"/>
      <c r="ISS20" s="50"/>
      <c r="IST20" s="51"/>
      <c r="ISU20" s="51"/>
      <c r="ISV20" s="102"/>
      <c r="ISW20" s="103"/>
      <c r="ISX20" s="104"/>
      <c r="ISY20" s="104"/>
      <c r="ISZ20" s="104"/>
      <c r="ITA20" s="104"/>
      <c r="ITB20" s="51"/>
      <c r="ITC20" s="105"/>
      <c r="ITD20" s="50"/>
      <c r="ITE20" s="51"/>
      <c r="ITF20" s="51"/>
      <c r="ITG20" s="102"/>
      <c r="ITH20" s="103"/>
      <c r="ITI20" s="104"/>
      <c r="ITJ20" s="104"/>
      <c r="ITK20" s="104"/>
      <c r="ITL20" s="104"/>
      <c r="ITM20" s="51"/>
      <c r="ITN20" s="105"/>
      <c r="ITO20" s="50"/>
      <c r="ITP20" s="51"/>
      <c r="ITQ20" s="51"/>
      <c r="ITR20" s="102"/>
      <c r="ITS20" s="103"/>
      <c r="ITT20" s="104"/>
      <c r="ITU20" s="104"/>
      <c r="ITV20" s="104"/>
      <c r="ITW20" s="104"/>
      <c r="ITX20" s="51"/>
      <c r="ITY20" s="105"/>
      <c r="ITZ20" s="50"/>
      <c r="IUA20" s="51"/>
      <c r="IUB20" s="51"/>
      <c r="IUC20" s="102"/>
      <c r="IUD20" s="103"/>
      <c r="IUE20" s="104"/>
      <c r="IUF20" s="104"/>
      <c r="IUG20" s="104"/>
      <c r="IUH20" s="104"/>
      <c r="IUI20" s="51"/>
      <c r="IUJ20" s="105"/>
      <c r="IUK20" s="50"/>
      <c r="IUL20" s="51"/>
      <c r="IUM20" s="51"/>
      <c r="IUN20" s="102"/>
      <c r="IUO20" s="103"/>
      <c r="IUP20" s="104"/>
      <c r="IUQ20" s="104"/>
      <c r="IUR20" s="104"/>
      <c r="IUS20" s="104"/>
      <c r="IUT20" s="51"/>
      <c r="IUU20" s="105"/>
      <c r="IUV20" s="50"/>
      <c r="IUW20" s="51"/>
      <c r="IUX20" s="51"/>
      <c r="IUY20" s="102"/>
      <c r="IUZ20" s="103"/>
      <c r="IVA20" s="104"/>
      <c r="IVB20" s="104"/>
      <c r="IVC20" s="104"/>
      <c r="IVD20" s="104"/>
      <c r="IVE20" s="51"/>
      <c r="IVF20" s="105"/>
      <c r="IVG20" s="50"/>
      <c r="IVH20" s="51"/>
      <c r="IVI20" s="51"/>
      <c r="IVJ20" s="102"/>
      <c r="IVK20" s="103"/>
      <c r="IVL20" s="104"/>
      <c r="IVM20" s="104"/>
      <c r="IVN20" s="104"/>
      <c r="IVO20" s="104"/>
      <c r="IVP20" s="51"/>
      <c r="IVQ20" s="105"/>
      <c r="IVR20" s="50"/>
      <c r="IVS20" s="51"/>
      <c r="IVT20" s="51"/>
      <c r="IVU20" s="102"/>
      <c r="IVV20" s="103"/>
      <c r="IVW20" s="104"/>
      <c r="IVX20" s="104"/>
      <c r="IVY20" s="104"/>
      <c r="IVZ20" s="104"/>
      <c r="IWA20" s="51"/>
      <c r="IWB20" s="105"/>
      <c r="IWC20" s="50"/>
      <c r="IWD20" s="51"/>
      <c r="IWE20" s="51"/>
      <c r="IWF20" s="102"/>
      <c r="IWG20" s="103"/>
      <c r="IWH20" s="104"/>
      <c r="IWI20" s="104"/>
      <c r="IWJ20" s="104"/>
      <c r="IWK20" s="104"/>
      <c r="IWL20" s="51"/>
      <c r="IWM20" s="105"/>
      <c r="IWN20" s="50"/>
      <c r="IWO20" s="51"/>
      <c r="IWP20" s="51"/>
      <c r="IWQ20" s="102"/>
      <c r="IWR20" s="103"/>
      <c r="IWS20" s="104"/>
      <c r="IWT20" s="104"/>
      <c r="IWU20" s="104"/>
      <c r="IWV20" s="104"/>
      <c r="IWW20" s="51"/>
      <c r="IWX20" s="105"/>
      <c r="IWY20" s="50"/>
      <c r="IWZ20" s="51"/>
      <c r="IXA20" s="51"/>
      <c r="IXB20" s="102"/>
      <c r="IXC20" s="103"/>
      <c r="IXD20" s="104"/>
      <c r="IXE20" s="104"/>
      <c r="IXF20" s="104"/>
      <c r="IXG20" s="104"/>
      <c r="IXH20" s="51"/>
      <c r="IXI20" s="105"/>
      <c r="IXJ20" s="50"/>
      <c r="IXK20" s="51"/>
      <c r="IXL20" s="51"/>
      <c r="IXM20" s="102"/>
      <c r="IXN20" s="103"/>
      <c r="IXO20" s="104"/>
      <c r="IXP20" s="104"/>
      <c r="IXQ20" s="104"/>
      <c r="IXR20" s="104"/>
      <c r="IXS20" s="51"/>
      <c r="IXT20" s="105"/>
      <c r="IXU20" s="50"/>
      <c r="IXV20" s="51"/>
      <c r="IXW20" s="51"/>
      <c r="IXX20" s="102"/>
      <c r="IXY20" s="103"/>
      <c r="IXZ20" s="104"/>
      <c r="IYA20" s="104"/>
      <c r="IYB20" s="104"/>
      <c r="IYC20" s="104"/>
      <c r="IYD20" s="51"/>
      <c r="IYE20" s="105"/>
      <c r="IYF20" s="50"/>
      <c r="IYG20" s="51"/>
      <c r="IYH20" s="51"/>
      <c r="IYI20" s="102"/>
      <c r="IYJ20" s="103"/>
      <c r="IYK20" s="104"/>
      <c r="IYL20" s="104"/>
      <c r="IYM20" s="104"/>
      <c r="IYN20" s="104"/>
      <c r="IYO20" s="51"/>
      <c r="IYP20" s="105"/>
      <c r="IYQ20" s="50"/>
      <c r="IYR20" s="51"/>
      <c r="IYS20" s="51"/>
      <c r="IYT20" s="102"/>
      <c r="IYU20" s="103"/>
      <c r="IYV20" s="104"/>
      <c r="IYW20" s="104"/>
      <c r="IYX20" s="104"/>
      <c r="IYY20" s="104"/>
      <c r="IYZ20" s="51"/>
      <c r="IZA20" s="105"/>
      <c r="IZB20" s="50"/>
      <c r="IZC20" s="51"/>
      <c r="IZD20" s="51"/>
      <c r="IZE20" s="102"/>
      <c r="IZF20" s="103"/>
      <c r="IZG20" s="104"/>
      <c r="IZH20" s="104"/>
      <c r="IZI20" s="104"/>
      <c r="IZJ20" s="104"/>
      <c r="IZK20" s="51"/>
      <c r="IZL20" s="105"/>
      <c r="IZM20" s="50"/>
      <c r="IZN20" s="51"/>
      <c r="IZO20" s="51"/>
      <c r="IZP20" s="102"/>
      <c r="IZQ20" s="103"/>
      <c r="IZR20" s="104"/>
      <c r="IZS20" s="104"/>
      <c r="IZT20" s="104"/>
      <c r="IZU20" s="104"/>
      <c r="IZV20" s="51"/>
      <c r="IZW20" s="105"/>
      <c r="IZX20" s="50"/>
      <c r="IZY20" s="51"/>
      <c r="IZZ20" s="51"/>
      <c r="JAA20" s="102"/>
      <c r="JAB20" s="103"/>
      <c r="JAC20" s="104"/>
      <c r="JAD20" s="104"/>
      <c r="JAE20" s="104"/>
      <c r="JAF20" s="104"/>
      <c r="JAG20" s="51"/>
      <c r="JAH20" s="105"/>
      <c r="JAI20" s="50"/>
      <c r="JAJ20" s="51"/>
      <c r="JAK20" s="51"/>
      <c r="JAL20" s="102"/>
      <c r="JAM20" s="103"/>
      <c r="JAN20" s="104"/>
      <c r="JAO20" s="104"/>
      <c r="JAP20" s="104"/>
      <c r="JAQ20" s="104"/>
      <c r="JAR20" s="51"/>
      <c r="JAS20" s="105"/>
      <c r="JAT20" s="50"/>
      <c r="JAU20" s="51"/>
      <c r="JAV20" s="51"/>
      <c r="JAW20" s="102"/>
      <c r="JAX20" s="103"/>
      <c r="JAY20" s="104"/>
      <c r="JAZ20" s="104"/>
      <c r="JBA20" s="104"/>
      <c r="JBB20" s="104"/>
      <c r="JBC20" s="51"/>
      <c r="JBD20" s="105"/>
      <c r="JBE20" s="50"/>
      <c r="JBF20" s="51"/>
      <c r="JBG20" s="51"/>
      <c r="JBH20" s="102"/>
      <c r="JBI20" s="103"/>
      <c r="JBJ20" s="104"/>
      <c r="JBK20" s="104"/>
      <c r="JBL20" s="104"/>
      <c r="JBM20" s="104"/>
      <c r="JBN20" s="51"/>
      <c r="JBO20" s="105"/>
      <c r="JBP20" s="50"/>
      <c r="JBQ20" s="51"/>
      <c r="JBR20" s="51"/>
      <c r="JBS20" s="102"/>
      <c r="JBT20" s="103"/>
      <c r="JBU20" s="104"/>
      <c r="JBV20" s="104"/>
      <c r="JBW20" s="104"/>
      <c r="JBX20" s="104"/>
      <c r="JBY20" s="51"/>
      <c r="JBZ20" s="105"/>
      <c r="JCA20" s="50"/>
      <c r="JCB20" s="51"/>
      <c r="JCC20" s="51"/>
      <c r="JCD20" s="102"/>
      <c r="JCE20" s="103"/>
      <c r="JCF20" s="104"/>
      <c r="JCG20" s="104"/>
      <c r="JCH20" s="104"/>
      <c r="JCI20" s="104"/>
      <c r="JCJ20" s="51"/>
      <c r="JCK20" s="105"/>
      <c r="JCL20" s="50"/>
      <c r="JCM20" s="51"/>
      <c r="JCN20" s="51"/>
      <c r="JCO20" s="102"/>
      <c r="JCP20" s="103"/>
      <c r="JCQ20" s="104"/>
      <c r="JCR20" s="104"/>
      <c r="JCS20" s="104"/>
      <c r="JCT20" s="104"/>
      <c r="JCU20" s="51"/>
      <c r="JCV20" s="105"/>
      <c r="JCW20" s="50"/>
      <c r="JCX20" s="51"/>
      <c r="JCY20" s="51"/>
      <c r="JCZ20" s="102"/>
      <c r="JDA20" s="103"/>
      <c r="JDB20" s="104"/>
      <c r="JDC20" s="104"/>
      <c r="JDD20" s="104"/>
      <c r="JDE20" s="104"/>
      <c r="JDF20" s="51"/>
      <c r="JDG20" s="105"/>
      <c r="JDH20" s="50"/>
      <c r="JDI20" s="51"/>
      <c r="JDJ20" s="51"/>
      <c r="JDK20" s="102"/>
      <c r="JDL20" s="103"/>
      <c r="JDM20" s="104"/>
      <c r="JDN20" s="104"/>
      <c r="JDO20" s="104"/>
      <c r="JDP20" s="104"/>
      <c r="JDQ20" s="51"/>
      <c r="JDR20" s="105"/>
      <c r="JDS20" s="50"/>
      <c r="JDT20" s="51"/>
      <c r="JDU20" s="51"/>
      <c r="JDV20" s="102"/>
      <c r="JDW20" s="103"/>
      <c r="JDX20" s="104"/>
      <c r="JDY20" s="104"/>
      <c r="JDZ20" s="104"/>
      <c r="JEA20" s="104"/>
      <c r="JEB20" s="51"/>
      <c r="JEC20" s="105"/>
      <c r="JED20" s="50"/>
      <c r="JEE20" s="51"/>
      <c r="JEF20" s="51"/>
      <c r="JEG20" s="102"/>
      <c r="JEH20" s="103"/>
      <c r="JEI20" s="104"/>
      <c r="JEJ20" s="104"/>
      <c r="JEK20" s="104"/>
      <c r="JEL20" s="104"/>
      <c r="JEM20" s="51"/>
      <c r="JEN20" s="105"/>
      <c r="JEO20" s="50"/>
      <c r="JEP20" s="51"/>
      <c r="JEQ20" s="51"/>
      <c r="JER20" s="102"/>
      <c r="JES20" s="103"/>
      <c r="JET20" s="104"/>
      <c r="JEU20" s="104"/>
      <c r="JEV20" s="104"/>
      <c r="JEW20" s="104"/>
      <c r="JEX20" s="51"/>
      <c r="JEY20" s="105"/>
      <c r="JEZ20" s="50"/>
      <c r="JFA20" s="51"/>
      <c r="JFB20" s="51"/>
      <c r="JFC20" s="102"/>
      <c r="JFD20" s="103"/>
      <c r="JFE20" s="104"/>
      <c r="JFF20" s="104"/>
      <c r="JFG20" s="104"/>
      <c r="JFH20" s="104"/>
      <c r="JFI20" s="51"/>
      <c r="JFJ20" s="105"/>
      <c r="JFK20" s="50"/>
      <c r="JFL20" s="51"/>
      <c r="JFM20" s="51"/>
      <c r="JFN20" s="102"/>
      <c r="JFO20" s="103"/>
      <c r="JFP20" s="104"/>
      <c r="JFQ20" s="104"/>
      <c r="JFR20" s="104"/>
      <c r="JFS20" s="104"/>
      <c r="JFT20" s="51"/>
      <c r="JFU20" s="105"/>
      <c r="JFV20" s="50"/>
      <c r="JFW20" s="51"/>
      <c r="JFX20" s="51"/>
      <c r="JFY20" s="102"/>
      <c r="JFZ20" s="103"/>
      <c r="JGA20" s="104"/>
      <c r="JGB20" s="104"/>
      <c r="JGC20" s="104"/>
      <c r="JGD20" s="104"/>
      <c r="JGE20" s="51"/>
      <c r="JGF20" s="105"/>
      <c r="JGG20" s="50"/>
      <c r="JGH20" s="51"/>
      <c r="JGI20" s="51"/>
      <c r="JGJ20" s="102"/>
      <c r="JGK20" s="103"/>
      <c r="JGL20" s="104"/>
      <c r="JGM20" s="104"/>
      <c r="JGN20" s="104"/>
      <c r="JGO20" s="104"/>
      <c r="JGP20" s="51"/>
      <c r="JGQ20" s="105"/>
      <c r="JGR20" s="50"/>
      <c r="JGS20" s="51"/>
      <c r="JGT20" s="51"/>
      <c r="JGU20" s="102"/>
      <c r="JGV20" s="103"/>
      <c r="JGW20" s="104"/>
      <c r="JGX20" s="104"/>
      <c r="JGY20" s="104"/>
      <c r="JGZ20" s="104"/>
      <c r="JHA20" s="51"/>
      <c r="JHB20" s="105"/>
      <c r="JHC20" s="50"/>
      <c r="JHD20" s="51"/>
      <c r="JHE20" s="51"/>
      <c r="JHF20" s="102"/>
      <c r="JHG20" s="103"/>
      <c r="JHH20" s="104"/>
      <c r="JHI20" s="104"/>
      <c r="JHJ20" s="104"/>
      <c r="JHK20" s="104"/>
      <c r="JHL20" s="51"/>
      <c r="JHM20" s="105"/>
      <c r="JHN20" s="50"/>
      <c r="JHO20" s="51"/>
      <c r="JHP20" s="51"/>
      <c r="JHQ20" s="102"/>
      <c r="JHR20" s="103"/>
      <c r="JHS20" s="104"/>
      <c r="JHT20" s="104"/>
      <c r="JHU20" s="104"/>
      <c r="JHV20" s="104"/>
      <c r="JHW20" s="51"/>
      <c r="JHX20" s="105"/>
      <c r="JHY20" s="50"/>
      <c r="JHZ20" s="51"/>
      <c r="JIA20" s="51"/>
      <c r="JIB20" s="102"/>
      <c r="JIC20" s="103"/>
      <c r="JID20" s="104"/>
      <c r="JIE20" s="104"/>
      <c r="JIF20" s="104"/>
      <c r="JIG20" s="104"/>
      <c r="JIH20" s="51"/>
      <c r="JII20" s="105"/>
      <c r="JIJ20" s="50"/>
      <c r="JIK20" s="51"/>
      <c r="JIL20" s="51"/>
      <c r="JIM20" s="102"/>
      <c r="JIN20" s="103"/>
      <c r="JIO20" s="104"/>
      <c r="JIP20" s="104"/>
      <c r="JIQ20" s="104"/>
      <c r="JIR20" s="104"/>
      <c r="JIS20" s="51"/>
      <c r="JIT20" s="105"/>
      <c r="JIU20" s="50"/>
      <c r="JIV20" s="51"/>
      <c r="JIW20" s="51"/>
      <c r="JIX20" s="102"/>
      <c r="JIY20" s="103"/>
      <c r="JIZ20" s="104"/>
      <c r="JJA20" s="104"/>
      <c r="JJB20" s="104"/>
      <c r="JJC20" s="104"/>
      <c r="JJD20" s="51"/>
      <c r="JJE20" s="105"/>
      <c r="JJF20" s="50"/>
      <c r="JJG20" s="51"/>
      <c r="JJH20" s="51"/>
      <c r="JJI20" s="102"/>
      <c r="JJJ20" s="103"/>
      <c r="JJK20" s="104"/>
      <c r="JJL20" s="104"/>
      <c r="JJM20" s="104"/>
      <c r="JJN20" s="104"/>
      <c r="JJO20" s="51"/>
      <c r="JJP20" s="105"/>
      <c r="JJQ20" s="50"/>
      <c r="JJR20" s="51"/>
      <c r="JJS20" s="51"/>
      <c r="JJT20" s="102"/>
      <c r="JJU20" s="103"/>
      <c r="JJV20" s="104"/>
      <c r="JJW20" s="104"/>
      <c r="JJX20" s="104"/>
      <c r="JJY20" s="104"/>
      <c r="JJZ20" s="51"/>
      <c r="JKA20" s="105"/>
      <c r="JKB20" s="50"/>
      <c r="JKC20" s="51"/>
      <c r="JKD20" s="51"/>
      <c r="JKE20" s="102"/>
      <c r="JKF20" s="103"/>
      <c r="JKG20" s="104"/>
      <c r="JKH20" s="104"/>
      <c r="JKI20" s="104"/>
      <c r="JKJ20" s="104"/>
      <c r="JKK20" s="51"/>
      <c r="JKL20" s="105"/>
      <c r="JKM20" s="50"/>
      <c r="JKN20" s="51"/>
      <c r="JKO20" s="51"/>
      <c r="JKP20" s="102"/>
      <c r="JKQ20" s="103"/>
      <c r="JKR20" s="104"/>
      <c r="JKS20" s="104"/>
      <c r="JKT20" s="104"/>
      <c r="JKU20" s="104"/>
      <c r="JKV20" s="51"/>
      <c r="JKW20" s="105"/>
      <c r="JKX20" s="50"/>
      <c r="JKY20" s="51"/>
      <c r="JKZ20" s="51"/>
      <c r="JLA20" s="102"/>
      <c r="JLB20" s="103"/>
      <c r="JLC20" s="104"/>
      <c r="JLD20" s="104"/>
      <c r="JLE20" s="104"/>
      <c r="JLF20" s="104"/>
      <c r="JLG20" s="51"/>
      <c r="JLH20" s="105"/>
      <c r="JLI20" s="50"/>
      <c r="JLJ20" s="51"/>
      <c r="JLK20" s="51"/>
      <c r="JLL20" s="102"/>
      <c r="JLM20" s="103"/>
      <c r="JLN20" s="104"/>
      <c r="JLO20" s="104"/>
      <c r="JLP20" s="104"/>
      <c r="JLQ20" s="104"/>
      <c r="JLR20" s="51"/>
      <c r="JLS20" s="105"/>
      <c r="JLT20" s="50"/>
      <c r="JLU20" s="51"/>
      <c r="JLV20" s="51"/>
      <c r="JLW20" s="102"/>
      <c r="JLX20" s="103"/>
      <c r="JLY20" s="104"/>
      <c r="JLZ20" s="104"/>
      <c r="JMA20" s="104"/>
      <c r="JMB20" s="104"/>
      <c r="JMC20" s="51"/>
      <c r="JMD20" s="105"/>
      <c r="JME20" s="50"/>
      <c r="JMF20" s="51"/>
      <c r="JMG20" s="51"/>
      <c r="JMH20" s="102"/>
      <c r="JMI20" s="103"/>
      <c r="JMJ20" s="104"/>
      <c r="JMK20" s="104"/>
      <c r="JML20" s="104"/>
      <c r="JMM20" s="104"/>
      <c r="JMN20" s="51"/>
      <c r="JMO20" s="105"/>
      <c r="JMP20" s="50"/>
      <c r="JMQ20" s="51"/>
      <c r="JMR20" s="51"/>
      <c r="JMS20" s="102"/>
      <c r="JMT20" s="103"/>
      <c r="JMU20" s="104"/>
      <c r="JMV20" s="104"/>
      <c r="JMW20" s="104"/>
      <c r="JMX20" s="104"/>
      <c r="JMY20" s="51"/>
      <c r="JMZ20" s="105"/>
      <c r="JNA20" s="50"/>
      <c r="JNB20" s="51"/>
      <c r="JNC20" s="51"/>
      <c r="JND20" s="102"/>
      <c r="JNE20" s="103"/>
      <c r="JNF20" s="104"/>
      <c r="JNG20" s="104"/>
      <c r="JNH20" s="104"/>
      <c r="JNI20" s="104"/>
      <c r="JNJ20" s="51"/>
      <c r="JNK20" s="105"/>
      <c r="JNL20" s="50"/>
      <c r="JNM20" s="51"/>
      <c r="JNN20" s="51"/>
      <c r="JNO20" s="102"/>
      <c r="JNP20" s="103"/>
      <c r="JNQ20" s="104"/>
      <c r="JNR20" s="104"/>
      <c r="JNS20" s="104"/>
      <c r="JNT20" s="104"/>
      <c r="JNU20" s="51"/>
      <c r="JNV20" s="105"/>
      <c r="JNW20" s="50"/>
      <c r="JNX20" s="51"/>
      <c r="JNY20" s="51"/>
      <c r="JNZ20" s="102"/>
      <c r="JOA20" s="103"/>
      <c r="JOB20" s="104"/>
      <c r="JOC20" s="104"/>
      <c r="JOD20" s="104"/>
      <c r="JOE20" s="104"/>
      <c r="JOF20" s="51"/>
      <c r="JOG20" s="105"/>
      <c r="JOH20" s="50"/>
      <c r="JOI20" s="51"/>
      <c r="JOJ20" s="51"/>
      <c r="JOK20" s="102"/>
      <c r="JOL20" s="103"/>
      <c r="JOM20" s="104"/>
      <c r="JON20" s="104"/>
      <c r="JOO20" s="104"/>
      <c r="JOP20" s="104"/>
      <c r="JOQ20" s="51"/>
      <c r="JOR20" s="105"/>
      <c r="JOS20" s="50"/>
      <c r="JOT20" s="51"/>
      <c r="JOU20" s="51"/>
      <c r="JOV20" s="102"/>
      <c r="JOW20" s="103"/>
      <c r="JOX20" s="104"/>
      <c r="JOY20" s="104"/>
      <c r="JOZ20" s="104"/>
      <c r="JPA20" s="104"/>
      <c r="JPB20" s="51"/>
      <c r="JPC20" s="105"/>
      <c r="JPD20" s="50"/>
      <c r="JPE20" s="51"/>
      <c r="JPF20" s="51"/>
      <c r="JPG20" s="102"/>
      <c r="JPH20" s="103"/>
      <c r="JPI20" s="104"/>
      <c r="JPJ20" s="104"/>
      <c r="JPK20" s="104"/>
      <c r="JPL20" s="104"/>
      <c r="JPM20" s="51"/>
      <c r="JPN20" s="105"/>
      <c r="JPO20" s="50"/>
      <c r="JPP20" s="51"/>
      <c r="JPQ20" s="51"/>
      <c r="JPR20" s="102"/>
      <c r="JPS20" s="103"/>
      <c r="JPT20" s="104"/>
      <c r="JPU20" s="104"/>
      <c r="JPV20" s="104"/>
      <c r="JPW20" s="104"/>
      <c r="JPX20" s="51"/>
      <c r="JPY20" s="105"/>
      <c r="JPZ20" s="50"/>
      <c r="JQA20" s="51"/>
      <c r="JQB20" s="51"/>
      <c r="JQC20" s="102"/>
      <c r="JQD20" s="103"/>
      <c r="JQE20" s="104"/>
      <c r="JQF20" s="104"/>
      <c r="JQG20" s="104"/>
      <c r="JQH20" s="104"/>
      <c r="JQI20" s="51"/>
      <c r="JQJ20" s="105"/>
      <c r="JQK20" s="50"/>
      <c r="JQL20" s="51"/>
      <c r="JQM20" s="51"/>
      <c r="JQN20" s="102"/>
      <c r="JQO20" s="103"/>
      <c r="JQP20" s="104"/>
      <c r="JQQ20" s="104"/>
      <c r="JQR20" s="104"/>
      <c r="JQS20" s="104"/>
      <c r="JQT20" s="51"/>
      <c r="JQU20" s="105"/>
      <c r="JQV20" s="50"/>
      <c r="JQW20" s="51"/>
      <c r="JQX20" s="51"/>
      <c r="JQY20" s="102"/>
      <c r="JQZ20" s="103"/>
      <c r="JRA20" s="104"/>
      <c r="JRB20" s="104"/>
      <c r="JRC20" s="104"/>
      <c r="JRD20" s="104"/>
      <c r="JRE20" s="51"/>
      <c r="JRF20" s="105"/>
      <c r="JRG20" s="50"/>
      <c r="JRH20" s="51"/>
      <c r="JRI20" s="51"/>
      <c r="JRJ20" s="102"/>
      <c r="JRK20" s="103"/>
      <c r="JRL20" s="104"/>
      <c r="JRM20" s="104"/>
      <c r="JRN20" s="104"/>
      <c r="JRO20" s="104"/>
      <c r="JRP20" s="51"/>
      <c r="JRQ20" s="105"/>
      <c r="JRR20" s="50"/>
      <c r="JRS20" s="51"/>
      <c r="JRT20" s="51"/>
      <c r="JRU20" s="102"/>
      <c r="JRV20" s="103"/>
      <c r="JRW20" s="104"/>
      <c r="JRX20" s="104"/>
      <c r="JRY20" s="104"/>
      <c r="JRZ20" s="104"/>
      <c r="JSA20" s="51"/>
      <c r="JSB20" s="105"/>
      <c r="JSC20" s="50"/>
      <c r="JSD20" s="51"/>
      <c r="JSE20" s="51"/>
      <c r="JSF20" s="102"/>
      <c r="JSG20" s="103"/>
      <c r="JSH20" s="104"/>
      <c r="JSI20" s="104"/>
      <c r="JSJ20" s="104"/>
      <c r="JSK20" s="104"/>
      <c r="JSL20" s="51"/>
      <c r="JSM20" s="105"/>
      <c r="JSN20" s="50"/>
      <c r="JSO20" s="51"/>
      <c r="JSP20" s="51"/>
      <c r="JSQ20" s="102"/>
      <c r="JSR20" s="103"/>
      <c r="JSS20" s="104"/>
      <c r="JST20" s="104"/>
      <c r="JSU20" s="104"/>
      <c r="JSV20" s="104"/>
      <c r="JSW20" s="51"/>
      <c r="JSX20" s="105"/>
      <c r="JSY20" s="50"/>
      <c r="JSZ20" s="51"/>
      <c r="JTA20" s="51"/>
      <c r="JTB20" s="102"/>
      <c r="JTC20" s="103"/>
      <c r="JTD20" s="104"/>
      <c r="JTE20" s="104"/>
      <c r="JTF20" s="104"/>
      <c r="JTG20" s="104"/>
      <c r="JTH20" s="51"/>
      <c r="JTI20" s="105"/>
      <c r="JTJ20" s="50"/>
      <c r="JTK20" s="51"/>
      <c r="JTL20" s="51"/>
      <c r="JTM20" s="102"/>
      <c r="JTN20" s="103"/>
      <c r="JTO20" s="104"/>
      <c r="JTP20" s="104"/>
      <c r="JTQ20" s="104"/>
      <c r="JTR20" s="104"/>
      <c r="JTS20" s="51"/>
      <c r="JTT20" s="105"/>
      <c r="JTU20" s="50"/>
      <c r="JTV20" s="51"/>
      <c r="JTW20" s="51"/>
      <c r="JTX20" s="102"/>
      <c r="JTY20" s="103"/>
      <c r="JTZ20" s="104"/>
      <c r="JUA20" s="104"/>
      <c r="JUB20" s="104"/>
      <c r="JUC20" s="104"/>
      <c r="JUD20" s="51"/>
      <c r="JUE20" s="105"/>
      <c r="JUF20" s="50"/>
      <c r="JUG20" s="51"/>
      <c r="JUH20" s="51"/>
      <c r="JUI20" s="102"/>
      <c r="JUJ20" s="103"/>
      <c r="JUK20" s="104"/>
      <c r="JUL20" s="104"/>
      <c r="JUM20" s="104"/>
      <c r="JUN20" s="104"/>
      <c r="JUO20" s="51"/>
      <c r="JUP20" s="105"/>
      <c r="JUQ20" s="50"/>
      <c r="JUR20" s="51"/>
      <c r="JUS20" s="51"/>
      <c r="JUT20" s="102"/>
      <c r="JUU20" s="103"/>
      <c r="JUV20" s="104"/>
      <c r="JUW20" s="104"/>
      <c r="JUX20" s="104"/>
      <c r="JUY20" s="104"/>
      <c r="JUZ20" s="51"/>
      <c r="JVA20" s="105"/>
      <c r="JVB20" s="50"/>
      <c r="JVC20" s="51"/>
      <c r="JVD20" s="51"/>
      <c r="JVE20" s="102"/>
      <c r="JVF20" s="103"/>
      <c r="JVG20" s="104"/>
      <c r="JVH20" s="104"/>
      <c r="JVI20" s="104"/>
      <c r="JVJ20" s="104"/>
      <c r="JVK20" s="51"/>
      <c r="JVL20" s="105"/>
      <c r="JVM20" s="50"/>
      <c r="JVN20" s="51"/>
      <c r="JVO20" s="51"/>
      <c r="JVP20" s="102"/>
      <c r="JVQ20" s="103"/>
      <c r="JVR20" s="104"/>
      <c r="JVS20" s="104"/>
      <c r="JVT20" s="104"/>
      <c r="JVU20" s="104"/>
      <c r="JVV20" s="51"/>
      <c r="JVW20" s="105"/>
      <c r="JVX20" s="50"/>
      <c r="JVY20" s="51"/>
      <c r="JVZ20" s="51"/>
      <c r="JWA20" s="102"/>
      <c r="JWB20" s="103"/>
      <c r="JWC20" s="104"/>
      <c r="JWD20" s="104"/>
      <c r="JWE20" s="104"/>
      <c r="JWF20" s="104"/>
      <c r="JWG20" s="51"/>
      <c r="JWH20" s="105"/>
      <c r="JWI20" s="50"/>
      <c r="JWJ20" s="51"/>
      <c r="JWK20" s="51"/>
      <c r="JWL20" s="102"/>
      <c r="JWM20" s="103"/>
      <c r="JWN20" s="104"/>
      <c r="JWO20" s="104"/>
      <c r="JWP20" s="104"/>
      <c r="JWQ20" s="104"/>
      <c r="JWR20" s="51"/>
      <c r="JWS20" s="105"/>
      <c r="JWT20" s="50"/>
      <c r="JWU20" s="51"/>
      <c r="JWV20" s="51"/>
      <c r="JWW20" s="102"/>
      <c r="JWX20" s="103"/>
      <c r="JWY20" s="104"/>
      <c r="JWZ20" s="104"/>
      <c r="JXA20" s="104"/>
      <c r="JXB20" s="104"/>
      <c r="JXC20" s="51"/>
      <c r="JXD20" s="105"/>
      <c r="JXE20" s="50"/>
      <c r="JXF20" s="51"/>
      <c r="JXG20" s="51"/>
      <c r="JXH20" s="102"/>
      <c r="JXI20" s="103"/>
      <c r="JXJ20" s="104"/>
      <c r="JXK20" s="104"/>
      <c r="JXL20" s="104"/>
      <c r="JXM20" s="104"/>
      <c r="JXN20" s="51"/>
      <c r="JXO20" s="105"/>
      <c r="JXP20" s="50"/>
      <c r="JXQ20" s="51"/>
      <c r="JXR20" s="51"/>
      <c r="JXS20" s="102"/>
      <c r="JXT20" s="103"/>
      <c r="JXU20" s="104"/>
      <c r="JXV20" s="104"/>
      <c r="JXW20" s="104"/>
      <c r="JXX20" s="104"/>
      <c r="JXY20" s="51"/>
      <c r="JXZ20" s="105"/>
      <c r="JYA20" s="50"/>
      <c r="JYB20" s="51"/>
      <c r="JYC20" s="51"/>
      <c r="JYD20" s="102"/>
      <c r="JYE20" s="103"/>
      <c r="JYF20" s="104"/>
      <c r="JYG20" s="104"/>
      <c r="JYH20" s="104"/>
      <c r="JYI20" s="104"/>
      <c r="JYJ20" s="51"/>
      <c r="JYK20" s="105"/>
      <c r="JYL20" s="50"/>
      <c r="JYM20" s="51"/>
      <c r="JYN20" s="51"/>
      <c r="JYO20" s="102"/>
      <c r="JYP20" s="103"/>
      <c r="JYQ20" s="104"/>
      <c r="JYR20" s="104"/>
      <c r="JYS20" s="104"/>
      <c r="JYT20" s="104"/>
      <c r="JYU20" s="51"/>
      <c r="JYV20" s="105"/>
      <c r="JYW20" s="50"/>
      <c r="JYX20" s="51"/>
      <c r="JYY20" s="51"/>
      <c r="JYZ20" s="102"/>
      <c r="JZA20" s="103"/>
      <c r="JZB20" s="104"/>
      <c r="JZC20" s="104"/>
      <c r="JZD20" s="104"/>
      <c r="JZE20" s="104"/>
      <c r="JZF20" s="51"/>
      <c r="JZG20" s="105"/>
      <c r="JZH20" s="50"/>
      <c r="JZI20" s="51"/>
      <c r="JZJ20" s="51"/>
      <c r="JZK20" s="102"/>
      <c r="JZL20" s="103"/>
      <c r="JZM20" s="104"/>
      <c r="JZN20" s="104"/>
      <c r="JZO20" s="104"/>
      <c r="JZP20" s="104"/>
      <c r="JZQ20" s="51"/>
      <c r="JZR20" s="105"/>
      <c r="JZS20" s="50"/>
      <c r="JZT20" s="51"/>
      <c r="JZU20" s="51"/>
      <c r="JZV20" s="102"/>
      <c r="JZW20" s="103"/>
      <c r="JZX20" s="104"/>
      <c r="JZY20" s="104"/>
      <c r="JZZ20" s="104"/>
      <c r="KAA20" s="104"/>
      <c r="KAB20" s="51"/>
      <c r="KAC20" s="105"/>
      <c r="KAD20" s="50"/>
      <c r="KAE20" s="51"/>
      <c r="KAF20" s="51"/>
      <c r="KAG20" s="102"/>
      <c r="KAH20" s="103"/>
      <c r="KAI20" s="104"/>
      <c r="KAJ20" s="104"/>
      <c r="KAK20" s="104"/>
      <c r="KAL20" s="104"/>
      <c r="KAM20" s="51"/>
      <c r="KAN20" s="105"/>
      <c r="KAO20" s="50"/>
      <c r="KAP20" s="51"/>
      <c r="KAQ20" s="51"/>
      <c r="KAR20" s="102"/>
      <c r="KAS20" s="103"/>
      <c r="KAT20" s="104"/>
      <c r="KAU20" s="104"/>
      <c r="KAV20" s="104"/>
      <c r="KAW20" s="104"/>
      <c r="KAX20" s="51"/>
      <c r="KAY20" s="105"/>
      <c r="KAZ20" s="50"/>
      <c r="KBA20" s="51"/>
      <c r="KBB20" s="51"/>
      <c r="KBC20" s="102"/>
      <c r="KBD20" s="103"/>
      <c r="KBE20" s="104"/>
      <c r="KBF20" s="104"/>
      <c r="KBG20" s="104"/>
      <c r="KBH20" s="104"/>
      <c r="KBI20" s="51"/>
      <c r="KBJ20" s="105"/>
      <c r="KBK20" s="50"/>
      <c r="KBL20" s="51"/>
      <c r="KBM20" s="51"/>
      <c r="KBN20" s="102"/>
      <c r="KBO20" s="103"/>
      <c r="KBP20" s="104"/>
      <c r="KBQ20" s="104"/>
      <c r="KBR20" s="104"/>
      <c r="KBS20" s="104"/>
      <c r="KBT20" s="51"/>
      <c r="KBU20" s="105"/>
      <c r="KBV20" s="50"/>
      <c r="KBW20" s="51"/>
      <c r="KBX20" s="51"/>
      <c r="KBY20" s="102"/>
      <c r="KBZ20" s="103"/>
      <c r="KCA20" s="104"/>
      <c r="KCB20" s="104"/>
      <c r="KCC20" s="104"/>
      <c r="KCD20" s="104"/>
      <c r="KCE20" s="51"/>
      <c r="KCF20" s="105"/>
      <c r="KCG20" s="50"/>
      <c r="KCH20" s="51"/>
      <c r="KCI20" s="51"/>
      <c r="KCJ20" s="102"/>
      <c r="KCK20" s="103"/>
      <c r="KCL20" s="104"/>
      <c r="KCM20" s="104"/>
      <c r="KCN20" s="104"/>
      <c r="KCO20" s="104"/>
      <c r="KCP20" s="51"/>
      <c r="KCQ20" s="105"/>
      <c r="KCR20" s="50"/>
      <c r="KCS20" s="51"/>
      <c r="KCT20" s="51"/>
      <c r="KCU20" s="102"/>
      <c r="KCV20" s="103"/>
      <c r="KCW20" s="104"/>
      <c r="KCX20" s="104"/>
      <c r="KCY20" s="104"/>
      <c r="KCZ20" s="104"/>
      <c r="KDA20" s="51"/>
      <c r="KDB20" s="105"/>
      <c r="KDC20" s="50"/>
      <c r="KDD20" s="51"/>
      <c r="KDE20" s="51"/>
      <c r="KDF20" s="102"/>
      <c r="KDG20" s="103"/>
      <c r="KDH20" s="104"/>
      <c r="KDI20" s="104"/>
      <c r="KDJ20" s="104"/>
      <c r="KDK20" s="104"/>
      <c r="KDL20" s="51"/>
      <c r="KDM20" s="105"/>
      <c r="KDN20" s="50"/>
      <c r="KDO20" s="51"/>
      <c r="KDP20" s="51"/>
      <c r="KDQ20" s="102"/>
      <c r="KDR20" s="103"/>
      <c r="KDS20" s="104"/>
      <c r="KDT20" s="104"/>
      <c r="KDU20" s="104"/>
      <c r="KDV20" s="104"/>
      <c r="KDW20" s="51"/>
      <c r="KDX20" s="105"/>
      <c r="KDY20" s="50"/>
      <c r="KDZ20" s="51"/>
      <c r="KEA20" s="51"/>
      <c r="KEB20" s="102"/>
      <c r="KEC20" s="103"/>
      <c r="KED20" s="104"/>
      <c r="KEE20" s="104"/>
      <c r="KEF20" s="104"/>
      <c r="KEG20" s="104"/>
      <c r="KEH20" s="51"/>
      <c r="KEI20" s="105"/>
      <c r="KEJ20" s="50"/>
      <c r="KEK20" s="51"/>
      <c r="KEL20" s="51"/>
      <c r="KEM20" s="102"/>
      <c r="KEN20" s="103"/>
      <c r="KEO20" s="104"/>
      <c r="KEP20" s="104"/>
      <c r="KEQ20" s="104"/>
      <c r="KER20" s="104"/>
      <c r="KES20" s="51"/>
      <c r="KET20" s="105"/>
      <c r="KEU20" s="50"/>
      <c r="KEV20" s="51"/>
      <c r="KEW20" s="51"/>
      <c r="KEX20" s="102"/>
      <c r="KEY20" s="103"/>
      <c r="KEZ20" s="104"/>
      <c r="KFA20" s="104"/>
      <c r="KFB20" s="104"/>
      <c r="KFC20" s="104"/>
      <c r="KFD20" s="51"/>
      <c r="KFE20" s="105"/>
      <c r="KFF20" s="50"/>
      <c r="KFG20" s="51"/>
      <c r="KFH20" s="51"/>
      <c r="KFI20" s="102"/>
      <c r="KFJ20" s="103"/>
      <c r="KFK20" s="104"/>
      <c r="KFL20" s="104"/>
      <c r="KFM20" s="104"/>
      <c r="KFN20" s="104"/>
      <c r="KFO20" s="51"/>
      <c r="KFP20" s="105"/>
      <c r="KFQ20" s="50"/>
      <c r="KFR20" s="51"/>
      <c r="KFS20" s="51"/>
      <c r="KFT20" s="102"/>
      <c r="KFU20" s="103"/>
      <c r="KFV20" s="104"/>
      <c r="KFW20" s="104"/>
      <c r="KFX20" s="104"/>
      <c r="KFY20" s="104"/>
      <c r="KFZ20" s="51"/>
      <c r="KGA20" s="105"/>
      <c r="KGB20" s="50"/>
      <c r="KGC20" s="51"/>
      <c r="KGD20" s="51"/>
      <c r="KGE20" s="102"/>
      <c r="KGF20" s="103"/>
      <c r="KGG20" s="104"/>
      <c r="KGH20" s="104"/>
      <c r="KGI20" s="104"/>
      <c r="KGJ20" s="104"/>
      <c r="KGK20" s="51"/>
      <c r="KGL20" s="105"/>
      <c r="KGM20" s="50"/>
      <c r="KGN20" s="51"/>
      <c r="KGO20" s="51"/>
      <c r="KGP20" s="102"/>
      <c r="KGQ20" s="103"/>
      <c r="KGR20" s="104"/>
      <c r="KGS20" s="104"/>
      <c r="KGT20" s="104"/>
      <c r="KGU20" s="104"/>
      <c r="KGV20" s="51"/>
      <c r="KGW20" s="105"/>
      <c r="KGX20" s="50"/>
      <c r="KGY20" s="51"/>
      <c r="KGZ20" s="51"/>
      <c r="KHA20" s="102"/>
      <c r="KHB20" s="103"/>
      <c r="KHC20" s="104"/>
      <c r="KHD20" s="104"/>
      <c r="KHE20" s="104"/>
      <c r="KHF20" s="104"/>
      <c r="KHG20" s="51"/>
      <c r="KHH20" s="105"/>
      <c r="KHI20" s="50"/>
      <c r="KHJ20" s="51"/>
      <c r="KHK20" s="51"/>
      <c r="KHL20" s="102"/>
      <c r="KHM20" s="103"/>
      <c r="KHN20" s="104"/>
      <c r="KHO20" s="104"/>
      <c r="KHP20" s="104"/>
      <c r="KHQ20" s="104"/>
      <c r="KHR20" s="51"/>
      <c r="KHS20" s="105"/>
      <c r="KHT20" s="50"/>
      <c r="KHU20" s="51"/>
      <c r="KHV20" s="51"/>
      <c r="KHW20" s="102"/>
      <c r="KHX20" s="103"/>
      <c r="KHY20" s="104"/>
      <c r="KHZ20" s="104"/>
      <c r="KIA20" s="104"/>
      <c r="KIB20" s="104"/>
      <c r="KIC20" s="51"/>
      <c r="KID20" s="105"/>
      <c r="KIE20" s="50"/>
      <c r="KIF20" s="51"/>
      <c r="KIG20" s="51"/>
      <c r="KIH20" s="102"/>
      <c r="KII20" s="103"/>
      <c r="KIJ20" s="104"/>
      <c r="KIK20" s="104"/>
      <c r="KIL20" s="104"/>
      <c r="KIM20" s="104"/>
      <c r="KIN20" s="51"/>
      <c r="KIO20" s="105"/>
      <c r="KIP20" s="50"/>
      <c r="KIQ20" s="51"/>
      <c r="KIR20" s="51"/>
      <c r="KIS20" s="102"/>
      <c r="KIT20" s="103"/>
      <c r="KIU20" s="104"/>
      <c r="KIV20" s="104"/>
      <c r="KIW20" s="104"/>
      <c r="KIX20" s="104"/>
      <c r="KIY20" s="51"/>
      <c r="KIZ20" s="105"/>
      <c r="KJA20" s="50"/>
      <c r="KJB20" s="51"/>
      <c r="KJC20" s="51"/>
      <c r="KJD20" s="102"/>
      <c r="KJE20" s="103"/>
      <c r="KJF20" s="104"/>
      <c r="KJG20" s="104"/>
      <c r="KJH20" s="104"/>
      <c r="KJI20" s="104"/>
      <c r="KJJ20" s="51"/>
      <c r="KJK20" s="105"/>
      <c r="KJL20" s="50"/>
      <c r="KJM20" s="51"/>
      <c r="KJN20" s="51"/>
      <c r="KJO20" s="102"/>
      <c r="KJP20" s="103"/>
      <c r="KJQ20" s="104"/>
      <c r="KJR20" s="104"/>
      <c r="KJS20" s="104"/>
      <c r="KJT20" s="104"/>
      <c r="KJU20" s="51"/>
      <c r="KJV20" s="105"/>
      <c r="KJW20" s="50"/>
      <c r="KJX20" s="51"/>
      <c r="KJY20" s="51"/>
      <c r="KJZ20" s="102"/>
      <c r="KKA20" s="103"/>
      <c r="KKB20" s="104"/>
      <c r="KKC20" s="104"/>
      <c r="KKD20" s="104"/>
      <c r="KKE20" s="104"/>
      <c r="KKF20" s="51"/>
      <c r="KKG20" s="105"/>
      <c r="KKH20" s="50"/>
      <c r="KKI20" s="51"/>
      <c r="KKJ20" s="51"/>
      <c r="KKK20" s="102"/>
      <c r="KKL20" s="103"/>
      <c r="KKM20" s="104"/>
      <c r="KKN20" s="104"/>
      <c r="KKO20" s="104"/>
      <c r="KKP20" s="104"/>
      <c r="KKQ20" s="51"/>
      <c r="KKR20" s="105"/>
      <c r="KKS20" s="50"/>
      <c r="KKT20" s="51"/>
      <c r="KKU20" s="51"/>
      <c r="KKV20" s="102"/>
      <c r="KKW20" s="103"/>
      <c r="KKX20" s="104"/>
      <c r="KKY20" s="104"/>
      <c r="KKZ20" s="104"/>
      <c r="KLA20" s="104"/>
      <c r="KLB20" s="51"/>
      <c r="KLC20" s="105"/>
      <c r="KLD20" s="50"/>
      <c r="KLE20" s="51"/>
      <c r="KLF20" s="51"/>
      <c r="KLG20" s="102"/>
      <c r="KLH20" s="103"/>
      <c r="KLI20" s="104"/>
      <c r="KLJ20" s="104"/>
      <c r="KLK20" s="104"/>
      <c r="KLL20" s="104"/>
      <c r="KLM20" s="51"/>
      <c r="KLN20" s="105"/>
      <c r="KLO20" s="50"/>
      <c r="KLP20" s="51"/>
      <c r="KLQ20" s="51"/>
      <c r="KLR20" s="102"/>
      <c r="KLS20" s="103"/>
      <c r="KLT20" s="104"/>
      <c r="KLU20" s="104"/>
      <c r="KLV20" s="104"/>
      <c r="KLW20" s="104"/>
      <c r="KLX20" s="51"/>
      <c r="KLY20" s="105"/>
      <c r="KLZ20" s="50"/>
      <c r="KMA20" s="51"/>
      <c r="KMB20" s="51"/>
      <c r="KMC20" s="102"/>
      <c r="KMD20" s="103"/>
      <c r="KME20" s="104"/>
      <c r="KMF20" s="104"/>
      <c r="KMG20" s="104"/>
      <c r="KMH20" s="104"/>
      <c r="KMI20" s="51"/>
      <c r="KMJ20" s="105"/>
      <c r="KMK20" s="50"/>
      <c r="KML20" s="51"/>
      <c r="KMM20" s="51"/>
      <c r="KMN20" s="102"/>
      <c r="KMO20" s="103"/>
      <c r="KMP20" s="104"/>
      <c r="KMQ20" s="104"/>
      <c r="KMR20" s="104"/>
      <c r="KMS20" s="104"/>
      <c r="KMT20" s="51"/>
      <c r="KMU20" s="105"/>
      <c r="KMV20" s="50"/>
      <c r="KMW20" s="51"/>
      <c r="KMX20" s="51"/>
      <c r="KMY20" s="102"/>
      <c r="KMZ20" s="103"/>
      <c r="KNA20" s="104"/>
      <c r="KNB20" s="104"/>
      <c r="KNC20" s="104"/>
      <c r="KND20" s="104"/>
      <c r="KNE20" s="51"/>
      <c r="KNF20" s="105"/>
      <c r="KNG20" s="50"/>
      <c r="KNH20" s="51"/>
      <c r="KNI20" s="51"/>
      <c r="KNJ20" s="102"/>
      <c r="KNK20" s="103"/>
      <c r="KNL20" s="104"/>
      <c r="KNM20" s="104"/>
      <c r="KNN20" s="104"/>
      <c r="KNO20" s="104"/>
      <c r="KNP20" s="51"/>
      <c r="KNQ20" s="105"/>
      <c r="KNR20" s="50"/>
      <c r="KNS20" s="51"/>
      <c r="KNT20" s="51"/>
      <c r="KNU20" s="102"/>
      <c r="KNV20" s="103"/>
      <c r="KNW20" s="104"/>
      <c r="KNX20" s="104"/>
      <c r="KNY20" s="104"/>
      <c r="KNZ20" s="104"/>
      <c r="KOA20" s="51"/>
      <c r="KOB20" s="105"/>
      <c r="KOC20" s="50"/>
      <c r="KOD20" s="51"/>
      <c r="KOE20" s="51"/>
      <c r="KOF20" s="102"/>
      <c r="KOG20" s="103"/>
      <c r="KOH20" s="104"/>
      <c r="KOI20" s="104"/>
      <c r="KOJ20" s="104"/>
      <c r="KOK20" s="104"/>
      <c r="KOL20" s="51"/>
      <c r="KOM20" s="105"/>
      <c r="KON20" s="50"/>
      <c r="KOO20" s="51"/>
      <c r="KOP20" s="51"/>
      <c r="KOQ20" s="102"/>
      <c r="KOR20" s="103"/>
      <c r="KOS20" s="104"/>
      <c r="KOT20" s="104"/>
      <c r="KOU20" s="104"/>
      <c r="KOV20" s="104"/>
      <c r="KOW20" s="51"/>
      <c r="KOX20" s="105"/>
      <c r="KOY20" s="50"/>
      <c r="KOZ20" s="51"/>
      <c r="KPA20" s="51"/>
      <c r="KPB20" s="102"/>
      <c r="KPC20" s="103"/>
      <c r="KPD20" s="104"/>
      <c r="KPE20" s="104"/>
      <c r="KPF20" s="104"/>
      <c r="KPG20" s="104"/>
      <c r="KPH20" s="51"/>
      <c r="KPI20" s="105"/>
      <c r="KPJ20" s="50"/>
      <c r="KPK20" s="51"/>
      <c r="KPL20" s="51"/>
      <c r="KPM20" s="102"/>
      <c r="KPN20" s="103"/>
      <c r="KPO20" s="104"/>
      <c r="KPP20" s="104"/>
      <c r="KPQ20" s="104"/>
      <c r="KPR20" s="104"/>
      <c r="KPS20" s="51"/>
      <c r="KPT20" s="105"/>
      <c r="KPU20" s="50"/>
      <c r="KPV20" s="51"/>
      <c r="KPW20" s="51"/>
      <c r="KPX20" s="102"/>
      <c r="KPY20" s="103"/>
      <c r="KPZ20" s="104"/>
      <c r="KQA20" s="104"/>
      <c r="KQB20" s="104"/>
      <c r="KQC20" s="104"/>
      <c r="KQD20" s="51"/>
      <c r="KQE20" s="105"/>
      <c r="KQF20" s="50"/>
      <c r="KQG20" s="51"/>
      <c r="KQH20" s="51"/>
      <c r="KQI20" s="102"/>
      <c r="KQJ20" s="103"/>
      <c r="KQK20" s="104"/>
      <c r="KQL20" s="104"/>
      <c r="KQM20" s="104"/>
      <c r="KQN20" s="104"/>
      <c r="KQO20" s="51"/>
      <c r="KQP20" s="105"/>
      <c r="KQQ20" s="50"/>
      <c r="KQR20" s="51"/>
      <c r="KQS20" s="51"/>
      <c r="KQT20" s="102"/>
      <c r="KQU20" s="103"/>
      <c r="KQV20" s="104"/>
      <c r="KQW20" s="104"/>
      <c r="KQX20" s="104"/>
      <c r="KQY20" s="104"/>
      <c r="KQZ20" s="51"/>
      <c r="KRA20" s="105"/>
      <c r="KRB20" s="50"/>
      <c r="KRC20" s="51"/>
      <c r="KRD20" s="51"/>
      <c r="KRE20" s="102"/>
      <c r="KRF20" s="103"/>
      <c r="KRG20" s="104"/>
      <c r="KRH20" s="104"/>
      <c r="KRI20" s="104"/>
      <c r="KRJ20" s="104"/>
      <c r="KRK20" s="51"/>
      <c r="KRL20" s="105"/>
      <c r="KRM20" s="50"/>
      <c r="KRN20" s="51"/>
      <c r="KRO20" s="51"/>
      <c r="KRP20" s="102"/>
      <c r="KRQ20" s="103"/>
      <c r="KRR20" s="104"/>
      <c r="KRS20" s="104"/>
      <c r="KRT20" s="104"/>
      <c r="KRU20" s="104"/>
      <c r="KRV20" s="51"/>
      <c r="KRW20" s="105"/>
      <c r="KRX20" s="50"/>
      <c r="KRY20" s="51"/>
      <c r="KRZ20" s="51"/>
      <c r="KSA20" s="102"/>
      <c r="KSB20" s="103"/>
      <c r="KSC20" s="104"/>
      <c r="KSD20" s="104"/>
      <c r="KSE20" s="104"/>
      <c r="KSF20" s="104"/>
      <c r="KSG20" s="51"/>
      <c r="KSH20" s="105"/>
      <c r="KSI20" s="50"/>
      <c r="KSJ20" s="51"/>
      <c r="KSK20" s="51"/>
      <c r="KSL20" s="102"/>
      <c r="KSM20" s="103"/>
      <c r="KSN20" s="104"/>
      <c r="KSO20" s="104"/>
      <c r="KSP20" s="104"/>
      <c r="KSQ20" s="104"/>
      <c r="KSR20" s="51"/>
      <c r="KSS20" s="105"/>
      <c r="KST20" s="50"/>
      <c r="KSU20" s="51"/>
      <c r="KSV20" s="51"/>
      <c r="KSW20" s="102"/>
      <c r="KSX20" s="103"/>
      <c r="KSY20" s="104"/>
      <c r="KSZ20" s="104"/>
      <c r="KTA20" s="104"/>
      <c r="KTB20" s="104"/>
      <c r="KTC20" s="51"/>
      <c r="KTD20" s="105"/>
      <c r="KTE20" s="50"/>
      <c r="KTF20" s="51"/>
      <c r="KTG20" s="51"/>
      <c r="KTH20" s="102"/>
      <c r="KTI20" s="103"/>
      <c r="KTJ20" s="104"/>
      <c r="KTK20" s="104"/>
      <c r="KTL20" s="104"/>
      <c r="KTM20" s="104"/>
      <c r="KTN20" s="51"/>
      <c r="KTO20" s="105"/>
      <c r="KTP20" s="50"/>
      <c r="KTQ20" s="51"/>
      <c r="KTR20" s="51"/>
      <c r="KTS20" s="102"/>
      <c r="KTT20" s="103"/>
      <c r="KTU20" s="104"/>
      <c r="KTV20" s="104"/>
      <c r="KTW20" s="104"/>
      <c r="KTX20" s="104"/>
      <c r="KTY20" s="51"/>
      <c r="KTZ20" s="105"/>
      <c r="KUA20" s="50"/>
      <c r="KUB20" s="51"/>
      <c r="KUC20" s="51"/>
      <c r="KUD20" s="102"/>
      <c r="KUE20" s="103"/>
      <c r="KUF20" s="104"/>
      <c r="KUG20" s="104"/>
      <c r="KUH20" s="104"/>
      <c r="KUI20" s="104"/>
      <c r="KUJ20" s="51"/>
      <c r="KUK20" s="105"/>
      <c r="KUL20" s="50"/>
      <c r="KUM20" s="51"/>
      <c r="KUN20" s="51"/>
      <c r="KUO20" s="102"/>
      <c r="KUP20" s="103"/>
      <c r="KUQ20" s="104"/>
      <c r="KUR20" s="104"/>
      <c r="KUS20" s="104"/>
      <c r="KUT20" s="104"/>
      <c r="KUU20" s="51"/>
      <c r="KUV20" s="105"/>
      <c r="KUW20" s="50"/>
      <c r="KUX20" s="51"/>
      <c r="KUY20" s="51"/>
      <c r="KUZ20" s="102"/>
      <c r="KVA20" s="103"/>
      <c r="KVB20" s="104"/>
      <c r="KVC20" s="104"/>
      <c r="KVD20" s="104"/>
      <c r="KVE20" s="104"/>
      <c r="KVF20" s="51"/>
      <c r="KVG20" s="105"/>
      <c r="KVH20" s="50"/>
      <c r="KVI20" s="51"/>
      <c r="KVJ20" s="51"/>
      <c r="KVK20" s="102"/>
      <c r="KVL20" s="103"/>
      <c r="KVM20" s="104"/>
      <c r="KVN20" s="104"/>
      <c r="KVO20" s="104"/>
      <c r="KVP20" s="104"/>
      <c r="KVQ20" s="51"/>
      <c r="KVR20" s="105"/>
      <c r="KVS20" s="50"/>
      <c r="KVT20" s="51"/>
      <c r="KVU20" s="51"/>
      <c r="KVV20" s="102"/>
      <c r="KVW20" s="103"/>
      <c r="KVX20" s="104"/>
      <c r="KVY20" s="104"/>
      <c r="KVZ20" s="104"/>
      <c r="KWA20" s="104"/>
      <c r="KWB20" s="51"/>
      <c r="KWC20" s="105"/>
      <c r="KWD20" s="50"/>
      <c r="KWE20" s="51"/>
      <c r="KWF20" s="51"/>
      <c r="KWG20" s="102"/>
      <c r="KWH20" s="103"/>
      <c r="KWI20" s="104"/>
      <c r="KWJ20" s="104"/>
      <c r="KWK20" s="104"/>
      <c r="KWL20" s="104"/>
      <c r="KWM20" s="51"/>
      <c r="KWN20" s="105"/>
      <c r="KWO20" s="50"/>
      <c r="KWP20" s="51"/>
      <c r="KWQ20" s="51"/>
      <c r="KWR20" s="102"/>
      <c r="KWS20" s="103"/>
      <c r="KWT20" s="104"/>
      <c r="KWU20" s="104"/>
      <c r="KWV20" s="104"/>
      <c r="KWW20" s="104"/>
      <c r="KWX20" s="51"/>
      <c r="KWY20" s="105"/>
      <c r="KWZ20" s="50"/>
      <c r="KXA20" s="51"/>
      <c r="KXB20" s="51"/>
      <c r="KXC20" s="102"/>
      <c r="KXD20" s="103"/>
      <c r="KXE20" s="104"/>
      <c r="KXF20" s="104"/>
      <c r="KXG20" s="104"/>
      <c r="KXH20" s="104"/>
      <c r="KXI20" s="51"/>
      <c r="KXJ20" s="105"/>
      <c r="KXK20" s="50"/>
      <c r="KXL20" s="51"/>
      <c r="KXM20" s="51"/>
      <c r="KXN20" s="102"/>
      <c r="KXO20" s="103"/>
      <c r="KXP20" s="104"/>
      <c r="KXQ20" s="104"/>
      <c r="KXR20" s="104"/>
      <c r="KXS20" s="104"/>
      <c r="KXT20" s="51"/>
      <c r="KXU20" s="105"/>
      <c r="KXV20" s="50"/>
      <c r="KXW20" s="51"/>
      <c r="KXX20" s="51"/>
      <c r="KXY20" s="102"/>
      <c r="KXZ20" s="103"/>
      <c r="KYA20" s="104"/>
      <c r="KYB20" s="104"/>
      <c r="KYC20" s="104"/>
      <c r="KYD20" s="104"/>
      <c r="KYE20" s="51"/>
      <c r="KYF20" s="105"/>
      <c r="KYG20" s="50"/>
      <c r="KYH20" s="51"/>
      <c r="KYI20" s="51"/>
      <c r="KYJ20" s="102"/>
      <c r="KYK20" s="103"/>
      <c r="KYL20" s="104"/>
      <c r="KYM20" s="104"/>
      <c r="KYN20" s="104"/>
      <c r="KYO20" s="104"/>
      <c r="KYP20" s="51"/>
      <c r="KYQ20" s="105"/>
      <c r="KYR20" s="50"/>
      <c r="KYS20" s="51"/>
      <c r="KYT20" s="51"/>
      <c r="KYU20" s="102"/>
      <c r="KYV20" s="103"/>
      <c r="KYW20" s="104"/>
      <c r="KYX20" s="104"/>
      <c r="KYY20" s="104"/>
      <c r="KYZ20" s="104"/>
      <c r="KZA20" s="51"/>
      <c r="KZB20" s="105"/>
      <c r="KZC20" s="50"/>
      <c r="KZD20" s="51"/>
      <c r="KZE20" s="51"/>
      <c r="KZF20" s="102"/>
      <c r="KZG20" s="103"/>
      <c r="KZH20" s="104"/>
      <c r="KZI20" s="104"/>
      <c r="KZJ20" s="104"/>
      <c r="KZK20" s="104"/>
      <c r="KZL20" s="51"/>
      <c r="KZM20" s="105"/>
      <c r="KZN20" s="50"/>
      <c r="KZO20" s="51"/>
      <c r="KZP20" s="51"/>
      <c r="KZQ20" s="102"/>
      <c r="KZR20" s="103"/>
      <c r="KZS20" s="104"/>
      <c r="KZT20" s="104"/>
      <c r="KZU20" s="104"/>
      <c r="KZV20" s="104"/>
      <c r="KZW20" s="51"/>
      <c r="KZX20" s="105"/>
      <c r="KZY20" s="50"/>
      <c r="KZZ20" s="51"/>
      <c r="LAA20" s="51"/>
      <c r="LAB20" s="102"/>
      <c r="LAC20" s="103"/>
      <c r="LAD20" s="104"/>
      <c r="LAE20" s="104"/>
      <c r="LAF20" s="104"/>
      <c r="LAG20" s="104"/>
      <c r="LAH20" s="51"/>
      <c r="LAI20" s="105"/>
      <c r="LAJ20" s="50"/>
      <c r="LAK20" s="51"/>
      <c r="LAL20" s="51"/>
      <c r="LAM20" s="102"/>
      <c r="LAN20" s="103"/>
      <c r="LAO20" s="104"/>
      <c r="LAP20" s="104"/>
      <c r="LAQ20" s="104"/>
      <c r="LAR20" s="104"/>
      <c r="LAS20" s="51"/>
      <c r="LAT20" s="105"/>
      <c r="LAU20" s="50"/>
      <c r="LAV20" s="51"/>
      <c r="LAW20" s="51"/>
      <c r="LAX20" s="102"/>
      <c r="LAY20" s="103"/>
      <c r="LAZ20" s="104"/>
      <c r="LBA20" s="104"/>
      <c r="LBB20" s="104"/>
      <c r="LBC20" s="104"/>
      <c r="LBD20" s="51"/>
      <c r="LBE20" s="105"/>
      <c r="LBF20" s="50"/>
      <c r="LBG20" s="51"/>
      <c r="LBH20" s="51"/>
      <c r="LBI20" s="102"/>
      <c r="LBJ20" s="103"/>
      <c r="LBK20" s="104"/>
      <c r="LBL20" s="104"/>
      <c r="LBM20" s="104"/>
      <c r="LBN20" s="104"/>
      <c r="LBO20" s="51"/>
      <c r="LBP20" s="105"/>
      <c r="LBQ20" s="50"/>
      <c r="LBR20" s="51"/>
      <c r="LBS20" s="51"/>
      <c r="LBT20" s="102"/>
      <c r="LBU20" s="103"/>
      <c r="LBV20" s="104"/>
      <c r="LBW20" s="104"/>
      <c r="LBX20" s="104"/>
      <c r="LBY20" s="104"/>
      <c r="LBZ20" s="51"/>
      <c r="LCA20" s="105"/>
      <c r="LCB20" s="50"/>
      <c r="LCC20" s="51"/>
      <c r="LCD20" s="51"/>
      <c r="LCE20" s="102"/>
      <c r="LCF20" s="103"/>
      <c r="LCG20" s="104"/>
      <c r="LCH20" s="104"/>
      <c r="LCI20" s="104"/>
      <c r="LCJ20" s="104"/>
      <c r="LCK20" s="51"/>
      <c r="LCL20" s="105"/>
      <c r="LCM20" s="50"/>
      <c r="LCN20" s="51"/>
      <c r="LCO20" s="51"/>
      <c r="LCP20" s="102"/>
      <c r="LCQ20" s="103"/>
      <c r="LCR20" s="104"/>
      <c r="LCS20" s="104"/>
      <c r="LCT20" s="104"/>
      <c r="LCU20" s="104"/>
      <c r="LCV20" s="51"/>
      <c r="LCW20" s="105"/>
      <c r="LCX20" s="50"/>
      <c r="LCY20" s="51"/>
      <c r="LCZ20" s="51"/>
      <c r="LDA20" s="102"/>
      <c r="LDB20" s="103"/>
      <c r="LDC20" s="104"/>
      <c r="LDD20" s="104"/>
      <c r="LDE20" s="104"/>
      <c r="LDF20" s="104"/>
      <c r="LDG20" s="51"/>
      <c r="LDH20" s="105"/>
      <c r="LDI20" s="50"/>
      <c r="LDJ20" s="51"/>
      <c r="LDK20" s="51"/>
      <c r="LDL20" s="102"/>
      <c r="LDM20" s="103"/>
      <c r="LDN20" s="104"/>
      <c r="LDO20" s="104"/>
      <c r="LDP20" s="104"/>
      <c r="LDQ20" s="104"/>
      <c r="LDR20" s="51"/>
      <c r="LDS20" s="105"/>
      <c r="LDT20" s="50"/>
      <c r="LDU20" s="51"/>
      <c r="LDV20" s="51"/>
      <c r="LDW20" s="102"/>
      <c r="LDX20" s="103"/>
      <c r="LDY20" s="104"/>
      <c r="LDZ20" s="104"/>
      <c r="LEA20" s="104"/>
      <c r="LEB20" s="104"/>
      <c r="LEC20" s="51"/>
      <c r="LED20" s="105"/>
      <c r="LEE20" s="50"/>
      <c r="LEF20" s="51"/>
      <c r="LEG20" s="51"/>
      <c r="LEH20" s="102"/>
      <c r="LEI20" s="103"/>
      <c r="LEJ20" s="104"/>
      <c r="LEK20" s="104"/>
      <c r="LEL20" s="104"/>
      <c r="LEM20" s="104"/>
      <c r="LEN20" s="51"/>
      <c r="LEO20" s="105"/>
      <c r="LEP20" s="50"/>
      <c r="LEQ20" s="51"/>
      <c r="LER20" s="51"/>
      <c r="LES20" s="102"/>
      <c r="LET20" s="103"/>
      <c r="LEU20" s="104"/>
      <c r="LEV20" s="104"/>
      <c r="LEW20" s="104"/>
      <c r="LEX20" s="104"/>
      <c r="LEY20" s="51"/>
      <c r="LEZ20" s="105"/>
      <c r="LFA20" s="50"/>
      <c r="LFB20" s="51"/>
      <c r="LFC20" s="51"/>
      <c r="LFD20" s="102"/>
      <c r="LFE20" s="103"/>
      <c r="LFF20" s="104"/>
      <c r="LFG20" s="104"/>
      <c r="LFH20" s="104"/>
      <c r="LFI20" s="104"/>
      <c r="LFJ20" s="51"/>
      <c r="LFK20" s="105"/>
      <c r="LFL20" s="50"/>
      <c r="LFM20" s="51"/>
      <c r="LFN20" s="51"/>
      <c r="LFO20" s="102"/>
      <c r="LFP20" s="103"/>
      <c r="LFQ20" s="104"/>
      <c r="LFR20" s="104"/>
      <c r="LFS20" s="104"/>
      <c r="LFT20" s="104"/>
      <c r="LFU20" s="51"/>
      <c r="LFV20" s="105"/>
      <c r="LFW20" s="50"/>
      <c r="LFX20" s="51"/>
      <c r="LFY20" s="51"/>
      <c r="LFZ20" s="102"/>
      <c r="LGA20" s="103"/>
      <c r="LGB20" s="104"/>
      <c r="LGC20" s="104"/>
      <c r="LGD20" s="104"/>
      <c r="LGE20" s="104"/>
      <c r="LGF20" s="51"/>
      <c r="LGG20" s="105"/>
      <c r="LGH20" s="50"/>
      <c r="LGI20" s="51"/>
      <c r="LGJ20" s="51"/>
      <c r="LGK20" s="102"/>
      <c r="LGL20" s="103"/>
      <c r="LGM20" s="104"/>
      <c r="LGN20" s="104"/>
      <c r="LGO20" s="104"/>
      <c r="LGP20" s="104"/>
      <c r="LGQ20" s="51"/>
      <c r="LGR20" s="105"/>
      <c r="LGS20" s="50"/>
      <c r="LGT20" s="51"/>
      <c r="LGU20" s="51"/>
      <c r="LGV20" s="102"/>
      <c r="LGW20" s="103"/>
      <c r="LGX20" s="104"/>
      <c r="LGY20" s="104"/>
      <c r="LGZ20" s="104"/>
      <c r="LHA20" s="104"/>
      <c r="LHB20" s="51"/>
      <c r="LHC20" s="105"/>
      <c r="LHD20" s="50"/>
      <c r="LHE20" s="51"/>
      <c r="LHF20" s="51"/>
      <c r="LHG20" s="102"/>
      <c r="LHH20" s="103"/>
      <c r="LHI20" s="104"/>
      <c r="LHJ20" s="104"/>
      <c r="LHK20" s="104"/>
      <c r="LHL20" s="104"/>
      <c r="LHM20" s="51"/>
      <c r="LHN20" s="105"/>
      <c r="LHO20" s="50"/>
      <c r="LHP20" s="51"/>
      <c r="LHQ20" s="51"/>
      <c r="LHR20" s="102"/>
      <c r="LHS20" s="103"/>
      <c r="LHT20" s="104"/>
      <c r="LHU20" s="104"/>
      <c r="LHV20" s="104"/>
      <c r="LHW20" s="104"/>
      <c r="LHX20" s="51"/>
      <c r="LHY20" s="105"/>
      <c r="LHZ20" s="50"/>
      <c r="LIA20" s="51"/>
      <c r="LIB20" s="51"/>
      <c r="LIC20" s="102"/>
      <c r="LID20" s="103"/>
      <c r="LIE20" s="104"/>
      <c r="LIF20" s="104"/>
      <c r="LIG20" s="104"/>
      <c r="LIH20" s="104"/>
      <c r="LII20" s="51"/>
      <c r="LIJ20" s="105"/>
      <c r="LIK20" s="50"/>
      <c r="LIL20" s="51"/>
      <c r="LIM20" s="51"/>
      <c r="LIN20" s="102"/>
      <c r="LIO20" s="103"/>
      <c r="LIP20" s="104"/>
      <c r="LIQ20" s="104"/>
      <c r="LIR20" s="104"/>
      <c r="LIS20" s="104"/>
      <c r="LIT20" s="51"/>
      <c r="LIU20" s="105"/>
      <c r="LIV20" s="50"/>
      <c r="LIW20" s="51"/>
      <c r="LIX20" s="51"/>
      <c r="LIY20" s="102"/>
      <c r="LIZ20" s="103"/>
      <c r="LJA20" s="104"/>
      <c r="LJB20" s="104"/>
      <c r="LJC20" s="104"/>
      <c r="LJD20" s="104"/>
      <c r="LJE20" s="51"/>
      <c r="LJF20" s="105"/>
      <c r="LJG20" s="50"/>
      <c r="LJH20" s="51"/>
      <c r="LJI20" s="51"/>
      <c r="LJJ20" s="102"/>
      <c r="LJK20" s="103"/>
      <c r="LJL20" s="104"/>
      <c r="LJM20" s="104"/>
      <c r="LJN20" s="104"/>
      <c r="LJO20" s="104"/>
      <c r="LJP20" s="51"/>
      <c r="LJQ20" s="105"/>
      <c r="LJR20" s="50"/>
      <c r="LJS20" s="51"/>
      <c r="LJT20" s="51"/>
      <c r="LJU20" s="102"/>
      <c r="LJV20" s="103"/>
      <c r="LJW20" s="104"/>
      <c r="LJX20" s="104"/>
      <c r="LJY20" s="104"/>
      <c r="LJZ20" s="104"/>
      <c r="LKA20" s="51"/>
      <c r="LKB20" s="105"/>
      <c r="LKC20" s="50"/>
      <c r="LKD20" s="51"/>
      <c r="LKE20" s="51"/>
      <c r="LKF20" s="102"/>
      <c r="LKG20" s="103"/>
      <c r="LKH20" s="104"/>
      <c r="LKI20" s="104"/>
      <c r="LKJ20" s="104"/>
      <c r="LKK20" s="104"/>
      <c r="LKL20" s="51"/>
      <c r="LKM20" s="105"/>
      <c r="LKN20" s="50"/>
      <c r="LKO20" s="51"/>
      <c r="LKP20" s="51"/>
      <c r="LKQ20" s="102"/>
      <c r="LKR20" s="103"/>
      <c r="LKS20" s="104"/>
      <c r="LKT20" s="104"/>
      <c r="LKU20" s="104"/>
      <c r="LKV20" s="104"/>
      <c r="LKW20" s="51"/>
      <c r="LKX20" s="105"/>
      <c r="LKY20" s="50"/>
      <c r="LKZ20" s="51"/>
      <c r="LLA20" s="51"/>
      <c r="LLB20" s="102"/>
      <c r="LLC20" s="103"/>
      <c r="LLD20" s="104"/>
      <c r="LLE20" s="104"/>
      <c r="LLF20" s="104"/>
      <c r="LLG20" s="104"/>
      <c r="LLH20" s="51"/>
      <c r="LLI20" s="105"/>
      <c r="LLJ20" s="50"/>
      <c r="LLK20" s="51"/>
      <c r="LLL20" s="51"/>
      <c r="LLM20" s="102"/>
      <c r="LLN20" s="103"/>
      <c r="LLO20" s="104"/>
      <c r="LLP20" s="104"/>
      <c r="LLQ20" s="104"/>
      <c r="LLR20" s="104"/>
      <c r="LLS20" s="51"/>
      <c r="LLT20" s="105"/>
      <c r="LLU20" s="50"/>
      <c r="LLV20" s="51"/>
      <c r="LLW20" s="51"/>
      <c r="LLX20" s="102"/>
      <c r="LLY20" s="103"/>
      <c r="LLZ20" s="104"/>
      <c r="LMA20" s="104"/>
      <c r="LMB20" s="104"/>
      <c r="LMC20" s="104"/>
      <c r="LMD20" s="51"/>
      <c r="LME20" s="105"/>
      <c r="LMF20" s="50"/>
      <c r="LMG20" s="51"/>
      <c r="LMH20" s="51"/>
      <c r="LMI20" s="102"/>
      <c r="LMJ20" s="103"/>
      <c r="LMK20" s="104"/>
      <c r="LML20" s="104"/>
      <c r="LMM20" s="104"/>
      <c r="LMN20" s="104"/>
      <c r="LMO20" s="51"/>
      <c r="LMP20" s="105"/>
      <c r="LMQ20" s="50"/>
      <c r="LMR20" s="51"/>
      <c r="LMS20" s="51"/>
      <c r="LMT20" s="102"/>
      <c r="LMU20" s="103"/>
      <c r="LMV20" s="104"/>
      <c r="LMW20" s="104"/>
      <c r="LMX20" s="104"/>
      <c r="LMY20" s="104"/>
      <c r="LMZ20" s="51"/>
      <c r="LNA20" s="105"/>
      <c r="LNB20" s="50"/>
      <c r="LNC20" s="51"/>
      <c r="LND20" s="51"/>
      <c r="LNE20" s="102"/>
      <c r="LNF20" s="103"/>
      <c r="LNG20" s="104"/>
      <c r="LNH20" s="104"/>
      <c r="LNI20" s="104"/>
      <c r="LNJ20" s="104"/>
      <c r="LNK20" s="51"/>
      <c r="LNL20" s="105"/>
      <c r="LNM20" s="50"/>
      <c r="LNN20" s="51"/>
      <c r="LNO20" s="51"/>
      <c r="LNP20" s="102"/>
      <c r="LNQ20" s="103"/>
      <c r="LNR20" s="104"/>
      <c r="LNS20" s="104"/>
      <c r="LNT20" s="104"/>
      <c r="LNU20" s="104"/>
      <c r="LNV20" s="51"/>
      <c r="LNW20" s="105"/>
      <c r="LNX20" s="50"/>
      <c r="LNY20" s="51"/>
      <c r="LNZ20" s="51"/>
      <c r="LOA20" s="102"/>
      <c r="LOB20" s="103"/>
      <c r="LOC20" s="104"/>
      <c r="LOD20" s="104"/>
      <c r="LOE20" s="104"/>
      <c r="LOF20" s="104"/>
      <c r="LOG20" s="51"/>
      <c r="LOH20" s="105"/>
      <c r="LOI20" s="50"/>
      <c r="LOJ20" s="51"/>
      <c r="LOK20" s="51"/>
      <c r="LOL20" s="102"/>
      <c r="LOM20" s="103"/>
      <c r="LON20" s="104"/>
      <c r="LOO20" s="104"/>
      <c r="LOP20" s="104"/>
      <c r="LOQ20" s="104"/>
      <c r="LOR20" s="51"/>
      <c r="LOS20" s="105"/>
      <c r="LOT20" s="50"/>
      <c r="LOU20" s="51"/>
      <c r="LOV20" s="51"/>
      <c r="LOW20" s="102"/>
      <c r="LOX20" s="103"/>
      <c r="LOY20" s="104"/>
      <c r="LOZ20" s="104"/>
      <c r="LPA20" s="104"/>
      <c r="LPB20" s="104"/>
      <c r="LPC20" s="51"/>
      <c r="LPD20" s="105"/>
      <c r="LPE20" s="50"/>
      <c r="LPF20" s="51"/>
      <c r="LPG20" s="51"/>
      <c r="LPH20" s="102"/>
      <c r="LPI20" s="103"/>
      <c r="LPJ20" s="104"/>
      <c r="LPK20" s="104"/>
      <c r="LPL20" s="104"/>
      <c r="LPM20" s="104"/>
      <c r="LPN20" s="51"/>
      <c r="LPO20" s="105"/>
      <c r="LPP20" s="50"/>
      <c r="LPQ20" s="51"/>
      <c r="LPR20" s="51"/>
      <c r="LPS20" s="102"/>
      <c r="LPT20" s="103"/>
      <c r="LPU20" s="104"/>
      <c r="LPV20" s="104"/>
      <c r="LPW20" s="104"/>
      <c r="LPX20" s="104"/>
      <c r="LPY20" s="51"/>
      <c r="LPZ20" s="105"/>
      <c r="LQA20" s="50"/>
      <c r="LQB20" s="51"/>
      <c r="LQC20" s="51"/>
      <c r="LQD20" s="102"/>
      <c r="LQE20" s="103"/>
      <c r="LQF20" s="104"/>
      <c r="LQG20" s="104"/>
      <c r="LQH20" s="104"/>
      <c r="LQI20" s="104"/>
      <c r="LQJ20" s="51"/>
      <c r="LQK20" s="105"/>
      <c r="LQL20" s="50"/>
      <c r="LQM20" s="51"/>
      <c r="LQN20" s="51"/>
      <c r="LQO20" s="102"/>
      <c r="LQP20" s="103"/>
      <c r="LQQ20" s="104"/>
      <c r="LQR20" s="104"/>
      <c r="LQS20" s="104"/>
      <c r="LQT20" s="104"/>
      <c r="LQU20" s="51"/>
      <c r="LQV20" s="105"/>
      <c r="LQW20" s="50"/>
      <c r="LQX20" s="51"/>
      <c r="LQY20" s="51"/>
      <c r="LQZ20" s="102"/>
      <c r="LRA20" s="103"/>
      <c r="LRB20" s="104"/>
      <c r="LRC20" s="104"/>
      <c r="LRD20" s="104"/>
      <c r="LRE20" s="104"/>
      <c r="LRF20" s="51"/>
      <c r="LRG20" s="105"/>
      <c r="LRH20" s="50"/>
      <c r="LRI20" s="51"/>
      <c r="LRJ20" s="51"/>
      <c r="LRK20" s="102"/>
      <c r="LRL20" s="103"/>
      <c r="LRM20" s="104"/>
      <c r="LRN20" s="104"/>
      <c r="LRO20" s="104"/>
      <c r="LRP20" s="104"/>
      <c r="LRQ20" s="51"/>
      <c r="LRR20" s="105"/>
      <c r="LRS20" s="50"/>
      <c r="LRT20" s="51"/>
      <c r="LRU20" s="51"/>
      <c r="LRV20" s="102"/>
      <c r="LRW20" s="103"/>
      <c r="LRX20" s="104"/>
      <c r="LRY20" s="104"/>
      <c r="LRZ20" s="104"/>
      <c r="LSA20" s="104"/>
      <c r="LSB20" s="51"/>
      <c r="LSC20" s="105"/>
      <c r="LSD20" s="50"/>
      <c r="LSE20" s="51"/>
      <c r="LSF20" s="51"/>
      <c r="LSG20" s="102"/>
      <c r="LSH20" s="103"/>
      <c r="LSI20" s="104"/>
      <c r="LSJ20" s="104"/>
      <c r="LSK20" s="104"/>
      <c r="LSL20" s="104"/>
      <c r="LSM20" s="51"/>
      <c r="LSN20" s="105"/>
      <c r="LSO20" s="50"/>
      <c r="LSP20" s="51"/>
      <c r="LSQ20" s="51"/>
      <c r="LSR20" s="102"/>
      <c r="LSS20" s="103"/>
      <c r="LST20" s="104"/>
      <c r="LSU20" s="104"/>
      <c r="LSV20" s="104"/>
      <c r="LSW20" s="104"/>
      <c r="LSX20" s="51"/>
      <c r="LSY20" s="105"/>
      <c r="LSZ20" s="50"/>
      <c r="LTA20" s="51"/>
      <c r="LTB20" s="51"/>
      <c r="LTC20" s="102"/>
      <c r="LTD20" s="103"/>
      <c r="LTE20" s="104"/>
      <c r="LTF20" s="104"/>
      <c r="LTG20" s="104"/>
      <c r="LTH20" s="104"/>
      <c r="LTI20" s="51"/>
      <c r="LTJ20" s="105"/>
      <c r="LTK20" s="50"/>
      <c r="LTL20" s="51"/>
      <c r="LTM20" s="51"/>
      <c r="LTN20" s="102"/>
      <c r="LTO20" s="103"/>
      <c r="LTP20" s="104"/>
      <c r="LTQ20" s="104"/>
      <c r="LTR20" s="104"/>
      <c r="LTS20" s="104"/>
      <c r="LTT20" s="51"/>
      <c r="LTU20" s="105"/>
      <c r="LTV20" s="50"/>
      <c r="LTW20" s="51"/>
      <c r="LTX20" s="51"/>
      <c r="LTY20" s="102"/>
      <c r="LTZ20" s="103"/>
      <c r="LUA20" s="104"/>
      <c r="LUB20" s="104"/>
      <c r="LUC20" s="104"/>
      <c r="LUD20" s="104"/>
      <c r="LUE20" s="51"/>
      <c r="LUF20" s="105"/>
      <c r="LUG20" s="50"/>
      <c r="LUH20" s="51"/>
      <c r="LUI20" s="51"/>
      <c r="LUJ20" s="102"/>
      <c r="LUK20" s="103"/>
      <c r="LUL20" s="104"/>
      <c r="LUM20" s="104"/>
      <c r="LUN20" s="104"/>
      <c r="LUO20" s="104"/>
      <c r="LUP20" s="51"/>
      <c r="LUQ20" s="105"/>
      <c r="LUR20" s="50"/>
      <c r="LUS20" s="51"/>
      <c r="LUT20" s="51"/>
      <c r="LUU20" s="102"/>
      <c r="LUV20" s="103"/>
      <c r="LUW20" s="104"/>
      <c r="LUX20" s="104"/>
      <c r="LUY20" s="104"/>
      <c r="LUZ20" s="104"/>
      <c r="LVA20" s="51"/>
      <c r="LVB20" s="105"/>
      <c r="LVC20" s="50"/>
      <c r="LVD20" s="51"/>
      <c r="LVE20" s="51"/>
      <c r="LVF20" s="102"/>
      <c r="LVG20" s="103"/>
      <c r="LVH20" s="104"/>
      <c r="LVI20" s="104"/>
      <c r="LVJ20" s="104"/>
      <c r="LVK20" s="104"/>
      <c r="LVL20" s="51"/>
      <c r="LVM20" s="105"/>
      <c r="LVN20" s="50"/>
      <c r="LVO20" s="51"/>
      <c r="LVP20" s="51"/>
      <c r="LVQ20" s="102"/>
      <c r="LVR20" s="103"/>
      <c r="LVS20" s="104"/>
      <c r="LVT20" s="104"/>
      <c r="LVU20" s="104"/>
      <c r="LVV20" s="104"/>
      <c r="LVW20" s="51"/>
      <c r="LVX20" s="105"/>
      <c r="LVY20" s="50"/>
      <c r="LVZ20" s="51"/>
      <c r="LWA20" s="51"/>
      <c r="LWB20" s="102"/>
      <c r="LWC20" s="103"/>
      <c r="LWD20" s="104"/>
      <c r="LWE20" s="104"/>
      <c r="LWF20" s="104"/>
      <c r="LWG20" s="104"/>
      <c r="LWH20" s="51"/>
      <c r="LWI20" s="105"/>
      <c r="LWJ20" s="50"/>
      <c r="LWK20" s="51"/>
      <c r="LWL20" s="51"/>
      <c r="LWM20" s="102"/>
      <c r="LWN20" s="103"/>
      <c r="LWO20" s="104"/>
      <c r="LWP20" s="104"/>
      <c r="LWQ20" s="104"/>
      <c r="LWR20" s="104"/>
      <c r="LWS20" s="51"/>
      <c r="LWT20" s="105"/>
      <c r="LWU20" s="50"/>
      <c r="LWV20" s="51"/>
      <c r="LWW20" s="51"/>
      <c r="LWX20" s="102"/>
      <c r="LWY20" s="103"/>
      <c r="LWZ20" s="104"/>
      <c r="LXA20" s="104"/>
      <c r="LXB20" s="104"/>
      <c r="LXC20" s="104"/>
      <c r="LXD20" s="51"/>
      <c r="LXE20" s="105"/>
      <c r="LXF20" s="50"/>
      <c r="LXG20" s="51"/>
      <c r="LXH20" s="51"/>
      <c r="LXI20" s="102"/>
      <c r="LXJ20" s="103"/>
      <c r="LXK20" s="104"/>
      <c r="LXL20" s="104"/>
      <c r="LXM20" s="104"/>
      <c r="LXN20" s="104"/>
      <c r="LXO20" s="51"/>
      <c r="LXP20" s="105"/>
      <c r="LXQ20" s="50"/>
      <c r="LXR20" s="51"/>
      <c r="LXS20" s="51"/>
      <c r="LXT20" s="102"/>
      <c r="LXU20" s="103"/>
      <c r="LXV20" s="104"/>
      <c r="LXW20" s="104"/>
      <c r="LXX20" s="104"/>
      <c r="LXY20" s="104"/>
      <c r="LXZ20" s="51"/>
      <c r="LYA20" s="105"/>
      <c r="LYB20" s="50"/>
      <c r="LYC20" s="51"/>
      <c r="LYD20" s="51"/>
      <c r="LYE20" s="102"/>
      <c r="LYF20" s="103"/>
      <c r="LYG20" s="104"/>
      <c r="LYH20" s="104"/>
      <c r="LYI20" s="104"/>
      <c r="LYJ20" s="104"/>
      <c r="LYK20" s="51"/>
      <c r="LYL20" s="105"/>
      <c r="LYM20" s="50"/>
      <c r="LYN20" s="51"/>
      <c r="LYO20" s="51"/>
      <c r="LYP20" s="102"/>
      <c r="LYQ20" s="103"/>
      <c r="LYR20" s="104"/>
      <c r="LYS20" s="104"/>
      <c r="LYT20" s="104"/>
      <c r="LYU20" s="104"/>
      <c r="LYV20" s="51"/>
      <c r="LYW20" s="105"/>
      <c r="LYX20" s="50"/>
      <c r="LYY20" s="51"/>
      <c r="LYZ20" s="51"/>
      <c r="LZA20" s="102"/>
      <c r="LZB20" s="103"/>
      <c r="LZC20" s="104"/>
      <c r="LZD20" s="104"/>
      <c r="LZE20" s="104"/>
      <c r="LZF20" s="104"/>
      <c r="LZG20" s="51"/>
      <c r="LZH20" s="105"/>
      <c r="LZI20" s="50"/>
      <c r="LZJ20" s="51"/>
      <c r="LZK20" s="51"/>
      <c r="LZL20" s="102"/>
      <c r="LZM20" s="103"/>
      <c r="LZN20" s="104"/>
      <c r="LZO20" s="104"/>
      <c r="LZP20" s="104"/>
      <c r="LZQ20" s="104"/>
      <c r="LZR20" s="51"/>
      <c r="LZS20" s="105"/>
      <c r="LZT20" s="50"/>
      <c r="LZU20" s="51"/>
      <c r="LZV20" s="51"/>
      <c r="LZW20" s="102"/>
      <c r="LZX20" s="103"/>
      <c r="LZY20" s="104"/>
      <c r="LZZ20" s="104"/>
      <c r="MAA20" s="104"/>
      <c r="MAB20" s="104"/>
      <c r="MAC20" s="51"/>
      <c r="MAD20" s="105"/>
      <c r="MAE20" s="50"/>
      <c r="MAF20" s="51"/>
      <c r="MAG20" s="51"/>
      <c r="MAH20" s="102"/>
      <c r="MAI20" s="103"/>
      <c r="MAJ20" s="104"/>
      <c r="MAK20" s="104"/>
      <c r="MAL20" s="104"/>
      <c r="MAM20" s="104"/>
      <c r="MAN20" s="51"/>
      <c r="MAO20" s="105"/>
      <c r="MAP20" s="50"/>
      <c r="MAQ20" s="51"/>
      <c r="MAR20" s="51"/>
      <c r="MAS20" s="102"/>
      <c r="MAT20" s="103"/>
      <c r="MAU20" s="104"/>
      <c r="MAV20" s="104"/>
      <c r="MAW20" s="104"/>
      <c r="MAX20" s="104"/>
      <c r="MAY20" s="51"/>
      <c r="MAZ20" s="105"/>
      <c r="MBA20" s="50"/>
      <c r="MBB20" s="51"/>
      <c r="MBC20" s="51"/>
      <c r="MBD20" s="102"/>
      <c r="MBE20" s="103"/>
      <c r="MBF20" s="104"/>
      <c r="MBG20" s="104"/>
      <c r="MBH20" s="104"/>
      <c r="MBI20" s="104"/>
      <c r="MBJ20" s="51"/>
      <c r="MBK20" s="105"/>
      <c r="MBL20" s="50"/>
      <c r="MBM20" s="51"/>
      <c r="MBN20" s="51"/>
      <c r="MBO20" s="102"/>
      <c r="MBP20" s="103"/>
      <c r="MBQ20" s="104"/>
      <c r="MBR20" s="104"/>
      <c r="MBS20" s="104"/>
      <c r="MBT20" s="104"/>
      <c r="MBU20" s="51"/>
      <c r="MBV20" s="105"/>
      <c r="MBW20" s="50"/>
      <c r="MBX20" s="51"/>
      <c r="MBY20" s="51"/>
      <c r="MBZ20" s="102"/>
      <c r="MCA20" s="103"/>
      <c r="MCB20" s="104"/>
      <c r="MCC20" s="104"/>
      <c r="MCD20" s="104"/>
      <c r="MCE20" s="104"/>
      <c r="MCF20" s="51"/>
      <c r="MCG20" s="105"/>
      <c r="MCH20" s="50"/>
      <c r="MCI20" s="51"/>
      <c r="MCJ20" s="51"/>
      <c r="MCK20" s="102"/>
      <c r="MCL20" s="103"/>
      <c r="MCM20" s="104"/>
      <c r="MCN20" s="104"/>
      <c r="MCO20" s="104"/>
      <c r="MCP20" s="104"/>
      <c r="MCQ20" s="51"/>
      <c r="MCR20" s="105"/>
      <c r="MCS20" s="50"/>
      <c r="MCT20" s="51"/>
      <c r="MCU20" s="51"/>
      <c r="MCV20" s="102"/>
      <c r="MCW20" s="103"/>
      <c r="MCX20" s="104"/>
      <c r="MCY20" s="104"/>
      <c r="MCZ20" s="104"/>
      <c r="MDA20" s="104"/>
      <c r="MDB20" s="51"/>
      <c r="MDC20" s="105"/>
      <c r="MDD20" s="50"/>
      <c r="MDE20" s="51"/>
      <c r="MDF20" s="51"/>
      <c r="MDG20" s="102"/>
      <c r="MDH20" s="103"/>
      <c r="MDI20" s="104"/>
      <c r="MDJ20" s="104"/>
      <c r="MDK20" s="104"/>
      <c r="MDL20" s="104"/>
      <c r="MDM20" s="51"/>
      <c r="MDN20" s="105"/>
      <c r="MDO20" s="50"/>
      <c r="MDP20" s="51"/>
      <c r="MDQ20" s="51"/>
      <c r="MDR20" s="102"/>
      <c r="MDS20" s="103"/>
      <c r="MDT20" s="104"/>
      <c r="MDU20" s="104"/>
      <c r="MDV20" s="104"/>
      <c r="MDW20" s="104"/>
      <c r="MDX20" s="51"/>
      <c r="MDY20" s="105"/>
      <c r="MDZ20" s="50"/>
      <c r="MEA20" s="51"/>
      <c r="MEB20" s="51"/>
      <c r="MEC20" s="102"/>
      <c r="MED20" s="103"/>
      <c r="MEE20" s="104"/>
      <c r="MEF20" s="104"/>
      <c r="MEG20" s="104"/>
      <c r="MEH20" s="104"/>
      <c r="MEI20" s="51"/>
      <c r="MEJ20" s="105"/>
      <c r="MEK20" s="50"/>
      <c r="MEL20" s="51"/>
      <c r="MEM20" s="51"/>
      <c r="MEN20" s="102"/>
      <c r="MEO20" s="103"/>
      <c r="MEP20" s="104"/>
      <c r="MEQ20" s="104"/>
      <c r="MER20" s="104"/>
      <c r="MES20" s="104"/>
      <c r="MET20" s="51"/>
      <c r="MEU20" s="105"/>
      <c r="MEV20" s="50"/>
      <c r="MEW20" s="51"/>
      <c r="MEX20" s="51"/>
      <c r="MEY20" s="102"/>
      <c r="MEZ20" s="103"/>
      <c r="MFA20" s="104"/>
      <c r="MFB20" s="104"/>
      <c r="MFC20" s="104"/>
      <c r="MFD20" s="104"/>
      <c r="MFE20" s="51"/>
      <c r="MFF20" s="105"/>
      <c r="MFG20" s="50"/>
      <c r="MFH20" s="51"/>
      <c r="MFI20" s="51"/>
      <c r="MFJ20" s="102"/>
      <c r="MFK20" s="103"/>
      <c r="MFL20" s="104"/>
      <c r="MFM20" s="104"/>
      <c r="MFN20" s="104"/>
      <c r="MFO20" s="104"/>
      <c r="MFP20" s="51"/>
      <c r="MFQ20" s="105"/>
      <c r="MFR20" s="50"/>
      <c r="MFS20" s="51"/>
      <c r="MFT20" s="51"/>
      <c r="MFU20" s="102"/>
      <c r="MFV20" s="103"/>
      <c r="MFW20" s="104"/>
      <c r="MFX20" s="104"/>
      <c r="MFY20" s="104"/>
      <c r="MFZ20" s="104"/>
      <c r="MGA20" s="51"/>
      <c r="MGB20" s="105"/>
      <c r="MGC20" s="50"/>
      <c r="MGD20" s="51"/>
      <c r="MGE20" s="51"/>
      <c r="MGF20" s="102"/>
      <c r="MGG20" s="103"/>
      <c r="MGH20" s="104"/>
      <c r="MGI20" s="104"/>
      <c r="MGJ20" s="104"/>
      <c r="MGK20" s="104"/>
      <c r="MGL20" s="51"/>
      <c r="MGM20" s="105"/>
      <c r="MGN20" s="50"/>
      <c r="MGO20" s="51"/>
      <c r="MGP20" s="51"/>
      <c r="MGQ20" s="102"/>
      <c r="MGR20" s="103"/>
      <c r="MGS20" s="104"/>
      <c r="MGT20" s="104"/>
      <c r="MGU20" s="104"/>
      <c r="MGV20" s="104"/>
      <c r="MGW20" s="51"/>
      <c r="MGX20" s="105"/>
      <c r="MGY20" s="50"/>
      <c r="MGZ20" s="51"/>
      <c r="MHA20" s="51"/>
      <c r="MHB20" s="102"/>
      <c r="MHC20" s="103"/>
      <c r="MHD20" s="104"/>
      <c r="MHE20" s="104"/>
      <c r="MHF20" s="104"/>
      <c r="MHG20" s="104"/>
      <c r="MHH20" s="51"/>
      <c r="MHI20" s="105"/>
      <c r="MHJ20" s="50"/>
      <c r="MHK20" s="51"/>
      <c r="MHL20" s="51"/>
      <c r="MHM20" s="102"/>
      <c r="MHN20" s="103"/>
      <c r="MHO20" s="104"/>
      <c r="MHP20" s="104"/>
      <c r="MHQ20" s="104"/>
      <c r="MHR20" s="104"/>
      <c r="MHS20" s="51"/>
      <c r="MHT20" s="105"/>
      <c r="MHU20" s="50"/>
      <c r="MHV20" s="51"/>
      <c r="MHW20" s="51"/>
      <c r="MHX20" s="102"/>
      <c r="MHY20" s="103"/>
      <c r="MHZ20" s="104"/>
      <c r="MIA20" s="104"/>
      <c r="MIB20" s="104"/>
      <c r="MIC20" s="104"/>
      <c r="MID20" s="51"/>
      <c r="MIE20" s="105"/>
      <c r="MIF20" s="50"/>
      <c r="MIG20" s="51"/>
      <c r="MIH20" s="51"/>
      <c r="MII20" s="102"/>
      <c r="MIJ20" s="103"/>
      <c r="MIK20" s="104"/>
      <c r="MIL20" s="104"/>
      <c r="MIM20" s="104"/>
      <c r="MIN20" s="104"/>
      <c r="MIO20" s="51"/>
      <c r="MIP20" s="105"/>
      <c r="MIQ20" s="50"/>
      <c r="MIR20" s="51"/>
      <c r="MIS20" s="51"/>
      <c r="MIT20" s="102"/>
      <c r="MIU20" s="103"/>
      <c r="MIV20" s="104"/>
      <c r="MIW20" s="104"/>
      <c r="MIX20" s="104"/>
      <c r="MIY20" s="104"/>
      <c r="MIZ20" s="51"/>
      <c r="MJA20" s="105"/>
      <c r="MJB20" s="50"/>
      <c r="MJC20" s="51"/>
      <c r="MJD20" s="51"/>
      <c r="MJE20" s="102"/>
      <c r="MJF20" s="103"/>
      <c r="MJG20" s="104"/>
      <c r="MJH20" s="104"/>
      <c r="MJI20" s="104"/>
      <c r="MJJ20" s="104"/>
      <c r="MJK20" s="51"/>
      <c r="MJL20" s="105"/>
      <c r="MJM20" s="50"/>
      <c r="MJN20" s="51"/>
      <c r="MJO20" s="51"/>
      <c r="MJP20" s="102"/>
      <c r="MJQ20" s="103"/>
      <c r="MJR20" s="104"/>
      <c r="MJS20" s="104"/>
      <c r="MJT20" s="104"/>
      <c r="MJU20" s="104"/>
      <c r="MJV20" s="51"/>
      <c r="MJW20" s="105"/>
      <c r="MJX20" s="50"/>
      <c r="MJY20" s="51"/>
      <c r="MJZ20" s="51"/>
      <c r="MKA20" s="102"/>
      <c r="MKB20" s="103"/>
      <c r="MKC20" s="104"/>
      <c r="MKD20" s="104"/>
      <c r="MKE20" s="104"/>
      <c r="MKF20" s="104"/>
      <c r="MKG20" s="51"/>
      <c r="MKH20" s="105"/>
      <c r="MKI20" s="50"/>
      <c r="MKJ20" s="51"/>
      <c r="MKK20" s="51"/>
      <c r="MKL20" s="102"/>
      <c r="MKM20" s="103"/>
      <c r="MKN20" s="104"/>
      <c r="MKO20" s="104"/>
      <c r="MKP20" s="104"/>
      <c r="MKQ20" s="104"/>
      <c r="MKR20" s="51"/>
      <c r="MKS20" s="105"/>
      <c r="MKT20" s="50"/>
      <c r="MKU20" s="51"/>
      <c r="MKV20" s="51"/>
      <c r="MKW20" s="102"/>
      <c r="MKX20" s="103"/>
      <c r="MKY20" s="104"/>
      <c r="MKZ20" s="104"/>
      <c r="MLA20" s="104"/>
      <c r="MLB20" s="104"/>
      <c r="MLC20" s="51"/>
      <c r="MLD20" s="105"/>
      <c r="MLE20" s="50"/>
      <c r="MLF20" s="51"/>
      <c r="MLG20" s="51"/>
      <c r="MLH20" s="102"/>
      <c r="MLI20" s="103"/>
      <c r="MLJ20" s="104"/>
      <c r="MLK20" s="104"/>
      <c r="MLL20" s="104"/>
      <c r="MLM20" s="104"/>
      <c r="MLN20" s="51"/>
      <c r="MLO20" s="105"/>
      <c r="MLP20" s="50"/>
      <c r="MLQ20" s="51"/>
      <c r="MLR20" s="51"/>
      <c r="MLS20" s="102"/>
      <c r="MLT20" s="103"/>
      <c r="MLU20" s="104"/>
      <c r="MLV20" s="104"/>
      <c r="MLW20" s="104"/>
      <c r="MLX20" s="104"/>
      <c r="MLY20" s="51"/>
      <c r="MLZ20" s="105"/>
      <c r="MMA20" s="50"/>
      <c r="MMB20" s="51"/>
      <c r="MMC20" s="51"/>
      <c r="MMD20" s="102"/>
      <c r="MME20" s="103"/>
      <c r="MMF20" s="104"/>
      <c r="MMG20" s="104"/>
      <c r="MMH20" s="104"/>
      <c r="MMI20" s="104"/>
      <c r="MMJ20" s="51"/>
      <c r="MMK20" s="105"/>
      <c r="MML20" s="50"/>
      <c r="MMM20" s="51"/>
      <c r="MMN20" s="51"/>
      <c r="MMO20" s="102"/>
      <c r="MMP20" s="103"/>
      <c r="MMQ20" s="104"/>
      <c r="MMR20" s="104"/>
      <c r="MMS20" s="104"/>
      <c r="MMT20" s="104"/>
      <c r="MMU20" s="51"/>
      <c r="MMV20" s="105"/>
      <c r="MMW20" s="50"/>
      <c r="MMX20" s="51"/>
      <c r="MMY20" s="51"/>
      <c r="MMZ20" s="102"/>
      <c r="MNA20" s="103"/>
      <c r="MNB20" s="104"/>
      <c r="MNC20" s="104"/>
      <c r="MND20" s="104"/>
      <c r="MNE20" s="104"/>
      <c r="MNF20" s="51"/>
      <c r="MNG20" s="105"/>
      <c r="MNH20" s="50"/>
      <c r="MNI20" s="51"/>
      <c r="MNJ20" s="51"/>
      <c r="MNK20" s="102"/>
      <c r="MNL20" s="103"/>
      <c r="MNM20" s="104"/>
      <c r="MNN20" s="104"/>
      <c r="MNO20" s="104"/>
      <c r="MNP20" s="104"/>
      <c r="MNQ20" s="51"/>
      <c r="MNR20" s="105"/>
      <c r="MNS20" s="50"/>
      <c r="MNT20" s="51"/>
      <c r="MNU20" s="51"/>
      <c r="MNV20" s="102"/>
      <c r="MNW20" s="103"/>
      <c r="MNX20" s="104"/>
      <c r="MNY20" s="104"/>
      <c r="MNZ20" s="104"/>
      <c r="MOA20" s="104"/>
      <c r="MOB20" s="51"/>
      <c r="MOC20" s="105"/>
      <c r="MOD20" s="50"/>
      <c r="MOE20" s="51"/>
      <c r="MOF20" s="51"/>
      <c r="MOG20" s="102"/>
      <c r="MOH20" s="103"/>
      <c r="MOI20" s="104"/>
      <c r="MOJ20" s="104"/>
      <c r="MOK20" s="104"/>
      <c r="MOL20" s="104"/>
      <c r="MOM20" s="51"/>
      <c r="MON20" s="105"/>
      <c r="MOO20" s="50"/>
      <c r="MOP20" s="51"/>
      <c r="MOQ20" s="51"/>
      <c r="MOR20" s="102"/>
      <c r="MOS20" s="103"/>
      <c r="MOT20" s="104"/>
      <c r="MOU20" s="104"/>
      <c r="MOV20" s="104"/>
      <c r="MOW20" s="104"/>
      <c r="MOX20" s="51"/>
      <c r="MOY20" s="105"/>
      <c r="MOZ20" s="50"/>
      <c r="MPA20" s="51"/>
      <c r="MPB20" s="51"/>
      <c r="MPC20" s="102"/>
      <c r="MPD20" s="103"/>
      <c r="MPE20" s="104"/>
      <c r="MPF20" s="104"/>
      <c r="MPG20" s="104"/>
      <c r="MPH20" s="104"/>
      <c r="MPI20" s="51"/>
      <c r="MPJ20" s="105"/>
      <c r="MPK20" s="50"/>
      <c r="MPL20" s="51"/>
      <c r="MPM20" s="51"/>
      <c r="MPN20" s="102"/>
      <c r="MPO20" s="103"/>
      <c r="MPP20" s="104"/>
      <c r="MPQ20" s="104"/>
      <c r="MPR20" s="104"/>
      <c r="MPS20" s="104"/>
      <c r="MPT20" s="51"/>
      <c r="MPU20" s="105"/>
      <c r="MPV20" s="50"/>
      <c r="MPW20" s="51"/>
      <c r="MPX20" s="51"/>
      <c r="MPY20" s="102"/>
      <c r="MPZ20" s="103"/>
      <c r="MQA20" s="104"/>
      <c r="MQB20" s="104"/>
      <c r="MQC20" s="104"/>
      <c r="MQD20" s="104"/>
      <c r="MQE20" s="51"/>
      <c r="MQF20" s="105"/>
      <c r="MQG20" s="50"/>
      <c r="MQH20" s="51"/>
      <c r="MQI20" s="51"/>
      <c r="MQJ20" s="102"/>
      <c r="MQK20" s="103"/>
      <c r="MQL20" s="104"/>
      <c r="MQM20" s="104"/>
      <c r="MQN20" s="104"/>
      <c r="MQO20" s="104"/>
      <c r="MQP20" s="51"/>
      <c r="MQQ20" s="105"/>
      <c r="MQR20" s="50"/>
      <c r="MQS20" s="51"/>
      <c r="MQT20" s="51"/>
      <c r="MQU20" s="102"/>
      <c r="MQV20" s="103"/>
      <c r="MQW20" s="104"/>
      <c r="MQX20" s="104"/>
      <c r="MQY20" s="104"/>
      <c r="MQZ20" s="104"/>
      <c r="MRA20" s="51"/>
      <c r="MRB20" s="105"/>
      <c r="MRC20" s="50"/>
      <c r="MRD20" s="51"/>
      <c r="MRE20" s="51"/>
      <c r="MRF20" s="102"/>
      <c r="MRG20" s="103"/>
      <c r="MRH20" s="104"/>
      <c r="MRI20" s="104"/>
      <c r="MRJ20" s="104"/>
      <c r="MRK20" s="104"/>
      <c r="MRL20" s="51"/>
      <c r="MRM20" s="105"/>
      <c r="MRN20" s="50"/>
      <c r="MRO20" s="51"/>
      <c r="MRP20" s="51"/>
      <c r="MRQ20" s="102"/>
      <c r="MRR20" s="103"/>
      <c r="MRS20" s="104"/>
      <c r="MRT20" s="104"/>
      <c r="MRU20" s="104"/>
      <c r="MRV20" s="104"/>
      <c r="MRW20" s="51"/>
      <c r="MRX20" s="105"/>
      <c r="MRY20" s="50"/>
      <c r="MRZ20" s="51"/>
      <c r="MSA20" s="51"/>
      <c r="MSB20" s="102"/>
      <c r="MSC20" s="103"/>
      <c r="MSD20" s="104"/>
      <c r="MSE20" s="104"/>
      <c r="MSF20" s="104"/>
      <c r="MSG20" s="104"/>
      <c r="MSH20" s="51"/>
      <c r="MSI20" s="105"/>
      <c r="MSJ20" s="50"/>
      <c r="MSK20" s="51"/>
      <c r="MSL20" s="51"/>
      <c r="MSM20" s="102"/>
      <c r="MSN20" s="103"/>
      <c r="MSO20" s="104"/>
      <c r="MSP20" s="104"/>
      <c r="MSQ20" s="104"/>
      <c r="MSR20" s="104"/>
      <c r="MSS20" s="51"/>
      <c r="MST20" s="105"/>
      <c r="MSU20" s="50"/>
      <c r="MSV20" s="51"/>
      <c r="MSW20" s="51"/>
      <c r="MSX20" s="102"/>
      <c r="MSY20" s="103"/>
      <c r="MSZ20" s="104"/>
      <c r="MTA20" s="104"/>
      <c r="MTB20" s="104"/>
      <c r="MTC20" s="104"/>
      <c r="MTD20" s="51"/>
      <c r="MTE20" s="105"/>
      <c r="MTF20" s="50"/>
      <c r="MTG20" s="51"/>
      <c r="MTH20" s="51"/>
      <c r="MTI20" s="102"/>
      <c r="MTJ20" s="103"/>
      <c r="MTK20" s="104"/>
      <c r="MTL20" s="104"/>
      <c r="MTM20" s="104"/>
      <c r="MTN20" s="104"/>
      <c r="MTO20" s="51"/>
      <c r="MTP20" s="105"/>
      <c r="MTQ20" s="50"/>
      <c r="MTR20" s="51"/>
      <c r="MTS20" s="51"/>
      <c r="MTT20" s="102"/>
      <c r="MTU20" s="103"/>
      <c r="MTV20" s="104"/>
      <c r="MTW20" s="104"/>
      <c r="MTX20" s="104"/>
      <c r="MTY20" s="104"/>
      <c r="MTZ20" s="51"/>
      <c r="MUA20" s="105"/>
      <c r="MUB20" s="50"/>
      <c r="MUC20" s="51"/>
      <c r="MUD20" s="51"/>
      <c r="MUE20" s="102"/>
      <c r="MUF20" s="103"/>
      <c r="MUG20" s="104"/>
      <c r="MUH20" s="104"/>
      <c r="MUI20" s="104"/>
      <c r="MUJ20" s="104"/>
      <c r="MUK20" s="51"/>
      <c r="MUL20" s="105"/>
      <c r="MUM20" s="50"/>
      <c r="MUN20" s="51"/>
      <c r="MUO20" s="51"/>
      <c r="MUP20" s="102"/>
      <c r="MUQ20" s="103"/>
      <c r="MUR20" s="104"/>
      <c r="MUS20" s="104"/>
      <c r="MUT20" s="104"/>
      <c r="MUU20" s="104"/>
      <c r="MUV20" s="51"/>
      <c r="MUW20" s="105"/>
      <c r="MUX20" s="50"/>
      <c r="MUY20" s="51"/>
      <c r="MUZ20" s="51"/>
      <c r="MVA20" s="102"/>
      <c r="MVB20" s="103"/>
      <c r="MVC20" s="104"/>
      <c r="MVD20" s="104"/>
      <c r="MVE20" s="104"/>
      <c r="MVF20" s="104"/>
      <c r="MVG20" s="51"/>
      <c r="MVH20" s="105"/>
      <c r="MVI20" s="50"/>
      <c r="MVJ20" s="51"/>
      <c r="MVK20" s="51"/>
      <c r="MVL20" s="102"/>
      <c r="MVM20" s="103"/>
      <c r="MVN20" s="104"/>
      <c r="MVO20" s="104"/>
      <c r="MVP20" s="104"/>
      <c r="MVQ20" s="104"/>
      <c r="MVR20" s="51"/>
      <c r="MVS20" s="105"/>
      <c r="MVT20" s="50"/>
      <c r="MVU20" s="51"/>
      <c r="MVV20" s="51"/>
      <c r="MVW20" s="102"/>
      <c r="MVX20" s="103"/>
      <c r="MVY20" s="104"/>
      <c r="MVZ20" s="104"/>
      <c r="MWA20" s="104"/>
      <c r="MWB20" s="104"/>
      <c r="MWC20" s="51"/>
      <c r="MWD20" s="105"/>
      <c r="MWE20" s="50"/>
      <c r="MWF20" s="51"/>
      <c r="MWG20" s="51"/>
      <c r="MWH20" s="102"/>
      <c r="MWI20" s="103"/>
      <c r="MWJ20" s="104"/>
      <c r="MWK20" s="104"/>
      <c r="MWL20" s="104"/>
      <c r="MWM20" s="104"/>
      <c r="MWN20" s="51"/>
      <c r="MWO20" s="105"/>
      <c r="MWP20" s="50"/>
      <c r="MWQ20" s="51"/>
      <c r="MWR20" s="51"/>
      <c r="MWS20" s="102"/>
      <c r="MWT20" s="103"/>
      <c r="MWU20" s="104"/>
      <c r="MWV20" s="104"/>
      <c r="MWW20" s="104"/>
      <c r="MWX20" s="104"/>
      <c r="MWY20" s="51"/>
      <c r="MWZ20" s="105"/>
      <c r="MXA20" s="50"/>
      <c r="MXB20" s="51"/>
      <c r="MXC20" s="51"/>
      <c r="MXD20" s="102"/>
      <c r="MXE20" s="103"/>
      <c r="MXF20" s="104"/>
      <c r="MXG20" s="104"/>
      <c r="MXH20" s="104"/>
      <c r="MXI20" s="104"/>
      <c r="MXJ20" s="51"/>
      <c r="MXK20" s="105"/>
      <c r="MXL20" s="50"/>
      <c r="MXM20" s="51"/>
      <c r="MXN20" s="51"/>
      <c r="MXO20" s="102"/>
      <c r="MXP20" s="103"/>
      <c r="MXQ20" s="104"/>
      <c r="MXR20" s="104"/>
      <c r="MXS20" s="104"/>
      <c r="MXT20" s="104"/>
      <c r="MXU20" s="51"/>
      <c r="MXV20" s="105"/>
      <c r="MXW20" s="50"/>
      <c r="MXX20" s="51"/>
      <c r="MXY20" s="51"/>
      <c r="MXZ20" s="102"/>
      <c r="MYA20" s="103"/>
      <c r="MYB20" s="104"/>
      <c r="MYC20" s="104"/>
      <c r="MYD20" s="104"/>
      <c r="MYE20" s="104"/>
      <c r="MYF20" s="51"/>
      <c r="MYG20" s="105"/>
      <c r="MYH20" s="50"/>
      <c r="MYI20" s="51"/>
      <c r="MYJ20" s="51"/>
      <c r="MYK20" s="102"/>
      <c r="MYL20" s="103"/>
      <c r="MYM20" s="104"/>
      <c r="MYN20" s="104"/>
      <c r="MYO20" s="104"/>
      <c r="MYP20" s="104"/>
      <c r="MYQ20" s="51"/>
      <c r="MYR20" s="105"/>
      <c r="MYS20" s="50"/>
      <c r="MYT20" s="51"/>
      <c r="MYU20" s="51"/>
      <c r="MYV20" s="102"/>
      <c r="MYW20" s="103"/>
      <c r="MYX20" s="104"/>
      <c r="MYY20" s="104"/>
      <c r="MYZ20" s="104"/>
      <c r="MZA20" s="104"/>
      <c r="MZB20" s="51"/>
      <c r="MZC20" s="105"/>
      <c r="MZD20" s="50"/>
      <c r="MZE20" s="51"/>
      <c r="MZF20" s="51"/>
      <c r="MZG20" s="102"/>
      <c r="MZH20" s="103"/>
      <c r="MZI20" s="104"/>
      <c r="MZJ20" s="104"/>
      <c r="MZK20" s="104"/>
      <c r="MZL20" s="104"/>
      <c r="MZM20" s="51"/>
      <c r="MZN20" s="105"/>
      <c r="MZO20" s="50"/>
      <c r="MZP20" s="51"/>
      <c r="MZQ20" s="51"/>
      <c r="MZR20" s="102"/>
      <c r="MZS20" s="103"/>
      <c r="MZT20" s="104"/>
      <c r="MZU20" s="104"/>
      <c r="MZV20" s="104"/>
      <c r="MZW20" s="104"/>
      <c r="MZX20" s="51"/>
      <c r="MZY20" s="105"/>
      <c r="MZZ20" s="50"/>
      <c r="NAA20" s="51"/>
      <c r="NAB20" s="51"/>
      <c r="NAC20" s="102"/>
      <c r="NAD20" s="103"/>
      <c r="NAE20" s="104"/>
      <c r="NAF20" s="104"/>
      <c r="NAG20" s="104"/>
      <c r="NAH20" s="104"/>
      <c r="NAI20" s="51"/>
      <c r="NAJ20" s="105"/>
      <c r="NAK20" s="50"/>
      <c r="NAL20" s="51"/>
      <c r="NAM20" s="51"/>
      <c r="NAN20" s="102"/>
      <c r="NAO20" s="103"/>
      <c r="NAP20" s="104"/>
      <c r="NAQ20" s="104"/>
      <c r="NAR20" s="104"/>
      <c r="NAS20" s="104"/>
      <c r="NAT20" s="51"/>
      <c r="NAU20" s="105"/>
      <c r="NAV20" s="50"/>
      <c r="NAW20" s="51"/>
      <c r="NAX20" s="51"/>
      <c r="NAY20" s="102"/>
      <c r="NAZ20" s="103"/>
      <c r="NBA20" s="104"/>
      <c r="NBB20" s="104"/>
      <c r="NBC20" s="104"/>
      <c r="NBD20" s="104"/>
      <c r="NBE20" s="51"/>
      <c r="NBF20" s="105"/>
      <c r="NBG20" s="50"/>
      <c r="NBH20" s="51"/>
      <c r="NBI20" s="51"/>
      <c r="NBJ20" s="102"/>
      <c r="NBK20" s="103"/>
      <c r="NBL20" s="104"/>
      <c r="NBM20" s="104"/>
      <c r="NBN20" s="104"/>
      <c r="NBO20" s="104"/>
      <c r="NBP20" s="51"/>
      <c r="NBQ20" s="105"/>
      <c r="NBR20" s="50"/>
      <c r="NBS20" s="51"/>
      <c r="NBT20" s="51"/>
      <c r="NBU20" s="102"/>
      <c r="NBV20" s="103"/>
      <c r="NBW20" s="104"/>
      <c r="NBX20" s="104"/>
      <c r="NBY20" s="104"/>
      <c r="NBZ20" s="104"/>
      <c r="NCA20" s="51"/>
      <c r="NCB20" s="105"/>
      <c r="NCC20" s="50"/>
      <c r="NCD20" s="51"/>
      <c r="NCE20" s="51"/>
      <c r="NCF20" s="102"/>
      <c r="NCG20" s="103"/>
      <c r="NCH20" s="104"/>
      <c r="NCI20" s="104"/>
      <c r="NCJ20" s="104"/>
      <c r="NCK20" s="104"/>
      <c r="NCL20" s="51"/>
      <c r="NCM20" s="105"/>
      <c r="NCN20" s="50"/>
      <c r="NCO20" s="51"/>
      <c r="NCP20" s="51"/>
      <c r="NCQ20" s="102"/>
      <c r="NCR20" s="103"/>
      <c r="NCS20" s="104"/>
      <c r="NCT20" s="104"/>
      <c r="NCU20" s="104"/>
      <c r="NCV20" s="104"/>
      <c r="NCW20" s="51"/>
      <c r="NCX20" s="105"/>
      <c r="NCY20" s="50"/>
      <c r="NCZ20" s="51"/>
      <c r="NDA20" s="51"/>
      <c r="NDB20" s="102"/>
      <c r="NDC20" s="103"/>
      <c r="NDD20" s="104"/>
      <c r="NDE20" s="104"/>
      <c r="NDF20" s="104"/>
      <c r="NDG20" s="104"/>
      <c r="NDH20" s="51"/>
      <c r="NDI20" s="105"/>
      <c r="NDJ20" s="50"/>
      <c r="NDK20" s="51"/>
      <c r="NDL20" s="51"/>
      <c r="NDM20" s="102"/>
      <c r="NDN20" s="103"/>
      <c r="NDO20" s="104"/>
      <c r="NDP20" s="104"/>
      <c r="NDQ20" s="104"/>
      <c r="NDR20" s="104"/>
      <c r="NDS20" s="51"/>
      <c r="NDT20" s="105"/>
      <c r="NDU20" s="50"/>
      <c r="NDV20" s="51"/>
      <c r="NDW20" s="51"/>
      <c r="NDX20" s="102"/>
      <c r="NDY20" s="103"/>
      <c r="NDZ20" s="104"/>
      <c r="NEA20" s="104"/>
      <c r="NEB20" s="104"/>
      <c r="NEC20" s="104"/>
      <c r="NED20" s="51"/>
      <c r="NEE20" s="105"/>
      <c r="NEF20" s="50"/>
      <c r="NEG20" s="51"/>
      <c r="NEH20" s="51"/>
      <c r="NEI20" s="102"/>
      <c r="NEJ20" s="103"/>
      <c r="NEK20" s="104"/>
      <c r="NEL20" s="104"/>
      <c r="NEM20" s="104"/>
      <c r="NEN20" s="104"/>
      <c r="NEO20" s="51"/>
      <c r="NEP20" s="105"/>
      <c r="NEQ20" s="50"/>
      <c r="NER20" s="51"/>
      <c r="NES20" s="51"/>
      <c r="NET20" s="102"/>
      <c r="NEU20" s="103"/>
      <c r="NEV20" s="104"/>
      <c r="NEW20" s="104"/>
      <c r="NEX20" s="104"/>
      <c r="NEY20" s="104"/>
      <c r="NEZ20" s="51"/>
      <c r="NFA20" s="105"/>
      <c r="NFB20" s="50"/>
      <c r="NFC20" s="51"/>
      <c r="NFD20" s="51"/>
      <c r="NFE20" s="102"/>
      <c r="NFF20" s="103"/>
      <c r="NFG20" s="104"/>
      <c r="NFH20" s="104"/>
      <c r="NFI20" s="104"/>
      <c r="NFJ20" s="104"/>
      <c r="NFK20" s="51"/>
      <c r="NFL20" s="105"/>
      <c r="NFM20" s="50"/>
      <c r="NFN20" s="51"/>
      <c r="NFO20" s="51"/>
      <c r="NFP20" s="102"/>
      <c r="NFQ20" s="103"/>
      <c r="NFR20" s="104"/>
      <c r="NFS20" s="104"/>
      <c r="NFT20" s="104"/>
      <c r="NFU20" s="104"/>
      <c r="NFV20" s="51"/>
      <c r="NFW20" s="105"/>
      <c r="NFX20" s="50"/>
      <c r="NFY20" s="51"/>
      <c r="NFZ20" s="51"/>
      <c r="NGA20" s="102"/>
      <c r="NGB20" s="103"/>
      <c r="NGC20" s="104"/>
      <c r="NGD20" s="104"/>
      <c r="NGE20" s="104"/>
      <c r="NGF20" s="104"/>
      <c r="NGG20" s="51"/>
      <c r="NGH20" s="105"/>
      <c r="NGI20" s="50"/>
      <c r="NGJ20" s="51"/>
      <c r="NGK20" s="51"/>
      <c r="NGL20" s="102"/>
      <c r="NGM20" s="103"/>
      <c r="NGN20" s="104"/>
      <c r="NGO20" s="104"/>
      <c r="NGP20" s="104"/>
      <c r="NGQ20" s="104"/>
      <c r="NGR20" s="51"/>
      <c r="NGS20" s="105"/>
      <c r="NGT20" s="50"/>
      <c r="NGU20" s="51"/>
      <c r="NGV20" s="51"/>
      <c r="NGW20" s="102"/>
      <c r="NGX20" s="103"/>
      <c r="NGY20" s="104"/>
      <c r="NGZ20" s="104"/>
      <c r="NHA20" s="104"/>
      <c r="NHB20" s="104"/>
      <c r="NHC20" s="51"/>
      <c r="NHD20" s="105"/>
      <c r="NHE20" s="50"/>
      <c r="NHF20" s="51"/>
      <c r="NHG20" s="51"/>
      <c r="NHH20" s="102"/>
      <c r="NHI20" s="103"/>
      <c r="NHJ20" s="104"/>
      <c r="NHK20" s="104"/>
      <c r="NHL20" s="104"/>
      <c r="NHM20" s="104"/>
      <c r="NHN20" s="51"/>
      <c r="NHO20" s="105"/>
      <c r="NHP20" s="50"/>
      <c r="NHQ20" s="51"/>
      <c r="NHR20" s="51"/>
      <c r="NHS20" s="102"/>
      <c r="NHT20" s="103"/>
      <c r="NHU20" s="104"/>
      <c r="NHV20" s="104"/>
      <c r="NHW20" s="104"/>
      <c r="NHX20" s="104"/>
      <c r="NHY20" s="51"/>
      <c r="NHZ20" s="105"/>
      <c r="NIA20" s="50"/>
      <c r="NIB20" s="51"/>
      <c r="NIC20" s="51"/>
      <c r="NID20" s="102"/>
      <c r="NIE20" s="103"/>
      <c r="NIF20" s="104"/>
      <c r="NIG20" s="104"/>
      <c r="NIH20" s="104"/>
      <c r="NII20" s="104"/>
      <c r="NIJ20" s="51"/>
      <c r="NIK20" s="105"/>
      <c r="NIL20" s="50"/>
      <c r="NIM20" s="51"/>
      <c r="NIN20" s="51"/>
      <c r="NIO20" s="102"/>
      <c r="NIP20" s="103"/>
      <c r="NIQ20" s="104"/>
      <c r="NIR20" s="104"/>
      <c r="NIS20" s="104"/>
      <c r="NIT20" s="104"/>
      <c r="NIU20" s="51"/>
      <c r="NIV20" s="105"/>
      <c r="NIW20" s="50"/>
      <c r="NIX20" s="51"/>
      <c r="NIY20" s="51"/>
      <c r="NIZ20" s="102"/>
      <c r="NJA20" s="103"/>
      <c r="NJB20" s="104"/>
      <c r="NJC20" s="104"/>
      <c r="NJD20" s="104"/>
      <c r="NJE20" s="104"/>
      <c r="NJF20" s="51"/>
      <c r="NJG20" s="105"/>
      <c r="NJH20" s="50"/>
      <c r="NJI20" s="51"/>
      <c r="NJJ20" s="51"/>
      <c r="NJK20" s="102"/>
      <c r="NJL20" s="103"/>
      <c r="NJM20" s="104"/>
      <c r="NJN20" s="104"/>
      <c r="NJO20" s="104"/>
      <c r="NJP20" s="104"/>
      <c r="NJQ20" s="51"/>
      <c r="NJR20" s="105"/>
      <c r="NJS20" s="50"/>
      <c r="NJT20" s="51"/>
      <c r="NJU20" s="51"/>
      <c r="NJV20" s="102"/>
      <c r="NJW20" s="103"/>
      <c r="NJX20" s="104"/>
      <c r="NJY20" s="104"/>
      <c r="NJZ20" s="104"/>
      <c r="NKA20" s="104"/>
      <c r="NKB20" s="51"/>
      <c r="NKC20" s="105"/>
      <c r="NKD20" s="50"/>
      <c r="NKE20" s="51"/>
      <c r="NKF20" s="51"/>
      <c r="NKG20" s="102"/>
      <c r="NKH20" s="103"/>
      <c r="NKI20" s="104"/>
      <c r="NKJ20" s="104"/>
      <c r="NKK20" s="104"/>
      <c r="NKL20" s="104"/>
      <c r="NKM20" s="51"/>
      <c r="NKN20" s="105"/>
      <c r="NKO20" s="50"/>
      <c r="NKP20" s="51"/>
      <c r="NKQ20" s="51"/>
      <c r="NKR20" s="102"/>
      <c r="NKS20" s="103"/>
      <c r="NKT20" s="104"/>
      <c r="NKU20" s="104"/>
      <c r="NKV20" s="104"/>
      <c r="NKW20" s="104"/>
      <c r="NKX20" s="51"/>
      <c r="NKY20" s="105"/>
      <c r="NKZ20" s="50"/>
      <c r="NLA20" s="51"/>
      <c r="NLB20" s="51"/>
      <c r="NLC20" s="102"/>
      <c r="NLD20" s="103"/>
      <c r="NLE20" s="104"/>
      <c r="NLF20" s="104"/>
      <c r="NLG20" s="104"/>
      <c r="NLH20" s="104"/>
      <c r="NLI20" s="51"/>
      <c r="NLJ20" s="105"/>
      <c r="NLK20" s="50"/>
      <c r="NLL20" s="51"/>
      <c r="NLM20" s="51"/>
      <c r="NLN20" s="102"/>
      <c r="NLO20" s="103"/>
      <c r="NLP20" s="104"/>
      <c r="NLQ20" s="104"/>
      <c r="NLR20" s="104"/>
      <c r="NLS20" s="104"/>
      <c r="NLT20" s="51"/>
      <c r="NLU20" s="105"/>
      <c r="NLV20" s="50"/>
      <c r="NLW20" s="51"/>
      <c r="NLX20" s="51"/>
      <c r="NLY20" s="102"/>
      <c r="NLZ20" s="103"/>
      <c r="NMA20" s="104"/>
      <c r="NMB20" s="104"/>
      <c r="NMC20" s="104"/>
      <c r="NMD20" s="104"/>
      <c r="NME20" s="51"/>
      <c r="NMF20" s="105"/>
      <c r="NMG20" s="50"/>
      <c r="NMH20" s="51"/>
      <c r="NMI20" s="51"/>
      <c r="NMJ20" s="102"/>
      <c r="NMK20" s="103"/>
      <c r="NML20" s="104"/>
      <c r="NMM20" s="104"/>
      <c r="NMN20" s="104"/>
      <c r="NMO20" s="104"/>
      <c r="NMP20" s="51"/>
      <c r="NMQ20" s="105"/>
      <c r="NMR20" s="50"/>
      <c r="NMS20" s="51"/>
      <c r="NMT20" s="51"/>
      <c r="NMU20" s="102"/>
      <c r="NMV20" s="103"/>
      <c r="NMW20" s="104"/>
      <c r="NMX20" s="104"/>
      <c r="NMY20" s="104"/>
      <c r="NMZ20" s="104"/>
      <c r="NNA20" s="51"/>
      <c r="NNB20" s="105"/>
      <c r="NNC20" s="50"/>
      <c r="NND20" s="51"/>
      <c r="NNE20" s="51"/>
      <c r="NNF20" s="102"/>
      <c r="NNG20" s="103"/>
      <c r="NNH20" s="104"/>
      <c r="NNI20" s="104"/>
      <c r="NNJ20" s="104"/>
      <c r="NNK20" s="104"/>
      <c r="NNL20" s="51"/>
      <c r="NNM20" s="105"/>
      <c r="NNN20" s="50"/>
      <c r="NNO20" s="51"/>
      <c r="NNP20" s="51"/>
      <c r="NNQ20" s="102"/>
      <c r="NNR20" s="103"/>
      <c r="NNS20" s="104"/>
      <c r="NNT20" s="104"/>
      <c r="NNU20" s="104"/>
      <c r="NNV20" s="104"/>
      <c r="NNW20" s="51"/>
      <c r="NNX20" s="105"/>
      <c r="NNY20" s="50"/>
      <c r="NNZ20" s="51"/>
      <c r="NOA20" s="51"/>
      <c r="NOB20" s="102"/>
      <c r="NOC20" s="103"/>
      <c r="NOD20" s="104"/>
      <c r="NOE20" s="104"/>
      <c r="NOF20" s="104"/>
      <c r="NOG20" s="104"/>
      <c r="NOH20" s="51"/>
      <c r="NOI20" s="105"/>
      <c r="NOJ20" s="50"/>
      <c r="NOK20" s="51"/>
      <c r="NOL20" s="51"/>
      <c r="NOM20" s="102"/>
      <c r="NON20" s="103"/>
      <c r="NOO20" s="104"/>
      <c r="NOP20" s="104"/>
      <c r="NOQ20" s="104"/>
      <c r="NOR20" s="104"/>
      <c r="NOS20" s="51"/>
      <c r="NOT20" s="105"/>
      <c r="NOU20" s="50"/>
      <c r="NOV20" s="51"/>
      <c r="NOW20" s="51"/>
      <c r="NOX20" s="102"/>
      <c r="NOY20" s="103"/>
      <c r="NOZ20" s="104"/>
      <c r="NPA20" s="104"/>
      <c r="NPB20" s="104"/>
      <c r="NPC20" s="104"/>
      <c r="NPD20" s="51"/>
      <c r="NPE20" s="105"/>
      <c r="NPF20" s="50"/>
      <c r="NPG20" s="51"/>
      <c r="NPH20" s="51"/>
      <c r="NPI20" s="102"/>
      <c r="NPJ20" s="103"/>
      <c r="NPK20" s="104"/>
      <c r="NPL20" s="104"/>
      <c r="NPM20" s="104"/>
      <c r="NPN20" s="104"/>
      <c r="NPO20" s="51"/>
      <c r="NPP20" s="105"/>
      <c r="NPQ20" s="50"/>
      <c r="NPR20" s="51"/>
      <c r="NPS20" s="51"/>
      <c r="NPT20" s="102"/>
      <c r="NPU20" s="103"/>
      <c r="NPV20" s="104"/>
      <c r="NPW20" s="104"/>
      <c r="NPX20" s="104"/>
      <c r="NPY20" s="104"/>
      <c r="NPZ20" s="51"/>
      <c r="NQA20" s="105"/>
      <c r="NQB20" s="50"/>
      <c r="NQC20" s="51"/>
      <c r="NQD20" s="51"/>
      <c r="NQE20" s="102"/>
      <c r="NQF20" s="103"/>
      <c r="NQG20" s="104"/>
      <c r="NQH20" s="104"/>
      <c r="NQI20" s="104"/>
      <c r="NQJ20" s="104"/>
      <c r="NQK20" s="51"/>
      <c r="NQL20" s="105"/>
      <c r="NQM20" s="50"/>
      <c r="NQN20" s="51"/>
      <c r="NQO20" s="51"/>
      <c r="NQP20" s="102"/>
      <c r="NQQ20" s="103"/>
      <c r="NQR20" s="104"/>
      <c r="NQS20" s="104"/>
      <c r="NQT20" s="104"/>
      <c r="NQU20" s="104"/>
      <c r="NQV20" s="51"/>
      <c r="NQW20" s="105"/>
      <c r="NQX20" s="50"/>
      <c r="NQY20" s="51"/>
      <c r="NQZ20" s="51"/>
      <c r="NRA20" s="102"/>
      <c r="NRB20" s="103"/>
      <c r="NRC20" s="104"/>
      <c r="NRD20" s="104"/>
      <c r="NRE20" s="104"/>
      <c r="NRF20" s="104"/>
      <c r="NRG20" s="51"/>
      <c r="NRH20" s="105"/>
      <c r="NRI20" s="50"/>
      <c r="NRJ20" s="51"/>
      <c r="NRK20" s="51"/>
      <c r="NRL20" s="102"/>
      <c r="NRM20" s="103"/>
      <c r="NRN20" s="104"/>
      <c r="NRO20" s="104"/>
      <c r="NRP20" s="104"/>
      <c r="NRQ20" s="104"/>
      <c r="NRR20" s="51"/>
      <c r="NRS20" s="105"/>
      <c r="NRT20" s="50"/>
      <c r="NRU20" s="51"/>
      <c r="NRV20" s="51"/>
      <c r="NRW20" s="102"/>
      <c r="NRX20" s="103"/>
      <c r="NRY20" s="104"/>
      <c r="NRZ20" s="104"/>
      <c r="NSA20" s="104"/>
      <c r="NSB20" s="104"/>
      <c r="NSC20" s="51"/>
      <c r="NSD20" s="105"/>
      <c r="NSE20" s="50"/>
      <c r="NSF20" s="51"/>
      <c r="NSG20" s="51"/>
      <c r="NSH20" s="102"/>
      <c r="NSI20" s="103"/>
      <c r="NSJ20" s="104"/>
      <c r="NSK20" s="104"/>
      <c r="NSL20" s="104"/>
      <c r="NSM20" s="104"/>
      <c r="NSN20" s="51"/>
      <c r="NSO20" s="105"/>
      <c r="NSP20" s="50"/>
      <c r="NSQ20" s="51"/>
      <c r="NSR20" s="51"/>
      <c r="NSS20" s="102"/>
      <c r="NST20" s="103"/>
      <c r="NSU20" s="104"/>
      <c r="NSV20" s="104"/>
      <c r="NSW20" s="104"/>
      <c r="NSX20" s="104"/>
      <c r="NSY20" s="51"/>
      <c r="NSZ20" s="105"/>
      <c r="NTA20" s="50"/>
      <c r="NTB20" s="51"/>
      <c r="NTC20" s="51"/>
      <c r="NTD20" s="102"/>
      <c r="NTE20" s="103"/>
      <c r="NTF20" s="104"/>
      <c r="NTG20" s="104"/>
      <c r="NTH20" s="104"/>
      <c r="NTI20" s="104"/>
      <c r="NTJ20" s="51"/>
      <c r="NTK20" s="105"/>
      <c r="NTL20" s="50"/>
      <c r="NTM20" s="51"/>
      <c r="NTN20" s="51"/>
      <c r="NTO20" s="102"/>
      <c r="NTP20" s="103"/>
      <c r="NTQ20" s="104"/>
      <c r="NTR20" s="104"/>
      <c r="NTS20" s="104"/>
      <c r="NTT20" s="104"/>
      <c r="NTU20" s="51"/>
      <c r="NTV20" s="105"/>
      <c r="NTW20" s="50"/>
      <c r="NTX20" s="51"/>
      <c r="NTY20" s="51"/>
      <c r="NTZ20" s="102"/>
      <c r="NUA20" s="103"/>
      <c r="NUB20" s="104"/>
      <c r="NUC20" s="104"/>
      <c r="NUD20" s="104"/>
      <c r="NUE20" s="104"/>
      <c r="NUF20" s="51"/>
      <c r="NUG20" s="105"/>
      <c r="NUH20" s="50"/>
      <c r="NUI20" s="51"/>
      <c r="NUJ20" s="51"/>
      <c r="NUK20" s="102"/>
      <c r="NUL20" s="103"/>
      <c r="NUM20" s="104"/>
      <c r="NUN20" s="104"/>
      <c r="NUO20" s="104"/>
      <c r="NUP20" s="104"/>
      <c r="NUQ20" s="51"/>
      <c r="NUR20" s="105"/>
      <c r="NUS20" s="50"/>
      <c r="NUT20" s="51"/>
      <c r="NUU20" s="51"/>
      <c r="NUV20" s="102"/>
      <c r="NUW20" s="103"/>
      <c r="NUX20" s="104"/>
      <c r="NUY20" s="104"/>
      <c r="NUZ20" s="104"/>
      <c r="NVA20" s="104"/>
      <c r="NVB20" s="51"/>
      <c r="NVC20" s="105"/>
      <c r="NVD20" s="50"/>
      <c r="NVE20" s="51"/>
      <c r="NVF20" s="51"/>
      <c r="NVG20" s="102"/>
      <c r="NVH20" s="103"/>
      <c r="NVI20" s="104"/>
      <c r="NVJ20" s="104"/>
      <c r="NVK20" s="104"/>
      <c r="NVL20" s="104"/>
      <c r="NVM20" s="51"/>
      <c r="NVN20" s="105"/>
      <c r="NVO20" s="50"/>
      <c r="NVP20" s="51"/>
      <c r="NVQ20" s="51"/>
      <c r="NVR20" s="102"/>
      <c r="NVS20" s="103"/>
      <c r="NVT20" s="104"/>
      <c r="NVU20" s="104"/>
      <c r="NVV20" s="104"/>
      <c r="NVW20" s="104"/>
      <c r="NVX20" s="51"/>
      <c r="NVY20" s="105"/>
      <c r="NVZ20" s="50"/>
      <c r="NWA20" s="51"/>
      <c r="NWB20" s="51"/>
      <c r="NWC20" s="102"/>
      <c r="NWD20" s="103"/>
      <c r="NWE20" s="104"/>
      <c r="NWF20" s="104"/>
      <c r="NWG20" s="104"/>
      <c r="NWH20" s="104"/>
      <c r="NWI20" s="51"/>
      <c r="NWJ20" s="105"/>
      <c r="NWK20" s="50"/>
      <c r="NWL20" s="51"/>
      <c r="NWM20" s="51"/>
      <c r="NWN20" s="102"/>
      <c r="NWO20" s="103"/>
      <c r="NWP20" s="104"/>
      <c r="NWQ20" s="104"/>
      <c r="NWR20" s="104"/>
      <c r="NWS20" s="104"/>
      <c r="NWT20" s="51"/>
      <c r="NWU20" s="105"/>
      <c r="NWV20" s="50"/>
      <c r="NWW20" s="51"/>
      <c r="NWX20" s="51"/>
      <c r="NWY20" s="102"/>
      <c r="NWZ20" s="103"/>
      <c r="NXA20" s="104"/>
      <c r="NXB20" s="104"/>
      <c r="NXC20" s="104"/>
      <c r="NXD20" s="104"/>
      <c r="NXE20" s="51"/>
      <c r="NXF20" s="105"/>
      <c r="NXG20" s="50"/>
      <c r="NXH20" s="51"/>
      <c r="NXI20" s="51"/>
      <c r="NXJ20" s="102"/>
      <c r="NXK20" s="103"/>
      <c r="NXL20" s="104"/>
      <c r="NXM20" s="104"/>
      <c r="NXN20" s="104"/>
      <c r="NXO20" s="104"/>
      <c r="NXP20" s="51"/>
      <c r="NXQ20" s="105"/>
      <c r="NXR20" s="50"/>
      <c r="NXS20" s="51"/>
      <c r="NXT20" s="51"/>
      <c r="NXU20" s="102"/>
      <c r="NXV20" s="103"/>
      <c r="NXW20" s="104"/>
      <c r="NXX20" s="104"/>
      <c r="NXY20" s="104"/>
      <c r="NXZ20" s="104"/>
      <c r="NYA20" s="51"/>
      <c r="NYB20" s="105"/>
      <c r="NYC20" s="50"/>
      <c r="NYD20" s="51"/>
      <c r="NYE20" s="51"/>
      <c r="NYF20" s="102"/>
      <c r="NYG20" s="103"/>
      <c r="NYH20" s="104"/>
      <c r="NYI20" s="104"/>
      <c r="NYJ20" s="104"/>
      <c r="NYK20" s="104"/>
      <c r="NYL20" s="51"/>
      <c r="NYM20" s="105"/>
      <c r="NYN20" s="50"/>
      <c r="NYO20" s="51"/>
      <c r="NYP20" s="51"/>
      <c r="NYQ20" s="102"/>
      <c r="NYR20" s="103"/>
      <c r="NYS20" s="104"/>
      <c r="NYT20" s="104"/>
      <c r="NYU20" s="104"/>
      <c r="NYV20" s="104"/>
      <c r="NYW20" s="51"/>
      <c r="NYX20" s="105"/>
      <c r="NYY20" s="50"/>
      <c r="NYZ20" s="51"/>
      <c r="NZA20" s="51"/>
      <c r="NZB20" s="102"/>
      <c r="NZC20" s="103"/>
      <c r="NZD20" s="104"/>
      <c r="NZE20" s="104"/>
      <c r="NZF20" s="104"/>
      <c r="NZG20" s="104"/>
      <c r="NZH20" s="51"/>
      <c r="NZI20" s="105"/>
      <c r="NZJ20" s="50"/>
      <c r="NZK20" s="51"/>
      <c r="NZL20" s="51"/>
      <c r="NZM20" s="102"/>
      <c r="NZN20" s="103"/>
      <c r="NZO20" s="104"/>
      <c r="NZP20" s="104"/>
      <c r="NZQ20" s="104"/>
      <c r="NZR20" s="104"/>
      <c r="NZS20" s="51"/>
      <c r="NZT20" s="105"/>
      <c r="NZU20" s="50"/>
      <c r="NZV20" s="51"/>
      <c r="NZW20" s="51"/>
      <c r="NZX20" s="102"/>
      <c r="NZY20" s="103"/>
      <c r="NZZ20" s="104"/>
      <c r="OAA20" s="104"/>
      <c r="OAB20" s="104"/>
      <c r="OAC20" s="104"/>
      <c r="OAD20" s="51"/>
      <c r="OAE20" s="105"/>
      <c r="OAF20" s="50"/>
      <c r="OAG20" s="51"/>
      <c r="OAH20" s="51"/>
      <c r="OAI20" s="102"/>
      <c r="OAJ20" s="103"/>
      <c r="OAK20" s="104"/>
      <c r="OAL20" s="104"/>
      <c r="OAM20" s="104"/>
      <c r="OAN20" s="104"/>
      <c r="OAO20" s="51"/>
      <c r="OAP20" s="105"/>
      <c r="OAQ20" s="50"/>
      <c r="OAR20" s="51"/>
      <c r="OAS20" s="51"/>
      <c r="OAT20" s="102"/>
      <c r="OAU20" s="103"/>
      <c r="OAV20" s="104"/>
      <c r="OAW20" s="104"/>
      <c r="OAX20" s="104"/>
      <c r="OAY20" s="104"/>
      <c r="OAZ20" s="51"/>
      <c r="OBA20" s="105"/>
      <c r="OBB20" s="50"/>
      <c r="OBC20" s="51"/>
      <c r="OBD20" s="51"/>
      <c r="OBE20" s="102"/>
      <c r="OBF20" s="103"/>
      <c r="OBG20" s="104"/>
      <c r="OBH20" s="104"/>
      <c r="OBI20" s="104"/>
      <c r="OBJ20" s="104"/>
      <c r="OBK20" s="51"/>
      <c r="OBL20" s="105"/>
      <c r="OBM20" s="50"/>
      <c r="OBN20" s="51"/>
      <c r="OBO20" s="51"/>
      <c r="OBP20" s="102"/>
      <c r="OBQ20" s="103"/>
      <c r="OBR20" s="104"/>
      <c r="OBS20" s="104"/>
      <c r="OBT20" s="104"/>
      <c r="OBU20" s="104"/>
      <c r="OBV20" s="51"/>
      <c r="OBW20" s="105"/>
      <c r="OBX20" s="50"/>
      <c r="OBY20" s="51"/>
      <c r="OBZ20" s="51"/>
      <c r="OCA20" s="102"/>
      <c r="OCB20" s="103"/>
      <c r="OCC20" s="104"/>
      <c r="OCD20" s="104"/>
      <c r="OCE20" s="104"/>
      <c r="OCF20" s="104"/>
      <c r="OCG20" s="51"/>
      <c r="OCH20" s="105"/>
      <c r="OCI20" s="50"/>
      <c r="OCJ20" s="51"/>
      <c r="OCK20" s="51"/>
      <c r="OCL20" s="102"/>
      <c r="OCM20" s="103"/>
      <c r="OCN20" s="104"/>
      <c r="OCO20" s="104"/>
      <c r="OCP20" s="104"/>
      <c r="OCQ20" s="104"/>
      <c r="OCR20" s="51"/>
      <c r="OCS20" s="105"/>
      <c r="OCT20" s="50"/>
      <c r="OCU20" s="51"/>
      <c r="OCV20" s="51"/>
      <c r="OCW20" s="102"/>
      <c r="OCX20" s="103"/>
      <c r="OCY20" s="104"/>
      <c r="OCZ20" s="104"/>
      <c r="ODA20" s="104"/>
      <c r="ODB20" s="104"/>
      <c r="ODC20" s="51"/>
      <c r="ODD20" s="105"/>
      <c r="ODE20" s="50"/>
      <c r="ODF20" s="51"/>
      <c r="ODG20" s="51"/>
      <c r="ODH20" s="102"/>
      <c r="ODI20" s="103"/>
      <c r="ODJ20" s="104"/>
      <c r="ODK20" s="104"/>
      <c r="ODL20" s="104"/>
      <c r="ODM20" s="104"/>
      <c r="ODN20" s="51"/>
      <c r="ODO20" s="105"/>
      <c r="ODP20" s="50"/>
      <c r="ODQ20" s="51"/>
      <c r="ODR20" s="51"/>
      <c r="ODS20" s="102"/>
      <c r="ODT20" s="103"/>
      <c r="ODU20" s="104"/>
      <c r="ODV20" s="104"/>
      <c r="ODW20" s="104"/>
      <c r="ODX20" s="104"/>
      <c r="ODY20" s="51"/>
      <c r="ODZ20" s="105"/>
      <c r="OEA20" s="50"/>
      <c r="OEB20" s="51"/>
      <c r="OEC20" s="51"/>
      <c r="OED20" s="102"/>
      <c r="OEE20" s="103"/>
      <c r="OEF20" s="104"/>
      <c r="OEG20" s="104"/>
      <c r="OEH20" s="104"/>
      <c r="OEI20" s="104"/>
      <c r="OEJ20" s="51"/>
      <c r="OEK20" s="105"/>
      <c r="OEL20" s="50"/>
      <c r="OEM20" s="51"/>
      <c r="OEN20" s="51"/>
      <c r="OEO20" s="102"/>
      <c r="OEP20" s="103"/>
      <c r="OEQ20" s="104"/>
      <c r="OER20" s="104"/>
      <c r="OES20" s="104"/>
      <c r="OET20" s="104"/>
      <c r="OEU20" s="51"/>
      <c r="OEV20" s="105"/>
      <c r="OEW20" s="50"/>
      <c r="OEX20" s="51"/>
      <c r="OEY20" s="51"/>
      <c r="OEZ20" s="102"/>
      <c r="OFA20" s="103"/>
      <c r="OFB20" s="104"/>
      <c r="OFC20" s="104"/>
      <c r="OFD20" s="104"/>
      <c r="OFE20" s="104"/>
      <c r="OFF20" s="51"/>
      <c r="OFG20" s="105"/>
      <c r="OFH20" s="50"/>
      <c r="OFI20" s="51"/>
      <c r="OFJ20" s="51"/>
      <c r="OFK20" s="102"/>
      <c r="OFL20" s="103"/>
      <c r="OFM20" s="104"/>
      <c r="OFN20" s="104"/>
      <c r="OFO20" s="104"/>
      <c r="OFP20" s="104"/>
      <c r="OFQ20" s="51"/>
      <c r="OFR20" s="105"/>
      <c r="OFS20" s="50"/>
      <c r="OFT20" s="51"/>
      <c r="OFU20" s="51"/>
      <c r="OFV20" s="102"/>
      <c r="OFW20" s="103"/>
      <c r="OFX20" s="104"/>
      <c r="OFY20" s="104"/>
      <c r="OFZ20" s="104"/>
      <c r="OGA20" s="104"/>
      <c r="OGB20" s="51"/>
      <c r="OGC20" s="105"/>
      <c r="OGD20" s="50"/>
      <c r="OGE20" s="51"/>
      <c r="OGF20" s="51"/>
      <c r="OGG20" s="102"/>
      <c r="OGH20" s="103"/>
      <c r="OGI20" s="104"/>
      <c r="OGJ20" s="104"/>
      <c r="OGK20" s="104"/>
      <c r="OGL20" s="104"/>
      <c r="OGM20" s="51"/>
      <c r="OGN20" s="105"/>
      <c r="OGO20" s="50"/>
      <c r="OGP20" s="51"/>
      <c r="OGQ20" s="51"/>
      <c r="OGR20" s="102"/>
      <c r="OGS20" s="103"/>
      <c r="OGT20" s="104"/>
      <c r="OGU20" s="104"/>
      <c r="OGV20" s="104"/>
      <c r="OGW20" s="104"/>
      <c r="OGX20" s="51"/>
      <c r="OGY20" s="105"/>
      <c r="OGZ20" s="50"/>
      <c r="OHA20" s="51"/>
      <c r="OHB20" s="51"/>
      <c r="OHC20" s="102"/>
      <c r="OHD20" s="103"/>
      <c r="OHE20" s="104"/>
      <c r="OHF20" s="104"/>
      <c r="OHG20" s="104"/>
      <c r="OHH20" s="104"/>
      <c r="OHI20" s="51"/>
      <c r="OHJ20" s="105"/>
      <c r="OHK20" s="50"/>
      <c r="OHL20" s="51"/>
      <c r="OHM20" s="51"/>
      <c r="OHN20" s="102"/>
      <c r="OHO20" s="103"/>
      <c r="OHP20" s="104"/>
      <c r="OHQ20" s="104"/>
      <c r="OHR20" s="104"/>
      <c r="OHS20" s="104"/>
      <c r="OHT20" s="51"/>
      <c r="OHU20" s="105"/>
      <c r="OHV20" s="50"/>
      <c r="OHW20" s="51"/>
      <c r="OHX20" s="51"/>
      <c r="OHY20" s="102"/>
      <c r="OHZ20" s="103"/>
      <c r="OIA20" s="104"/>
      <c r="OIB20" s="104"/>
      <c r="OIC20" s="104"/>
      <c r="OID20" s="104"/>
      <c r="OIE20" s="51"/>
      <c r="OIF20" s="105"/>
      <c r="OIG20" s="50"/>
      <c r="OIH20" s="51"/>
      <c r="OII20" s="51"/>
      <c r="OIJ20" s="102"/>
      <c r="OIK20" s="103"/>
      <c r="OIL20" s="104"/>
      <c r="OIM20" s="104"/>
      <c r="OIN20" s="104"/>
      <c r="OIO20" s="104"/>
      <c r="OIP20" s="51"/>
      <c r="OIQ20" s="105"/>
      <c r="OIR20" s="50"/>
      <c r="OIS20" s="51"/>
      <c r="OIT20" s="51"/>
      <c r="OIU20" s="102"/>
      <c r="OIV20" s="103"/>
      <c r="OIW20" s="104"/>
      <c r="OIX20" s="104"/>
      <c r="OIY20" s="104"/>
      <c r="OIZ20" s="104"/>
      <c r="OJA20" s="51"/>
      <c r="OJB20" s="105"/>
      <c r="OJC20" s="50"/>
      <c r="OJD20" s="51"/>
      <c r="OJE20" s="51"/>
      <c r="OJF20" s="102"/>
      <c r="OJG20" s="103"/>
      <c r="OJH20" s="104"/>
      <c r="OJI20" s="104"/>
      <c r="OJJ20" s="104"/>
      <c r="OJK20" s="104"/>
      <c r="OJL20" s="51"/>
      <c r="OJM20" s="105"/>
      <c r="OJN20" s="50"/>
      <c r="OJO20" s="51"/>
      <c r="OJP20" s="51"/>
      <c r="OJQ20" s="102"/>
      <c r="OJR20" s="103"/>
      <c r="OJS20" s="104"/>
      <c r="OJT20" s="104"/>
      <c r="OJU20" s="104"/>
      <c r="OJV20" s="104"/>
      <c r="OJW20" s="51"/>
      <c r="OJX20" s="105"/>
      <c r="OJY20" s="50"/>
      <c r="OJZ20" s="51"/>
      <c r="OKA20" s="51"/>
      <c r="OKB20" s="102"/>
      <c r="OKC20" s="103"/>
      <c r="OKD20" s="104"/>
      <c r="OKE20" s="104"/>
      <c r="OKF20" s="104"/>
      <c r="OKG20" s="104"/>
      <c r="OKH20" s="51"/>
      <c r="OKI20" s="105"/>
      <c r="OKJ20" s="50"/>
      <c r="OKK20" s="51"/>
      <c r="OKL20" s="51"/>
      <c r="OKM20" s="102"/>
      <c r="OKN20" s="103"/>
      <c r="OKO20" s="104"/>
      <c r="OKP20" s="104"/>
      <c r="OKQ20" s="104"/>
      <c r="OKR20" s="104"/>
      <c r="OKS20" s="51"/>
      <c r="OKT20" s="105"/>
      <c r="OKU20" s="50"/>
      <c r="OKV20" s="51"/>
      <c r="OKW20" s="51"/>
      <c r="OKX20" s="102"/>
      <c r="OKY20" s="103"/>
      <c r="OKZ20" s="104"/>
      <c r="OLA20" s="104"/>
      <c r="OLB20" s="104"/>
      <c r="OLC20" s="104"/>
      <c r="OLD20" s="51"/>
      <c r="OLE20" s="105"/>
      <c r="OLF20" s="50"/>
      <c r="OLG20" s="51"/>
      <c r="OLH20" s="51"/>
      <c r="OLI20" s="102"/>
      <c r="OLJ20" s="103"/>
      <c r="OLK20" s="104"/>
      <c r="OLL20" s="104"/>
      <c r="OLM20" s="104"/>
      <c r="OLN20" s="104"/>
      <c r="OLO20" s="51"/>
      <c r="OLP20" s="105"/>
      <c r="OLQ20" s="50"/>
      <c r="OLR20" s="51"/>
      <c r="OLS20" s="51"/>
      <c r="OLT20" s="102"/>
      <c r="OLU20" s="103"/>
      <c r="OLV20" s="104"/>
      <c r="OLW20" s="104"/>
      <c r="OLX20" s="104"/>
      <c r="OLY20" s="104"/>
      <c r="OLZ20" s="51"/>
      <c r="OMA20" s="105"/>
      <c r="OMB20" s="50"/>
      <c r="OMC20" s="51"/>
      <c r="OMD20" s="51"/>
      <c r="OME20" s="102"/>
      <c r="OMF20" s="103"/>
      <c r="OMG20" s="104"/>
      <c r="OMH20" s="104"/>
      <c r="OMI20" s="104"/>
      <c r="OMJ20" s="104"/>
      <c r="OMK20" s="51"/>
      <c r="OML20" s="105"/>
      <c r="OMM20" s="50"/>
      <c r="OMN20" s="51"/>
      <c r="OMO20" s="51"/>
      <c r="OMP20" s="102"/>
      <c r="OMQ20" s="103"/>
      <c r="OMR20" s="104"/>
      <c r="OMS20" s="104"/>
      <c r="OMT20" s="104"/>
      <c r="OMU20" s="104"/>
      <c r="OMV20" s="51"/>
      <c r="OMW20" s="105"/>
      <c r="OMX20" s="50"/>
      <c r="OMY20" s="51"/>
      <c r="OMZ20" s="51"/>
      <c r="ONA20" s="102"/>
      <c r="ONB20" s="103"/>
      <c r="ONC20" s="104"/>
      <c r="OND20" s="104"/>
      <c r="ONE20" s="104"/>
      <c r="ONF20" s="104"/>
      <c r="ONG20" s="51"/>
      <c r="ONH20" s="105"/>
      <c r="ONI20" s="50"/>
      <c r="ONJ20" s="51"/>
      <c r="ONK20" s="51"/>
      <c r="ONL20" s="102"/>
      <c r="ONM20" s="103"/>
      <c r="ONN20" s="104"/>
      <c r="ONO20" s="104"/>
      <c r="ONP20" s="104"/>
      <c r="ONQ20" s="104"/>
      <c r="ONR20" s="51"/>
      <c r="ONS20" s="105"/>
      <c r="ONT20" s="50"/>
      <c r="ONU20" s="51"/>
      <c r="ONV20" s="51"/>
      <c r="ONW20" s="102"/>
      <c r="ONX20" s="103"/>
      <c r="ONY20" s="104"/>
      <c r="ONZ20" s="104"/>
      <c r="OOA20" s="104"/>
      <c r="OOB20" s="104"/>
      <c r="OOC20" s="51"/>
      <c r="OOD20" s="105"/>
      <c r="OOE20" s="50"/>
      <c r="OOF20" s="51"/>
      <c r="OOG20" s="51"/>
      <c r="OOH20" s="102"/>
      <c r="OOI20" s="103"/>
      <c r="OOJ20" s="104"/>
      <c r="OOK20" s="104"/>
      <c r="OOL20" s="104"/>
      <c r="OOM20" s="104"/>
      <c r="OON20" s="51"/>
      <c r="OOO20" s="105"/>
      <c r="OOP20" s="50"/>
      <c r="OOQ20" s="51"/>
      <c r="OOR20" s="51"/>
      <c r="OOS20" s="102"/>
      <c r="OOT20" s="103"/>
      <c r="OOU20" s="104"/>
      <c r="OOV20" s="104"/>
      <c r="OOW20" s="104"/>
      <c r="OOX20" s="104"/>
      <c r="OOY20" s="51"/>
      <c r="OOZ20" s="105"/>
      <c r="OPA20" s="50"/>
      <c r="OPB20" s="51"/>
      <c r="OPC20" s="51"/>
      <c r="OPD20" s="102"/>
      <c r="OPE20" s="103"/>
      <c r="OPF20" s="104"/>
      <c r="OPG20" s="104"/>
      <c r="OPH20" s="104"/>
      <c r="OPI20" s="104"/>
      <c r="OPJ20" s="51"/>
      <c r="OPK20" s="105"/>
      <c r="OPL20" s="50"/>
      <c r="OPM20" s="51"/>
      <c r="OPN20" s="51"/>
      <c r="OPO20" s="102"/>
      <c r="OPP20" s="103"/>
      <c r="OPQ20" s="104"/>
      <c r="OPR20" s="104"/>
      <c r="OPS20" s="104"/>
      <c r="OPT20" s="104"/>
      <c r="OPU20" s="51"/>
      <c r="OPV20" s="105"/>
      <c r="OPW20" s="50"/>
      <c r="OPX20" s="51"/>
      <c r="OPY20" s="51"/>
      <c r="OPZ20" s="102"/>
      <c r="OQA20" s="103"/>
      <c r="OQB20" s="104"/>
      <c r="OQC20" s="104"/>
      <c r="OQD20" s="104"/>
      <c r="OQE20" s="104"/>
      <c r="OQF20" s="51"/>
      <c r="OQG20" s="105"/>
      <c r="OQH20" s="50"/>
      <c r="OQI20" s="51"/>
      <c r="OQJ20" s="51"/>
      <c r="OQK20" s="102"/>
      <c r="OQL20" s="103"/>
      <c r="OQM20" s="104"/>
      <c r="OQN20" s="104"/>
      <c r="OQO20" s="104"/>
      <c r="OQP20" s="104"/>
      <c r="OQQ20" s="51"/>
      <c r="OQR20" s="105"/>
      <c r="OQS20" s="50"/>
      <c r="OQT20" s="51"/>
      <c r="OQU20" s="51"/>
      <c r="OQV20" s="102"/>
      <c r="OQW20" s="103"/>
      <c r="OQX20" s="104"/>
      <c r="OQY20" s="104"/>
      <c r="OQZ20" s="104"/>
      <c r="ORA20" s="104"/>
      <c r="ORB20" s="51"/>
      <c r="ORC20" s="105"/>
      <c r="ORD20" s="50"/>
      <c r="ORE20" s="51"/>
      <c r="ORF20" s="51"/>
      <c r="ORG20" s="102"/>
      <c r="ORH20" s="103"/>
      <c r="ORI20" s="104"/>
      <c r="ORJ20" s="104"/>
      <c r="ORK20" s="104"/>
      <c r="ORL20" s="104"/>
      <c r="ORM20" s="51"/>
      <c r="ORN20" s="105"/>
      <c r="ORO20" s="50"/>
      <c r="ORP20" s="51"/>
      <c r="ORQ20" s="51"/>
      <c r="ORR20" s="102"/>
      <c r="ORS20" s="103"/>
      <c r="ORT20" s="104"/>
      <c r="ORU20" s="104"/>
      <c r="ORV20" s="104"/>
      <c r="ORW20" s="104"/>
      <c r="ORX20" s="51"/>
      <c r="ORY20" s="105"/>
      <c r="ORZ20" s="50"/>
      <c r="OSA20" s="51"/>
      <c r="OSB20" s="51"/>
      <c r="OSC20" s="102"/>
      <c r="OSD20" s="103"/>
      <c r="OSE20" s="104"/>
      <c r="OSF20" s="104"/>
      <c r="OSG20" s="104"/>
      <c r="OSH20" s="104"/>
      <c r="OSI20" s="51"/>
      <c r="OSJ20" s="105"/>
      <c r="OSK20" s="50"/>
      <c r="OSL20" s="51"/>
      <c r="OSM20" s="51"/>
      <c r="OSN20" s="102"/>
      <c r="OSO20" s="103"/>
      <c r="OSP20" s="104"/>
      <c r="OSQ20" s="104"/>
      <c r="OSR20" s="104"/>
      <c r="OSS20" s="104"/>
      <c r="OST20" s="51"/>
      <c r="OSU20" s="105"/>
      <c r="OSV20" s="50"/>
      <c r="OSW20" s="51"/>
      <c r="OSX20" s="51"/>
      <c r="OSY20" s="102"/>
      <c r="OSZ20" s="103"/>
      <c r="OTA20" s="104"/>
      <c r="OTB20" s="104"/>
      <c r="OTC20" s="104"/>
      <c r="OTD20" s="104"/>
      <c r="OTE20" s="51"/>
      <c r="OTF20" s="105"/>
      <c r="OTG20" s="50"/>
      <c r="OTH20" s="51"/>
      <c r="OTI20" s="51"/>
      <c r="OTJ20" s="102"/>
      <c r="OTK20" s="103"/>
      <c r="OTL20" s="104"/>
      <c r="OTM20" s="104"/>
      <c r="OTN20" s="104"/>
      <c r="OTO20" s="104"/>
      <c r="OTP20" s="51"/>
      <c r="OTQ20" s="105"/>
      <c r="OTR20" s="50"/>
      <c r="OTS20" s="51"/>
      <c r="OTT20" s="51"/>
      <c r="OTU20" s="102"/>
      <c r="OTV20" s="103"/>
      <c r="OTW20" s="104"/>
      <c r="OTX20" s="104"/>
      <c r="OTY20" s="104"/>
      <c r="OTZ20" s="104"/>
      <c r="OUA20" s="51"/>
      <c r="OUB20" s="105"/>
      <c r="OUC20" s="50"/>
      <c r="OUD20" s="51"/>
      <c r="OUE20" s="51"/>
      <c r="OUF20" s="102"/>
      <c r="OUG20" s="103"/>
      <c r="OUH20" s="104"/>
      <c r="OUI20" s="104"/>
      <c r="OUJ20" s="104"/>
      <c r="OUK20" s="104"/>
      <c r="OUL20" s="51"/>
      <c r="OUM20" s="105"/>
      <c r="OUN20" s="50"/>
      <c r="OUO20" s="51"/>
      <c r="OUP20" s="51"/>
      <c r="OUQ20" s="102"/>
      <c r="OUR20" s="103"/>
      <c r="OUS20" s="104"/>
      <c r="OUT20" s="104"/>
      <c r="OUU20" s="104"/>
      <c r="OUV20" s="104"/>
      <c r="OUW20" s="51"/>
      <c r="OUX20" s="105"/>
      <c r="OUY20" s="50"/>
      <c r="OUZ20" s="51"/>
      <c r="OVA20" s="51"/>
      <c r="OVB20" s="102"/>
      <c r="OVC20" s="103"/>
      <c r="OVD20" s="104"/>
      <c r="OVE20" s="104"/>
      <c r="OVF20" s="104"/>
      <c r="OVG20" s="104"/>
      <c r="OVH20" s="51"/>
      <c r="OVI20" s="105"/>
      <c r="OVJ20" s="50"/>
      <c r="OVK20" s="51"/>
      <c r="OVL20" s="51"/>
      <c r="OVM20" s="102"/>
      <c r="OVN20" s="103"/>
      <c r="OVO20" s="104"/>
      <c r="OVP20" s="104"/>
      <c r="OVQ20" s="104"/>
      <c r="OVR20" s="104"/>
      <c r="OVS20" s="51"/>
      <c r="OVT20" s="105"/>
      <c r="OVU20" s="50"/>
      <c r="OVV20" s="51"/>
      <c r="OVW20" s="51"/>
      <c r="OVX20" s="102"/>
      <c r="OVY20" s="103"/>
      <c r="OVZ20" s="104"/>
      <c r="OWA20" s="104"/>
      <c r="OWB20" s="104"/>
      <c r="OWC20" s="104"/>
      <c r="OWD20" s="51"/>
      <c r="OWE20" s="105"/>
      <c r="OWF20" s="50"/>
      <c r="OWG20" s="51"/>
      <c r="OWH20" s="51"/>
      <c r="OWI20" s="102"/>
      <c r="OWJ20" s="103"/>
      <c r="OWK20" s="104"/>
      <c r="OWL20" s="104"/>
      <c r="OWM20" s="104"/>
      <c r="OWN20" s="104"/>
      <c r="OWO20" s="51"/>
      <c r="OWP20" s="105"/>
      <c r="OWQ20" s="50"/>
      <c r="OWR20" s="51"/>
      <c r="OWS20" s="51"/>
      <c r="OWT20" s="102"/>
      <c r="OWU20" s="103"/>
      <c r="OWV20" s="104"/>
      <c r="OWW20" s="104"/>
      <c r="OWX20" s="104"/>
      <c r="OWY20" s="104"/>
      <c r="OWZ20" s="51"/>
      <c r="OXA20" s="105"/>
      <c r="OXB20" s="50"/>
      <c r="OXC20" s="51"/>
      <c r="OXD20" s="51"/>
      <c r="OXE20" s="102"/>
      <c r="OXF20" s="103"/>
      <c r="OXG20" s="104"/>
      <c r="OXH20" s="104"/>
      <c r="OXI20" s="104"/>
      <c r="OXJ20" s="104"/>
      <c r="OXK20" s="51"/>
      <c r="OXL20" s="105"/>
      <c r="OXM20" s="50"/>
      <c r="OXN20" s="51"/>
      <c r="OXO20" s="51"/>
      <c r="OXP20" s="102"/>
      <c r="OXQ20" s="103"/>
      <c r="OXR20" s="104"/>
      <c r="OXS20" s="104"/>
      <c r="OXT20" s="104"/>
      <c r="OXU20" s="104"/>
      <c r="OXV20" s="51"/>
      <c r="OXW20" s="105"/>
      <c r="OXX20" s="50"/>
      <c r="OXY20" s="51"/>
      <c r="OXZ20" s="51"/>
      <c r="OYA20" s="102"/>
      <c r="OYB20" s="103"/>
      <c r="OYC20" s="104"/>
      <c r="OYD20" s="104"/>
      <c r="OYE20" s="104"/>
      <c r="OYF20" s="104"/>
      <c r="OYG20" s="51"/>
      <c r="OYH20" s="105"/>
      <c r="OYI20" s="50"/>
      <c r="OYJ20" s="51"/>
      <c r="OYK20" s="51"/>
      <c r="OYL20" s="102"/>
      <c r="OYM20" s="103"/>
      <c r="OYN20" s="104"/>
      <c r="OYO20" s="104"/>
      <c r="OYP20" s="104"/>
      <c r="OYQ20" s="104"/>
      <c r="OYR20" s="51"/>
      <c r="OYS20" s="105"/>
      <c r="OYT20" s="50"/>
      <c r="OYU20" s="51"/>
      <c r="OYV20" s="51"/>
      <c r="OYW20" s="102"/>
      <c r="OYX20" s="103"/>
      <c r="OYY20" s="104"/>
      <c r="OYZ20" s="104"/>
      <c r="OZA20" s="104"/>
      <c r="OZB20" s="104"/>
      <c r="OZC20" s="51"/>
      <c r="OZD20" s="105"/>
      <c r="OZE20" s="50"/>
      <c r="OZF20" s="51"/>
      <c r="OZG20" s="51"/>
      <c r="OZH20" s="102"/>
      <c r="OZI20" s="103"/>
      <c r="OZJ20" s="104"/>
      <c r="OZK20" s="104"/>
      <c r="OZL20" s="104"/>
      <c r="OZM20" s="104"/>
      <c r="OZN20" s="51"/>
      <c r="OZO20" s="105"/>
      <c r="OZP20" s="50"/>
      <c r="OZQ20" s="51"/>
      <c r="OZR20" s="51"/>
      <c r="OZS20" s="102"/>
      <c r="OZT20" s="103"/>
      <c r="OZU20" s="104"/>
      <c r="OZV20" s="104"/>
      <c r="OZW20" s="104"/>
      <c r="OZX20" s="104"/>
      <c r="OZY20" s="51"/>
      <c r="OZZ20" s="105"/>
      <c r="PAA20" s="50"/>
      <c r="PAB20" s="51"/>
      <c r="PAC20" s="51"/>
      <c r="PAD20" s="102"/>
      <c r="PAE20" s="103"/>
      <c r="PAF20" s="104"/>
      <c r="PAG20" s="104"/>
      <c r="PAH20" s="104"/>
      <c r="PAI20" s="104"/>
      <c r="PAJ20" s="51"/>
      <c r="PAK20" s="105"/>
      <c r="PAL20" s="50"/>
      <c r="PAM20" s="51"/>
      <c r="PAN20" s="51"/>
      <c r="PAO20" s="102"/>
      <c r="PAP20" s="103"/>
      <c r="PAQ20" s="104"/>
      <c r="PAR20" s="104"/>
      <c r="PAS20" s="104"/>
      <c r="PAT20" s="104"/>
      <c r="PAU20" s="51"/>
      <c r="PAV20" s="105"/>
      <c r="PAW20" s="50"/>
      <c r="PAX20" s="51"/>
      <c r="PAY20" s="51"/>
      <c r="PAZ20" s="102"/>
      <c r="PBA20" s="103"/>
      <c r="PBB20" s="104"/>
      <c r="PBC20" s="104"/>
      <c r="PBD20" s="104"/>
      <c r="PBE20" s="104"/>
      <c r="PBF20" s="51"/>
      <c r="PBG20" s="105"/>
      <c r="PBH20" s="50"/>
      <c r="PBI20" s="51"/>
      <c r="PBJ20" s="51"/>
      <c r="PBK20" s="102"/>
      <c r="PBL20" s="103"/>
      <c r="PBM20" s="104"/>
      <c r="PBN20" s="104"/>
      <c r="PBO20" s="104"/>
      <c r="PBP20" s="104"/>
      <c r="PBQ20" s="51"/>
      <c r="PBR20" s="105"/>
      <c r="PBS20" s="50"/>
      <c r="PBT20" s="51"/>
      <c r="PBU20" s="51"/>
      <c r="PBV20" s="102"/>
      <c r="PBW20" s="103"/>
      <c r="PBX20" s="104"/>
      <c r="PBY20" s="104"/>
      <c r="PBZ20" s="104"/>
      <c r="PCA20" s="104"/>
      <c r="PCB20" s="51"/>
      <c r="PCC20" s="105"/>
      <c r="PCD20" s="50"/>
      <c r="PCE20" s="51"/>
      <c r="PCF20" s="51"/>
      <c r="PCG20" s="102"/>
      <c r="PCH20" s="103"/>
      <c r="PCI20" s="104"/>
      <c r="PCJ20" s="104"/>
      <c r="PCK20" s="104"/>
      <c r="PCL20" s="104"/>
      <c r="PCM20" s="51"/>
      <c r="PCN20" s="105"/>
      <c r="PCO20" s="50"/>
      <c r="PCP20" s="51"/>
      <c r="PCQ20" s="51"/>
      <c r="PCR20" s="102"/>
      <c r="PCS20" s="103"/>
      <c r="PCT20" s="104"/>
      <c r="PCU20" s="104"/>
      <c r="PCV20" s="104"/>
      <c r="PCW20" s="104"/>
      <c r="PCX20" s="51"/>
      <c r="PCY20" s="105"/>
      <c r="PCZ20" s="50"/>
      <c r="PDA20" s="51"/>
      <c r="PDB20" s="51"/>
      <c r="PDC20" s="102"/>
      <c r="PDD20" s="103"/>
      <c r="PDE20" s="104"/>
      <c r="PDF20" s="104"/>
      <c r="PDG20" s="104"/>
      <c r="PDH20" s="104"/>
      <c r="PDI20" s="51"/>
      <c r="PDJ20" s="105"/>
      <c r="PDK20" s="50"/>
      <c r="PDL20" s="51"/>
      <c r="PDM20" s="51"/>
      <c r="PDN20" s="102"/>
      <c r="PDO20" s="103"/>
      <c r="PDP20" s="104"/>
      <c r="PDQ20" s="104"/>
      <c r="PDR20" s="104"/>
      <c r="PDS20" s="104"/>
      <c r="PDT20" s="51"/>
      <c r="PDU20" s="105"/>
      <c r="PDV20" s="50"/>
      <c r="PDW20" s="51"/>
      <c r="PDX20" s="51"/>
      <c r="PDY20" s="102"/>
      <c r="PDZ20" s="103"/>
      <c r="PEA20" s="104"/>
      <c r="PEB20" s="104"/>
      <c r="PEC20" s="104"/>
      <c r="PED20" s="104"/>
      <c r="PEE20" s="51"/>
      <c r="PEF20" s="105"/>
      <c r="PEG20" s="50"/>
      <c r="PEH20" s="51"/>
      <c r="PEI20" s="51"/>
      <c r="PEJ20" s="102"/>
      <c r="PEK20" s="103"/>
      <c r="PEL20" s="104"/>
      <c r="PEM20" s="104"/>
      <c r="PEN20" s="104"/>
      <c r="PEO20" s="104"/>
      <c r="PEP20" s="51"/>
      <c r="PEQ20" s="105"/>
      <c r="PER20" s="50"/>
      <c r="PES20" s="51"/>
      <c r="PET20" s="51"/>
      <c r="PEU20" s="102"/>
      <c r="PEV20" s="103"/>
      <c r="PEW20" s="104"/>
      <c r="PEX20" s="104"/>
      <c r="PEY20" s="104"/>
      <c r="PEZ20" s="104"/>
      <c r="PFA20" s="51"/>
      <c r="PFB20" s="105"/>
      <c r="PFC20" s="50"/>
      <c r="PFD20" s="51"/>
      <c r="PFE20" s="51"/>
      <c r="PFF20" s="102"/>
      <c r="PFG20" s="103"/>
      <c r="PFH20" s="104"/>
      <c r="PFI20" s="104"/>
      <c r="PFJ20" s="104"/>
      <c r="PFK20" s="104"/>
      <c r="PFL20" s="51"/>
      <c r="PFM20" s="105"/>
      <c r="PFN20" s="50"/>
      <c r="PFO20" s="51"/>
      <c r="PFP20" s="51"/>
      <c r="PFQ20" s="102"/>
      <c r="PFR20" s="103"/>
      <c r="PFS20" s="104"/>
      <c r="PFT20" s="104"/>
      <c r="PFU20" s="104"/>
      <c r="PFV20" s="104"/>
      <c r="PFW20" s="51"/>
      <c r="PFX20" s="105"/>
      <c r="PFY20" s="50"/>
      <c r="PFZ20" s="51"/>
      <c r="PGA20" s="51"/>
      <c r="PGB20" s="102"/>
      <c r="PGC20" s="103"/>
      <c r="PGD20" s="104"/>
      <c r="PGE20" s="104"/>
      <c r="PGF20" s="104"/>
      <c r="PGG20" s="104"/>
      <c r="PGH20" s="51"/>
      <c r="PGI20" s="105"/>
      <c r="PGJ20" s="50"/>
      <c r="PGK20" s="51"/>
      <c r="PGL20" s="51"/>
      <c r="PGM20" s="102"/>
      <c r="PGN20" s="103"/>
      <c r="PGO20" s="104"/>
      <c r="PGP20" s="104"/>
      <c r="PGQ20" s="104"/>
      <c r="PGR20" s="104"/>
      <c r="PGS20" s="51"/>
      <c r="PGT20" s="105"/>
      <c r="PGU20" s="50"/>
      <c r="PGV20" s="51"/>
      <c r="PGW20" s="51"/>
      <c r="PGX20" s="102"/>
      <c r="PGY20" s="103"/>
      <c r="PGZ20" s="104"/>
      <c r="PHA20" s="104"/>
      <c r="PHB20" s="104"/>
      <c r="PHC20" s="104"/>
      <c r="PHD20" s="51"/>
      <c r="PHE20" s="105"/>
      <c r="PHF20" s="50"/>
      <c r="PHG20" s="51"/>
      <c r="PHH20" s="51"/>
      <c r="PHI20" s="102"/>
      <c r="PHJ20" s="103"/>
      <c r="PHK20" s="104"/>
      <c r="PHL20" s="104"/>
      <c r="PHM20" s="104"/>
      <c r="PHN20" s="104"/>
      <c r="PHO20" s="51"/>
      <c r="PHP20" s="105"/>
      <c r="PHQ20" s="50"/>
      <c r="PHR20" s="51"/>
      <c r="PHS20" s="51"/>
      <c r="PHT20" s="102"/>
      <c r="PHU20" s="103"/>
      <c r="PHV20" s="104"/>
      <c r="PHW20" s="104"/>
      <c r="PHX20" s="104"/>
      <c r="PHY20" s="104"/>
      <c r="PHZ20" s="51"/>
      <c r="PIA20" s="105"/>
      <c r="PIB20" s="50"/>
      <c r="PIC20" s="51"/>
      <c r="PID20" s="51"/>
      <c r="PIE20" s="102"/>
      <c r="PIF20" s="103"/>
      <c r="PIG20" s="104"/>
      <c r="PIH20" s="104"/>
      <c r="PII20" s="104"/>
      <c r="PIJ20" s="104"/>
      <c r="PIK20" s="51"/>
      <c r="PIL20" s="105"/>
      <c r="PIM20" s="50"/>
      <c r="PIN20" s="51"/>
      <c r="PIO20" s="51"/>
      <c r="PIP20" s="102"/>
      <c r="PIQ20" s="103"/>
      <c r="PIR20" s="104"/>
      <c r="PIS20" s="104"/>
      <c r="PIT20" s="104"/>
      <c r="PIU20" s="104"/>
      <c r="PIV20" s="51"/>
      <c r="PIW20" s="105"/>
      <c r="PIX20" s="50"/>
      <c r="PIY20" s="51"/>
      <c r="PIZ20" s="51"/>
      <c r="PJA20" s="102"/>
      <c r="PJB20" s="103"/>
      <c r="PJC20" s="104"/>
      <c r="PJD20" s="104"/>
      <c r="PJE20" s="104"/>
      <c r="PJF20" s="104"/>
      <c r="PJG20" s="51"/>
      <c r="PJH20" s="105"/>
      <c r="PJI20" s="50"/>
      <c r="PJJ20" s="51"/>
      <c r="PJK20" s="51"/>
      <c r="PJL20" s="102"/>
      <c r="PJM20" s="103"/>
      <c r="PJN20" s="104"/>
      <c r="PJO20" s="104"/>
      <c r="PJP20" s="104"/>
      <c r="PJQ20" s="104"/>
      <c r="PJR20" s="51"/>
      <c r="PJS20" s="105"/>
      <c r="PJT20" s="50"/>
      <c r="PJU20" s="51"/>
      <c r="PJV20" s="51"/>
      <c r="PJW20" s="102"/>
      <c r="PJX20" s="103"/>
      <c r="PJY20" s="104"/>
      <c r="PJZ20" s="104"/>
      <c r="PKA20" s="104"/>
      <c r="PKB20" s="104"/>
      <c r="PKC20" s="51"/>
      <c r="PKD20" s="105"/>
      <c r="PKE20" s="50"/>
      <c r="PKF20" s="51"/>
      <c r="PKG20" s="51"/>
      <c r="PKH20" s="102"/>
      <c r="PKI20" s="103"/>
      <c r="PKJ20" s="104"/>
      <c r="PKK20" s="104"/>
      <c r="PKL20" s="104"/>
      <c r="PKM20" s="104"/>
      <c r="PKN20" s="51"/>
      <c r="PKO20" s="105"/>
      <c r="PKP20" s="50"/>
      <c r="PKQ20" s="51"/>
      <c r="PKR20" s="51"/>
      <c r="PKS20" s="102"/>
      <c r="PKT20" s="103"/>
      <c r="PKU20" s="104"/>
      <c r="PKV20" s="104"/>
      <c r="PKW20" s="104"/>
      <c r="PKX20" s="104"/>
      <c r="PKY20" s="51"/>
      <c r="PKZ20" s="105"/>
      <c r="PLA20" s="50"/>
      <c r="PLB20" s="51"/>
      <c r="PLC20" s="51"/>
      <c r="PLD20" s="102"/>
      <c r="PLE20" s="103"/>
      <c r="PLF20" s="104"/>
      <c r="PLG20" s="104"/>
      <c r="PLH20" s="104"/>
      <c r="PLI20" s="104"/>
      <c r="PLJ20" s="51"/>
      <c r="PLK20" s="105"/>
      <c r="PLL20" s="50"/>
      <c r="PLM20" s="51"/>
      <c r="PLN20" s="51"/>
      <c r="PLO20" s="102"/>
      <c r="PLP20" s="103"/>
      <c r="PLQ20" s="104"/>
      <c r="PLR20" s="104"/>
      <c r="PLS20" s="104"/>
      <c r="PLT20" s="104"/>
      <c r="PLU20" s="51"/>
      <c r="PLV20" s="105"/>
      <c r="PLW20" s="50"/>
      <c r="PLX20" s="51"/>
      <c r="PLY20" s="51"/>
      <c r="PLZ20" s="102"/>
      <c r="PMA20" s="103"/>
      <c r="PMB20" s="104"/>
      <c r="PMC20" s="104"/>
      <c r="PMD20" s="104"/>
      <c r="PME20" s="104"/>
      <c r="PMF20" s="51"/>
      <c r="PMG20" s="105"/>
      <c r="PMH20" s="50"/>
      <c r="PMI20" s="51"/>
      <c r="PMJ20" s="51"/>
      <c r="PMK20" s="102"/>
      <c r="PML20" s="103"/>
      <c r="PMM20" s="104"/>
      <c r="PMN20" s="104"/>
      <c r="PMO20" s="104"/>
      <c r="PMP20" s="104"/>
      <c r="PMQ20" s="51"/>
      <c r="PMR20" s="105"/>
      <c r="PMS20" s="50"/>
      <c r="PMT20" s="51"/>
      <c r="PMU20" s="51"/>
      <c r="PMV20" s="102"/>
      <c r="PMW20" s="103"/>
      <c r="PMX20" s="104"/>
      <c r="PMY20" s="104"/>
      <c r="PMZ20" s="104"/>
      <c r="PNA20" s="104"/>
      <c r="PNB20" s="51"/>
      <c r="PNC20" s="105"/>
      <c r="PND20" s="50"/>
      <c r="PNE20" s="51"/>
      <c r="PNF20" s="51"/>
      <c r="PNG20" s="102"/>
      <c r="PNH20" s="103"/>
      <c r="PNI20" s="104"/>
      <c r="PNJ20" s="104"/>
      <c r="PNK20" s="104"/>
      <c r="PNL20" s="104"/>
      <c r="PNM20" s="51"/>
      <c r="PNN20" s="105"/>
      <c r="PNO20" s="50"/>
      <c r="PNP20" s="51"/>
      <c r="PNQ20" s="51"/>
      <c r="PNR20" s="102"/>
      <c r="PNS20" s="103"/>
      <c r="PNT20" s="104"/>
      <c r="PNU20" s="104"/>
      <c r="PNV20" s="104"/>
      <c r="PNW20" s="104"/>
      <c r="PNX20" s="51"/>
      <c r="PNY20" s="105"/>
      <c r="PNZ20" s="50"/>
      <c r="POA20" s="51"/>
      <c r="POB20" s="51"/>
      <c r="POC20" s="102"/>
      <c r="POD20" s="103"/>
      <c r="POE20" s="104"/>
      <c r="POF20" s="104"/>
      <c r="POG20" s="104"/>
      <c r="POH20" s="104"/>
      <c r="POI20" s="51"/>
      <c r="POJ20" s="105"/>
      <c r="POK20" s="50"/>
      <c r="POL20" s="51"/>
      <c r="POM20" s="51"/>
      <c r="PON20" s="102"/>
      <c r="POO20" s="103"/>
      <c r="POP20" s="104"/>
      <c r="POQ20" s="104"/>
      <c r="POR20" s="104"/>
      <c r="POS20" s="104"/>
      <c r="POT20" s="51"/>
      <c r="POU20" s="105"/>
      <c r="POV20" s="50"/>
      <c r="POW20" s="51"/>
      <c r="POX20" s="51"/>
      <c r="POY20" s="102"/>
      <c r="POZ20" s="103"/>
      <c r="PPA20" s="104"/>
      <c r="PPB20" s="104"/>
      <c r="PPC20" s="104"/>
      <c r="PPD20" s="104"/>
      <c r="PPE20" s="51"/>
      <c r="PPF20" s="105"/>
      <c r="PPG20" s="50"/>
      <c r="PPH20" s="51"/>
      <c r="PPI20" s="51"/>
      <c r="PPJ20" s="102"/>
      <c r="PPK20" s="103"/>
      <c r="PPL20" s="104"/>
      <c r="PPM20" s="104"/>
      <c r="PPN20" s="104"/>
      <c r="PPO20" s="104"/>
      <c r="PPP20" s="51"/>
      <c r="PPQ20" s="105"/>
      <c r="PPR20" s="50"/>
      <c r="PPS20" s="51"/>
      <c r="PPT20" s="51"/>
      <c r="PPU20" s="102"/>
      <c r="PPV20" s="103"/>
      <c r="PPW20" s="104"/>
      <c r="PPX20" s="104"/>
      <c r="PPY20" s="104"/>
      <c r="PPZ20" s="104"/>
      <c r="PQA20" s="51"/>
      <c r="PQB20" s="105"/>
      <c r="PQC20" s="50"/>
      <c r="PQD20" s="51"/>
      <c r="PQE20" s="51"/>
      <c r="PQF20" s="102"/>
      <c r="PQG20" s="103"/>
      <c r="PQH20" s="104"/>
      <c r="PQI20" s="104"/>
      <c r="PQJ20" s="104"/>
      <c r="PQK20" s="104"/>
      <c r="PQL20" s="51"/>
      <c r="PQM20" s="105"/>
      <c r="PQN20" s="50"/>
      <c r="PQO20" s="51"/>
      <c r="PQP20" s="51"/>
      <c r="PQQ20" s="102"/>
      <c r="PQR20" s="103"/>
      <c r="PQS20" s="104"/>
      <c r="PQT20" s="104"/>
      <c r="PQU20" s="104"/>
      <c r="PQV20" s="104"/>
      <c r="PQW20" s="51"/>
      <c r="PQX20" s="105"/>
      <c r="PQY20" s="50"/>
      <c r="PQZ20" s="51"/>
      <c r="PRA20" s="51"/>
      <c r="PRB20" s="102"/>
      <c r="PRC20" s="103"/>
      <c r="PRD20" s="104"/>
      <c r="PRE20" s="104"/>
      <c r="PRF20" s="104"/>
      <c r="PRG20" s="104"/>
      <c r="PRH20" s="51"/>
      <c r="PRI20" s="105"/>
      <c r="PRJ20" s="50"/>
      <c r="PRK20" s="51"/>
      <c r="PRL20" s="51"/>
      <c r="PRM20" s="102"/>
      <c r="PRN20" s="103"/>
      <c r="PRO20" s="104"/>
      <c r="PRP20" s="104"/>
      <c r="PRQ20" s="104"/>
      <c r="PRR20" s="104"/>
      <c r="PRS20" s="51"/>
      <c r="PRT20" s="105"/>
      <c r="PRU20" s="50"/>
      <c r="PRV20" s="51"/>
      <c r="PRW20" s="51"/>
      <c r="PRX20" s="102"/>
      <c r="PRY20" s="103"/>
      <c r="PRZ20" s="104"/>
      <c r="PSA20" s="104"/>
      <c r="PSB20" s="104"/>
      <c r="PSC20" s="104"/>
      <c r="PSD20" s="51"/>
      <c r="PSE20" s="105"/>
      <c r="PSF20" s="50"/>
      <c r="PSG20" s="51"/>
      <c r="PSH20" s="51"/>
      <c r="PSI20" s="102"/>
      <c r="PSJ20" s="103"/>
      <c r="PSK20" s="104"/>
      <c r="PSL20" s="104"/>
      <c r="PSM20" s="104"/>
      <c r="PSN20" s="104"/>
      <c r="PSO20" s="51"/>
      <c r="PSP20" s="105"/>
      <c r="PSQ20" s="50"/>
      <c r="PSR20" s="51"/>
      <c r="PSS20" s="51"/>
      <c r="PST20" s="102"/>
      <c r="PSU20" s="103"/>
      <c r="PSV20" s="104"/>
      <c r="PSW20" s="104"/>
      <c r="PSX20" s="104"/>
      <c r="PSY20" s="104"/>
      <c r="PSZ20" s="51"/>
      <c r="PTA20" s="105"/>
      <c r="PTB20" s="50"/>
      <c r="PTC20" s="51"/>
      <c r="PTD20" s="51"/>
      <c r="PTE20" s="102"/>
      <c r="PTF20" s="103"/>
      <c r="PTG20" s="104"/>
      <c r="PTH20" s="104"/>
      <c r="PTI20" s="104"/>
      <c r="PTJ20" s="104"/>
      <c r="PTK20" s="51"/>
      <c r="PTL20" s="105"/>
      <c r="PTM20" s="50"/>
      <c r="PTN20" s="51"/>
      <c r="PTO20" s="51"/>
      <c r="PTP20" s="102"/>
      <c r="PTQ20" s="103"/>
      <c r="PTR20" s="104"/>
      <c r="PTS20" s="104"/>
      <c r="PTT20" s="104"/>
      <c r="PTU20" s="104"/>
      <c r="PTV20" s="51"/>
      <c r="PTW20" s="105"/>
      <c r="PTX20" s="50"/>
      <c r="PTY20" s="51"/>
      <c r="PTZ20" s="51"/>
      <c r="PUA20" s="102"/>
      <c r="PUB20" s="103"/>
      <c r="PUC20" s="104"/>
      <c r="PUD20" s="104"/>
      <c r="PUE20" s="104"/>
      <c r="PUF20" s="104"/>
      <c r="PUG20" s="51"/>
      <c r="PUH20" s="105"/>
      <c r="PUI20" s="50"/>
      <c r="PUJ20" s="51"/>
      <c r="PUK20" s="51"/>
      <c r="PUL20" s="102"/>
      <c r="PUM20" s="103"/>
      <c r="PUN20" s="104"/>
      <c r="PUO20" s="104"/>
      <c r="PUP20" s="104"/>
      <c r="PUQ20" s="104"/>
      <c r="PUR20" s="51"/>
      <c r="PUS20" s="105"/>
      <c r="PUT20" s="50"/>
      <c r="PUU20" s="51"/>
      <c r="PUV20" s="51"/>
      <c r="PUW20" s="102"/>
      <c r="PUX20" s="103"/>
      <c r="PUY20" s="104"/>
      <c r="PUZ20" s="104"/>
      <c r="PVA20" s="104"/>
      <c r="PVB20" s="104"/>
      <c r="PVC20" s="51"/>
      <c r="PVD20" s="105"/>
      <c r="PVE20" s="50"/>
      <c r="PVF20" s="51"/>
      <c r="PVG20" s="51"/>
      <c r="PVH20" s="102"/>
      <c r="PVI20" s="103"/>
      <c r="PVJ20" s="104"/>
      <c r="PVK20" s="104"/>
      <c r="PVL20" s="104"/>
      <c r="PVM20" s="104"/>
      <c r="PVN20" s="51"/>
      <c r="PVO20" s="105"/>
      <c r="PVP20" s="50"/>
      <c r="PVQ20" s="51"/>
      <c r="PVR20" s="51"/>
      <c r="PVS20" s="102"/>
      <c r="PVT20" s="103"/>
      <c r="PVU20" s="104"/>
      <c r="PVV20" s="104"/>
      <c r="PVW20" s="104"/>
      <c r="PVX20" s="104"/>
      <c r="PVY20" s="51"/>
      <c r="PVZ20" s="105"/>
      <c r="PWA20" s="50"/>
      <c r="PWB20" s="51"/>
      <c r="PWC20" s="51"/>
      <c r="PWD20" s="102"/>
      <c r="PWE20" s="103"/>
      <c r="PWF20" s="104"/>
      <c r="PWG20" s="104"/>
      <c r="PWH20" s="104"/>
      <c r="PWI20" s="104"/>
      <c r="PWJ20" s="51"/>
      <c r="PWK20" s="105"/>
      <c r="PWL20" s="50"/>
      <c r="PWM20" s="51"/>
      <c r="PWN20" s="51"/>
      <c r="PWO20" s="102"/>
      <c r="PWP20" s="103"/>
      <c r="PWQ20" s="104"/>
      <c r="PWR20" s="104"/>
      <c r="PWS20" s="104"/>
      <c r="PWT20" s="104"/>
      <c r="PWU20" s="51"/>
      <c r="PWV20" s="105"/>
      <c r="PWW20" s="50"/>
      <c r="PWX20" s="51"/>
      <c r="PWY20" s="51"/>
      <c r="PWZ20" s="102"/>
      <c r="PXA20" s="103"/>
      <c r="PXB20" s="104"/>
      <c r="PXC20" s="104"/>
      <c r="PXD20" s="104"/>
      <c r="PXE20" s="104"/>
      <c r="PXF20" s="51"/>
      <c r="PXG20" s="105"/>
      <c r="PXH20" s="50"/>
      <c r="PXI20" s="51"/>
      <c r="PXJ20" s="51"/>
      <c r="PXK20" s="102"/>
      <c r="PXL20" s="103"/>
      <c r="PXM20" s="104"/>
      <c r="PXN20" s="104"/>
      <c r="PXO20" s="104"/>
      <c r="PXP20" s="104"/>
      <c r="PXQ20" s="51"/>
      <c r="PXR20" s="105"/>
      <c r="PXS20" s="50"/>
      <c r="PXT20" s="51"/>
      <c r="PXU20" s="51"/>
      <c r="PXV20" s="102"/>
      <c r="PXW20" s="103"/>
      <c r="PXX20" s="104"/>
      <c r="PXY20" s="104"/>
      <c r="PXZ20" s="104"/>
      <c r="PYA20" s="104"/>
      <c r="PYB20" s="51"/>
      <c r="PYC20" s="105"/>
      <c r="PYD20" s="50"/>
      <c r="PYE20" s="51"/>
      <c r="PYF20" s="51"/>
      <c r="PYG20" s="102"/>
      <c r="PYH20" s="103"/>
      <c r="PYI20" s="104"/>
      <c r="PYJ20" s="104"/>
      <c r="PYK20" s="104"/>
      <c r="PYL20" s="104"/>
      <c r="PYM20" s="51"/>
      <c r="PYN20" s="105"/>
      <c r="PYO20" s="50"/>
      <c r="PYP20" s="51"/>
      <c r="PYQ20" s="51"/>
      <c r="PYR20" s="102"/>
      <c r="PYS20" s="103"/>
      <c r="PYT20" s="104"/>
      <c r="PYU20" s="104"/>
      <c r="PYV20" s="104"/>
      <c r="PYW20" s="104"/>
      <c r="PYX20" s="51"/>
      <c r="PYY20" s="105"/>
      <c r="PYZ20" s="50"/>
      <c r="PZA20" s="51"/>
      <c r="PZB20" s="51"/>
      <c r="PZC20" s="102"/>
      <c r="PZD20" s="103"/>
      <c r="PZE20" s="104"/>
      <c r="PZF20" s="104"/>
      <c r="PZG20" s="104"/>
      <c r="PZH20" s="104"/>
      <c r="PZI20" s="51"/>
      <c r="PZJ20" s="105"/>
      <c r="PZK20" s="50"/>
      <c r="PZL20" s="51"/>
      <c r="PZM20" s="51"/>
      <c r="PZN20" s="102"/>
      <c r="PZO20" s="103"/>
      <c r="PZP20" s="104"/>
      <c r="PZQ20" s="104"/>
      <c r="PZR20" s="104"/>
      <c r="PZS20" s="104"/>
      <c r="PZT20" s="51"/>
      <c r="PZU20" s="105"/>
      <c r="PZV20" s="50"/>
      <c r="PZW20" s="51"/>
      <c r="PZX20" s="51"/>
      <c r="PZY20" s="102"/>
      <c r="PZZ20" s="103"/>
      <c r="QAA20" s="104"/>
      <c r="QAB20" s="104"/>
      <c r="QAC20" s="104"/>
      <c r="QAD20" s="104"/>
      <c r="QAE20" s="51"/>
      <c r="QAF20" s="105"/>
      <c r="QAG20" s="50"/>
      <c r="QAH20" s="51"/>
      <c r="QAI20" s="51"/>
      <c r="QAJ20" s="102"/>
      <c r="QAK20" s="103"/>
      <c r="QAL20" s="104"/>
      <c r="QAM20" s="104"/>
      <c r="QAN20" s="104"/>
      <c r="QAO20" s="104"/>
      <c r="QAP20" s="51"/>
      <c r="QAQ20" s="105"/>
      <c r="QAR20" s="50"/>
      <c r="QAS20" s="51"/>
      <c r="QAT20" s="51"/>
      <c r="QAU20" s="102"/>
      <c r="QAV20" s="103"/>
      <c r="QAW20" s="104"/>
      <c r="QAX20" s="104"/>
      <c r="QAY20" s="104"/>
      <c r="QAZ20" s="104"/>
      <c r="QBA20" s="51"/>
      <c r="QBB20" s="105"/>
      <c r="QBC20" s="50"/>
      <c r="QBD20" s="51"/>
      <c r="QBE20" s="51"/>
      <c r="QBF20" s="102"/>
      <c r="QBG20" s="103"/>
      <c r="QBH20" s="104"/>
      <c r="QBI20" s="104"/>
      <c r="QBJ20" s="104"/>
      <c r="QBK20" s="104"/>
      <c r="QBL20" s="51"/>
      <c r="QBM20" s="105"/>
      <c r="QBN20" s="50"/>
      <c r="QBO20" s="51"/>
      <c r="QBP20" s="51"/>
      <c r="QBQ20" s="102"/>
      <c r="QBR20" s="103"/>
      <c r="QBS20" s="104"/>
      <c r="QBT20" s="104"/>
      <c r="QBU20" s="104"/>
      <c r="QBV20" s="104"/>
      <c r="QBW20" s="51"/>
      <c r="QBX20" s="105"/>
      <c r="QBY20" s="50"/>
      <c r="QBZ20" s="51"/>
      <c r="QCA20" s="51"/>
      <c r="QCB20" s="102"/>
      <c r="QCC20" s="103"/>
      <c r="QCD20" s="104"/>
      <c r="QCE20" s="104"/>
      <c r="QCF20" s="104"/>
      <c r="QCG20" s="104"/>
      <c r="QCH20" s="51"/>
      <c r="QCI20" s="105"/>
      <c r="QCJ20" s="50"/>
      <c r="QCK20" s="51"/>
      <c r="QCL20" s="51"/>
      <c r="QCM20" s="102"/>
      <c r="QCN20" s="103"/>
      <c r="QCO20" s="104"/>
      <c r="QCP20" s="104"/>
      <c r="QCQ20" s="104"/>
      <c r="QCR20" s="104"/>
      <c r="QCS20" s="51"/>
      <c r="QCT20" s="105"/>
      <c r="QCU20" s="50"/>
      <c r="QCV20" s="51"/>
      <c r="QCW20" s="51"/>
      <c r="QCX20" s="102"/>
      <c r="QCY20" s="103"/>
      <c r="QCZ20" s="104"/>
      <c r="QDA20" s="104"/>
      <c r="QDB20" s="104"/>
      <c r="QDC20" s="104"/>
      <c r="QDD20" s="51"/>
      <c r="QDE20" s="105"/>
      <c r="QDF20" s="50"/>
      <c r="QDG20" s="51"/>
      <c r="QDH20" s="51"/>
      <c r="QDI20" s="102"/>
      <c r="QDJ20" s="103"/>
      <c r="QDK20" s="104"/>
      <c r="QDL20" s="104"/>
      <c r="QDM20" s="104"/>
      <c r="QDN20" s="104"/>
      <c r="QDO20" s="51"/>
      <c r="QDP20" s="105"/>
      <c r="QDQ20" s="50"/>
      <c r="QDR20" s="51"/>
      <c r="QDS20" s="51"/>
      <c r="QDT20" s="102"/>
      <c r="QDU20" s="103"/>
      <c r="QDV20" s="104"/>
      <c r="QDW20" s="104"/>
      <c r="QDX20" s="104"/>
      <c r="QDY20" s="104"/>
      <c r="QDZ20" s="51"/>
      <c r="QEA20" s="105"/>
      <c r="QEB20" s="50"/>
      <c r="QEC20" s="51"/>
      <c r="QED20" s="51"/>
      <c r="QEE20" s="102"/>
      <c r="QEF20" s="103"/>
      <c r="QEG20" s="104"/>
      <c r="QEH20" s="104"/>
      <c r="QEI20" s="104"/>
      <c r="QEJ20" s="104"/>
      <c r="QEK20" s="51"/>
      <c r="QEL20" s="105"/>
      <c r="QEM20" s="50"/>
      <c r="QEN20" s="51"/>
      <c r="QEO20" s="51"/>
      <c r="QEP20" s="102"/>
      <c r="QEQ20" s="103"/>
      <c r="QER20" s="104"/>
      <c r="QES20" s="104"/>
      <c r="QET20" s="104"/>
      <c r="QEU20" s="104"/>
      <c r="QEV20" s="51"/>
      <c r="QEW20" s="105"/>
      <c r="QEX20" s="50"/>
      <c r="QEY20" s="51"/>
      <c r="QEZ20" s="51"/>
      <c r="QFA20" s="102"/>
      <c r="QFB20" s="103"/>
      <c r="QFC20" s="104"/>
      <c r="QFD20" s="104"/>
      <c r="QFE20" s="104"/>
      <c r="QFF20" s="104"/>
      <c r="QFG20" s="51"/>
      <c r="QFH20" s="105"/>
      <c r="QFI20" s="50"/>
      <c r="QFJ20" s="51"/>
      <c r="QFK20" s="51"/>
      <c r="QFL20" s="102"/>
      <c r="QFM20" s="103"/>
      <c r="QFN20" s="104"/>
      <c r="QFO20" s="104"/>
      <c r="QFP20" s="104"/>
      <c r="QFQ20" s="104"/>
      <c r="QFR20" s="51"/>
      <c r="QFS20" s="105"/>
      <c r="QFT20" s="50"/>
      <c r="QFU20" s="51"/>
      <c r="QFV20" s="51"/>
      <c r="QFW20" s="102"/>
      <c r="QFX20" s="103"/>
      <c r="QFY20" s="104"/>
      <c r="QFZ20" s="104"/>
      <c r="QGA20" s="104"/>
      <c r="QGB20" s="104"/>
      <c r="QGC20" s="51"/>
      <c r="QGD20" s="105"/>
      <c r="QGE20" s="50"/>
      <c r="QGF20" s="51"/>
      <c r="QGG20" s="51"/>
      <c r="QGH20" s="102"/>
      <c r="QGI20" s="103"/>
      <c r="QGJ20" s="104"/>
      <c r="QGK20" s="104"/>
      <c r="QGL20" s="104"/>
      <c r="QGM20" s="104"/>
      <c r="QGN20" s="51"/>
      <c r="QGO20" s="105"/>
      <c r="QGP20" s="50"/>
      <c r="QGQ20" s="51"/>
      <c r="QGR20" s="51"/>
      <c r="QGS20" s="102"/>
      <c r="QGT20" s="103"/>
      <c r="QGU20" s="104"/>
      <c r="QGV20" s="104"/>
      <c r="QGW20" s="104"/>
      <c r="QGX20" s="104"/>
      <c r="QGY20" s="51"/>
      <c r="QGZ20" s="105"/>
      <c r="QHA20" s="50"/>
      <c r="QHB20" s="51"/>
      <c r="QHC20" s="51"/>
      <c r="QHD20" s="102"/>
      <c r="QHE20" s="103"/>
      <c r="QHF20" s="104"/>
      <c r="QHG20" s="104"/>
      <c r="QHH20" s="104"/>
      <c r="QHI20" s="104"/>
      <c r="QHJ20" s="51"/>
      <c r="QHK20" s="105"/>
      <c r="QHL20" s="50"/>
      <c r="QHM20" s="51"/>
      <c r="QHN20" s="51"/>
      <c r="QHO20" s="102"/>
      <c r="QHP20" s="103"/>
      <c r="QHQ20" s="104"/>
      <c r="QHR20" s="104"/>
      <c r="QHS20" s="104"/>
      <c r="QHT20" s="104"/>
      <c r="QHU20" s="51"/>
      <c r="QHV20" s="105"/>
      <c r="QHW20" s="50"/>
      <c r="QHX20" s="51"/>
      <c r="QHY20" s="51"/>
      <c r="QHZ20" s="102"/>
      <c r="QIA20" s="103"/>
      <c r="QIB20" s="104"/>
      <c r="QIC20" s="104"/>
      <c r="QID20" s="104"/>
      <c r="QIE20" s="104"/>
      <c r="QIF20" s="51"/>
      <c r="QIG20" s="105"/>
      <c r="QIH20" s="50"/>
      <c r="QII20" s="51"/>
      <c r="QIJ20" s="51"/>
      <c r="QIK20" s="102"/>
      <c r="QIL20" s="103"/>
      <c r="QIM20" s="104"/>
      <c r="QIN20" s="104"/>
      <c r="QIO20" s="104"/>
      <c r="QIP20" s="104"/>
      <c r="QIQ20" s="51"/>
      <c r="QIR20" s="105"/>
      <c r="QIS20" s="50"/>
      <c r="QIT20" s="51"/>
      <c r="QIU20" s="51"/>
      <c r="QIV20" s="102"/>
      <c r="QIW20" s="103"/>
      <c r="QIX20" s="104"/>
      <c r="QIY20" s="104"/>
      <c r="QIZ20" s="104"/>
      <c r="QJA20" s="104"/>
      <c r="QJB20" s="51"/>
      <c r="QJC20" s="105"/>
      <c r="QJD20" s="50"/>
      <c r="QJE20" s="51"/>
      <c r="QJF20" s="51"/>
      <c r="QJG20" s="102"/>
      <c r="QJH20" s="103"/>
      <c r="QJI20" s="104"/>
      <c r="QJJ20" s="104"/>
      <c r="QJK20" s="104"/>
      <c r="QJL20" s="104"/>
      <c r="QJM20" s="51"/>
      <c r="QJN20" s="105"/>
      <c r="QJO20" s="50"/>
      <c r="QJP20" s="51"/>
      <c r="QJQ20" s="51"/>
      <c r="QJR20" s="102"/>
      <c r="QJS20" s="103"/>
      <c r="QJT20" s="104"/>
      <c r="QJU20" s="104"/>
      <c r="QJV20" s="104"/>
      <c r="QJW20" s="104"/>
      <c r="QJX20" s="51"/>
      <c r="QJY20" s="105"/>
      <c r="QJZ20" s="50"/>
      <c r="QKA20" s="51"/>
      <c r="QKB20" s="51"/>
      <c r="QKC20" s="102"/>
      <c r="QKD20" s="103"/>
      <c r="QKE20" s="104"/>
      <c r="QKF20" s="104"/>
      <c r="QKG20" s="104"/>
      <c r="QKH20" s="104"/>
      <c r="QKI20" s="51"/>
      <c r="QKJ20" s="105"/>
      <c r="QKK20" s="50"/>
      <c r="QKL20" s="51"/>
      <c r="QKM20" s="51"/>
      <c r="QKN20" s="102"/>
      <c r="QKO20" s="103"/>
      <c r="QKP20" s="104"/>
      <c r="QKQ20" s="104"/>
      <c r="QKR20" s="104"/>
      <c r="QKS20" s="104"/>
      <c r="QKT20" s="51"/>
      <c r="QKU20" s="105"/>
      <c r="QKV20" s="50"/>
      <c r="QKW20" s="51"/>
      <c r="QKX20" s="51"/>
      <c r="QKY20" s="102"/>
      <c r="QKZ20" s="103"/>
      <c r="QLA20" s="104"/>
      <c r="QLB20" s="104"/>
      <c r="QLC20" s="104"/>
      <c r="QLD20" s="104"/>
      <c r="QLE20" s="51"/>
      <c r="QLF20" s="105"/>
      <c r="QLG20" s="50"/>
      <c r="QLH20" s="51"/>
      <c r="QLI20" s="51"/>
      <c r="QLJ20" s="102"/>
      <c r="QLK20" s="103"/>
      <c r="QLL20" s="104"/>
      <c r="QLM20" s="104"/>
      <c r="QLN20" s="104"/>
      <c r="QLO20" s="104"/>
      <c r="QLP20" s="51"/>
      <c r="QLQ20" s="105"/>
      <c r="QLR20" s="50"/>
      <c r="QLS20" s="51"/>
      <c r="QLT20" s="51"/>
      <c r="QLU20" s="102"/>
      <c r="QLV20" s="103"/>
      <c r="QLW20" s="104"/>
      <c r="QLX20" s="104"/>
      <c r="QLY20" s="104"/>
      <c r="QLZ20" s="104"/>
      <c r="QMA20" s="51"/>
      <c r="QMB20" s="105"/>
      <c r="QMC20" s="50"/>
      <c r="QMD20" s="51"/>
      <c r="QME20" s="51"/>
      <c r="QMF20" s="102"/>
      <c r="QMG20" s="103"/>
      <c r="QMH20" s="104"/>
      <c r="QMI20" s="104"/>
      <c r="QMJ20" s="104"/>
      <c r="QMK20" s="104"/>
      <c r="QML20" s="51"/>
      <c r="QMM20" s="105"/>
      <c r="QMN20" s="50"/>
      <c r="QMO20" s="51"/>
      <c r="QMP20" s="51"/>
      <c r="QMQ20" s="102"/>
      <c r="QMR20" s="103"/>
      <c r="QMS20" s="104"/>
      <c r="QMT20" s="104"/>
      <c r="QMU20" s="104"/>
      <c r="QMV20" s="104"/>
      <c r="QMW20" s="51"/>
      <c r="QMX20" s="105"/>
      <c r="QMY20" s="50"/>
      <c r="QMZ20" s="51"/>
      <c r="QNA20" s="51"/>
      <c r="QNB20" s="102"/>
      <c r="QNC20" s="103"/>
      <c r="QND20" s="104"/>
      <c r="QNE20" s="104"/>
      <c r="QNF20" s="104"/>
      <c r="QNG20" s="104"/>
      <c r="QNH20" s="51"/>
      <c r="QNI20" s="105"/>
      <c r="QNJ20" s="50"/>
      <c r="QNK20" s="51"/>
      <c r="QNL20" s="51"/>
      <c r="QNM20" s="102"/>
      <c r="QNN20" s="103"/>
      <c r="QNO20" s="104"/>
      <c r="QNP20" s="104"/>
      <c r="QNQ20" s="104"/>
      <c r="QNR20" s="104"/>
      <c r="QNS20" s="51"/>
      <c r="QNT20" s="105"/>
      <c r="QNU20" s="50"/>
      <c r="QNV20" s="51"/>
      <c r="QNW20" s="51"/>
      <c r="QNX20" s="102"/>
      <c r="QNY20" s="103"/>
      <c r="QNZ20" s="104"/>
      <c r="QOA20" s="104"/>
      <c r="QOB20" s="104"/>
      <c r="QOC20" s="104"/>
      <c r="QOD20" s="51"/>
      <c r="QOE20" s="105"/>
      <c r="QOF20" s="50"/>
      <c r="QOG20" s="51"/>
      <c r="QOH20" s="51"/>
      <c r="QOI20" s="102"/>
      <c r="QOJ20" s="103"/>
      <c r="QOK20" s="104"/>
      <c r="QOL20" s="104"/>
      <c r="QOM20" s="104"/>
      <c r="QON20" s="104"/>
      <c r="QOO20" s="51"/>
      <c r="QOP20" s="105"/>
      <c r="QOQ20" s="50"/>
      <c r="QOR20" s="51"/>
      <c r="QOS20" s="51"/>
      <c r="QOT20" s="102"/>
      <c r="QOU20" s="103"/>
      <c r="QOV20" s="104"/>
      <c r="QOW20" s="104"/>
      <c r="QOX20" s="104"/>
      <c r="QOY20" s="104"/>
      <c r="QOZ20" s="51"/>
      <c r="QPA20" s="105"/>
      <c r="QPB20" s="50"/>
      <c r="QPC20" s="51"/>
      <c r="QPD20" s="51"/>
      <c r="QPE20" s="102"/>
      <c r="QPF20" s="103"/>
      <c r="QPG20" s="104"/>
      <c r="QPH20" s="104"/>
      <c r="QPI20" s="104"/>
      <c r="QPJ20" s="104"/>
      <c r="QPK20" s="51"/>
      <c r="QPL20" s="105"/>
      <c r="QPM20" s="50"/>
      <c r="QPN20" s="51"/>
      <c r="QPO20" s="51"/>
      <c r="QPP20" s="102"/>
      <c r="QPQ20" s="103"/>
      <c r="QPR20" s="104"/>
      <c r="QPS20" s="104"/>
      <c r="QPT20" s="104"/>
      <c r="QPU20" s="104"/>
      <c r="QPV20" s="51"/>
      <c r="QPW20" s="105"/>
      <c r="QPX20" s="50"/>
      <c r="QPY20" s="51"/>
      <c r="QPZ20" s="51"/>
      <c r="QQA20" s="102"/>
      <c r="QQB20" s="103"/>
      <c r="QQC20" s="104"/>
      <c r="QQD20" s="104"/>
      <c r="QQE20" s="104"/>
      <c r="QQF20" s="104"/>
      <c r="QQG20" s="51"/>
      <c r="QQH20" s="105"/>
      <c r="QQI20" s="50"/>
      <c r="QQJ20" s="51"/>
      <c r="QQK20" s="51"/>
      <c r="QQL20" s="102"/>
      <c r="QQM20" s="103"/>
      <c r="QQN20" s="104"/>
      <c r="QQO20" s="104"/>
      <c r="QQP20" s="104"/>
      <c r="QQQ20" s="104"/>
      <c r="QQR20" s="51"/>
      <c r="QQS20" s="105"/>
      <c r="QQT20" s="50"/>
      <c r="QQU20" s="51"/>
      <c r="QQV20" s="51"/>
      <c r="QQW20" s="102"/>
      <c r="QQX20" s="103"/>
      <c r="QQY20" s="104"/>
      <c r="QQZ20" s="104"/>
      <c r="QRA20" s="104"/>
      <c r="QRB20" s="104"/>
      <c r="QRC20" s="51"/>
      <c r="QRD20" s="105"/>
      <c r="QRE20" s="50"/>
      <c r="QRF20" s="51"/>
      <c r="QRG20" s="51"/>
      <c r="QRH20" s="102"/>
      <c r="QRI20" s="103"/>
      <c r="QRJ20" s="104"/>
      <c r="QRK20" s="104"/>
      <c r="QRL20" s="104"/>
      <c r="QRM20" s="104"/>
      <c r="QRN20" s="51"/>
      <c r="QRO20" s="105"/>
      <c r="QRP20" s="50"/>
      <c r="QRQ20" s="51"/>
      <c r="QRR20" s="51"/>
      <c r="QRS20" s="102"/>
      <c r="QRT20" s="103"/>
      <c r="QRU20" s="104"/>
      <c r="QRV20" s="104"/>
      <c r="QRW20" s="104"/>
      <c r="QRX20" s="104"/>
      <c r="QRY20" s="51"/>
      <c r="QRZ20" s="105"/>
      <c r="QSA20" s="50"/>
      <c r="QSB20" s="51"/>
      <c r="QSC20" s="51"/>
      <c r="QSD20" s="102"/>
      <c r="QSE20" s="103"/>
      <c r="QSF20" s="104"/>
      <c r="QSG20" s="104"/>
      <c r="QSH20" s="104"/>
      <c r="QSI20" s="104"/>
      <c r="QSJ20" s="51"/>
      <c r="QSK20" s="105"/>
      <c r="QSL20" s="50"/>
      <c r="QSM20" s="51"/>
      <c r="QSN20" s="51"/>
      <c r="QSO20" s="102"/>
      <c r="QSP20" s="103"/>
      <c r="QSQ20" s="104"/>
      <c r="QSR20" s="104"/>
      <c r="QSS20" s="104"/>
      <c r="QST20" s="104"/>
      <c r="QSU20" s="51"/>
      <c r="QSV20" s="105"/>
      <c r="QSW20" s="50"/>
      <c r="QSX20" s="51"/>
      <c r="QSY20" s="51"/>
      <c r="QSZ20" s="102"/>
      <c r="QTA20" s="103"/>
      <c r="QTB20" s="104"/>
      <c r="QTC20" s="104"/>
      <c r="QTD20" s="104"/>
      <c r="QTE20" s="104"/>
      <c r="QTF20" s="51"/>
      <c r="QTG20" s="105"/>
      <c r="QTH20" s="50"/>
      <c r="QTI20" s="51"/>
      <c r="QTJ20" s="51"/>
      <c r="QTK20" s="102"/>
      <c r="QTL20" s="103"/>
      <c r="QTM20" s="104"/>
      <c r="QTN20" s="104"/>
      <c r="QTO20" s="104"/>
      <c r="QTP20" s="104"/>
      <c r="QTQ20" s="51"/>
      <c r="QTR20" s="105"/>
      <c r="QTS20" s="50"/>
      <c r="QTT20" s="51"/>
      <c r="QTU20" s="51"/>
      <c r="QTV20" s="102"/>
      <c r="QTW20" s="103"/>
      <c r="QTX20" s="104"/>
      <c r="QTY20" s="104"/>
      <c r="QTZ20" s="104"/>
      <c r="QUA20" s="104"/>
      <c r="QUB20" s="51"/>
      <c r="QUC20" s="105"/>
      <c r="QUD20" s="50"/>
      <c r="QUE20" s="51"/>
      <c r="QUF20" s="51"/>
      <c r="QUG20" s="102"/>
      <c r="QUH20" s="103"/>
      <c r="QUI20" s="104"/>
      <c r="QUJ20" s="104"/>
      <c r="QUK20" s="104"/>
      <c r="QUL20" s="104"/>
      <c r="QUM20" s="51"/>
      <c r="QUN20" s="105"/>
      <c r="QUO20" s="50"/>
      <c r="QUP20" s="51"/>
      <c r="QUQ20" s="51"/>
      <c r="QUR20" s="102"/>
      <c r="QUS20" s="103"/>
      <c r="QUT20" s="104"/>
      <c r="QUU20" s="104"/>
      <c r="QUV20" s="104"/>
      <c r="QUW20" s="104"/>
      <c r="QUX20" s="51"/>
      <c r="QUY20" s="105"/>
      <c r="QUZ20" s="50"/>
      <c r="QVA20" s="51"/>
      <c r="QVB20" s="51"/>
      <c r="QVC20" s="102"/>
      <c r="QVD20" s="103"/>
      <c r="QVE20" s="104"/>
      <c r="QVF20" s="104"/>
      <c r="QVG20" s="104"/>
      <c r="QVH20" s="104"/>
      <c r="QVI20" s="51"/>
      <c r="QVJ20" s="105"/>
      <c r="QVK20" s="50"/>
      <c r="QVL20" s="51"/>
      <c r="QVM20" s="51"/>
      <c r="QVN20" s="102"/>
      <c r="QVO20" s="103"/>
      <c r="QVP20" s="104"/>
      <c r="QVQ20" s="104"/>
      <c r="QVR20" s="104"/>
      <c r="QVS20" s="104"/>
      <c r="QVT20" s="51"/>
      <c r="QVU20" s="105"/>
      <c r="QVV20" s="50"/>
      <c r="QVW20" s="51"/>
      <c r="QVX20" s="51"/>
      <c r="QVY20" s="102"/>
      <c r="QVZ20" s="103"/>
      <c r="QWA20" s="104"/>
      <c r="QWB20" s="104"/>
      <c r="QWC20" s="104"/>
      <c r="QWD20" s="104"/>
      <c r="QWE20" s="51"/>
      <c r="QWF20" s="105"/>
      <c r="QWG20" s="50"/>
      <c r="QWH20" s="51"/>
      <c r="QWI20" s="51"/>
      <c r="QWJ20" s="102"/>
      <c r="QWK20" s="103"/>
      <c r="QWL20" s="104"/>
      <c r="QWM20" s="104"/>
      <c r="QWN20" s="104"/>
      <c r="QWO20" s="104"/>
      <c r="QWP20" s="51"/>
      <c r="QWQ20" s="105"/>
      <c r="QWR20" s="50"/>
      <c r="QWS20" s="51"/>
      <c r="QWT20" s="51"/>
      <c r="QWU20" s="102"/>
      <c r="QWV20" s="103"/>
      <c r="QWW20" s="104"/>
      <c r="QWX20" s="104"/>
      <c r="QWY20" s="104"/>
      <c r="QWZ20" s="104"/>
      <c r="QXA20" s="51"/>
      <c r="QXB20" s="105"/>
      <c r="QXC20" s="50"/>
      <c r="QXD20" s="51"/>
      <c r="QXE20" s="51"/>
      <c r="QXF20" s="102"/>
      <c r="QXG20" s="103"/>
      <c r="QXH20" s="104"/>
      <c r="QXI20" s="104"/>
      <c r="QXJ20" s="104"/>
      <c r="QXK20" s="104"/>
      <c r="QXL20" s="51"/>
      <c r="QXM20" s="105"/>
      <c r="QXN20" s="50"/>
      <c r="QXO20" s="51"/>
      <c r="QXP20" s="51"/>
      <c r="QXQ20" s="102"/>
      <c r="QXR20" s="103"/>
      <c r="QXS20" s="104"/>
      <c r="QXT20" s="104"/>
      <c r="QXU20" s="104"/>
      <c r="QXV20" s="104"/>
      <c r="QXW20" s="51"/>
      <c r="QXX20" s="105"/>
      <c r="QXY20" s="50"/>
      <c r="QXZ20" s="51"/>
      <c r="QYA20" s="51"/>
      <c r="QYB20" s="102"/>
      <c r="QYC20" s="103"/>
      <c r="QYD20" s="104"/>
      <c r="QYE20" s="104"/>
      <c r="QYF20" s="104"/>
      <c r="QYG20" s="104"/>
      <c r="QYH20" s="51"/>
      <c r="QYI20" s="105"/>
      <c r="QYJ20" s="50"/>
      <c r="QYK20" s="51"/>
      <c r="QYL20" s="51"/>
      <c r="QYM20" s="102"/>
      <c r="QYN20" s="103"/>
      <c r="QYO20" s="104"/>
      <c r="QYP20" s="104"/>
      <c r="QYQ20" s="104"/>
      <c r="QYR20" s="104"/>
      <c r="QYS20" s="51"/>
      <c r="QYT20" s="105"/>
      <c r="QYU20" s="50"/>
      <c r="QYV20" s="51"/>
      <c r="QYW20" s="51"/>
      <c r="QYX20" s="102"/>
      <c r="QYY20" s="103"/>
      <c r="QYZ20" s="104"/>
      <c r="QZA20" s="104"/>
      <c r="QZB20" s="104"/>
      <c r="QZC20" s="104"/>
      <c r="QZD20" s="51"/>
      <c r="QZE20" s="105"/>
      <c r="QZF20" s="50"/>
      <c r="QZG20" s="51"/>
      <c r="QZH20" s="51"/>
      <c r="QZI20" s="102"/>
      <c r="QZJ20" s="103"/>
      <c r="QZK20" s="104"/>
      <c r="QZL20" s="104"/>
      <c r="QZM20" s="104"/>
      <c r="QZN20" s="104"/>
      <c r="QZO20" s="51"/>
      <c r="QZP20" s="105"/>
      <c r="QZQ20" s="50"/>
      <c r="QZR20" s="51"/>
      <c r="QZS20" s="51"/>
      <c r="QZT20" s="102"/>
      <c r="QZU20" s="103"/>
      <c r="QZV20" s="104"/>
      <c r="QZW20" s="104"/>
      <c r="QZX20" s="104"/>
      <c r="QZY20" s="104"/>
      <c r="QZZ20" s="51"/>
      <c r="RAA20" s="105"/>
      <c r="RAB20" s="50"/>
      <c r="RAC20" s="51"/>
      <c r="RAD20" s="51"/>
      <c r="RAE20" s="102"/>
      <c r="RAF20" s="103"/>
      <c r="RAG20" s="104"/>
      <c r="RAH20" s="104"/>
      <c r="RAI20" s="104"/>
      <c r="RAJ20" s="104"/>
      <c r="RAK20" s="51"/>
      <c r="RAL20" s="105"/>
      <c r="RAM20" s="50"/>
      <c r="RAN20" s="51"/>
      <c r="RAO20" s="51"/>
      <c r="RAP20" s="102"/>
      <c r="RAQ20" s="103"/>
      <c r="RAR20" s="104"/>
      <c r="RAS20" s="104"/>
      <c r="RAT20" s="104"/>
      <c r="RAU20" s="104"/>
      <c r="RAV20" s="51"/>
      <c r="RAW20" s="105"/>
      <c r="RAX20" s="50"/>
      <c r="RAY20" s="51"/>
      <c r="RAZ20" s="51"/>
      <c r="RBA20" s="102"/>
      <c r="RBB20" s="103"/>
      <c r="RBC20" s="104"/>
      <c r="RBD20" s="104"/>
      <c r="RBE20" s="104"/>
      <c r="RBF20" s="104"/>
      <c r="RBG20" s="51"/>
      <c r="RBH20" s="105"/>
      <c r="RBI20" s="50"/>
      <c r="RBJ20" s="51"/>
      <c r="RBK20" s="51"/>
      <c r="RBL20" s="102"/>
      <c r="RBM20" s="103"/>
      <c r="RBN20" s="104"/>
      <c r="RBO20" s="104"/>
      <c r="RBP20" s="104"/>
      <c r="RBQ20" s="104"/>
      <c r="RBR20" s="51"/>
      <c r="RBS20" s="105"/>
      <c r="RBT20" s="50"/>
      <c r="RBU20" s="51"/>
      <c r="RBV20" s="51"/>
      <c r="RBW20" s="102"/>
      <c r="RBX20" s="103"/>
      <c r="RBY20" s="104"/>
      <c r="RBZ20" s="104"/>
      <c r="RCA20" s="104"/>
      <c r="RCB20" s="104"/>
      <c r="RCC20" s="51"/>
      <c r="RCD20" s="105"/>
      <c r="RCE20" s="50"/>
      <c r="RCF20" s="51"/>
      <c r="RCG20" s="51"/>
      <c r="RCH20" s="102"/>
      <c r="RCI20" s="103"/>
      <c r="RCJ20" s="104"/>
      <c r="RCK20" s="104"/>
      <c r="RCL20" s="104"/>
      <c r="RCM20" s="104"/>
      <c r="RCN20" s="51"/>
      <c r="RCO20" s="105"/>
      <c r="RCP20" s="50"/>
      <c r="RCQ20" s="51"/>
      <c r="RCR20" s="51"/>
      <c r="RCS20" s="102"/>
      <c r="RCT20" s="103"/>
      <c r="RCU20" s="104"/>
      <c r="RCV20" s="104"/>
      <c r="RCW20" s="104"/>
      <c r="RCX20" s="104"/>
      <c r="RCY20" s="51"/>
      <c r="RCZ20" s="105"/>
      <c r="RDA20" s="50"/>
      <c r="RDB20" s="51"/>
      <c r="RDC20" s="51"/>
      <c r="RDD20" s="102"/>
      <c r="RDE20" s="103"/>
      <c r="RDF20" s="104"/>
      <c r="RDG20" s="104"/>
      <c r="RDH20" s="104"/>
      <c r="RDI20" s="104"/>
      <c r="RDJ20" s="51"/>
      <c r="RDK20" s="105"/>
      <c r="RDL20" s="50"/>
      <c r="RDM20" s="51"/>
      <c r="RDN20" s="51"/>
      <c r="RDO20" s="102"/>
      <c r="RDP20" s="103"/>
      <c r="RDQ20" s="104"/>
      <c r="RDR20" s="104"/>
      <c r="RDS20" s="104"/>
      <c r="RDT20" s="104"/>
      <c r="RDU20" s="51"/>
      <c r="RDV20" s="105"/>
      <c r="RDW20" s="50"/>
      <c r="RDX20" s="51"/>
      <c r="RDY20" s="51"/>
      <c r="RDZ20" s="102"/>
      <c r="REA20" s="103"/>
      <c r="REB20" s="104"/>
      <c r="REC20" s="104"/>
      <c r="RED20" s="104"/>
      <c r="REE20" s="104"/>
      <c r="REF20" s="51"/>
      <c r="REG20" s="105"/>
      <c r="REH20" s="50"/>
      <c r="REI20" s="51"/>
      <c r="REJ20" s="51"/>
      <c r="REK20" s="102"/>
      <c r="REL20" s="103"/>
      <c r="REM20" s="104"/>
      <c r="REN20" s="104"/>
      <c r="REO20" s="104"/>
      <c r="REP20" s="104"/>
      <c r="REQ20" s="51"/>
      <c r="RER20" s="105"/>
      <c r="RES20" s="50"/>
      <c r="RET20" s="51"/>
      <c r="REU20" s="51"/>
      <c r="REV20" s="102"/>
      <c r="REW20" s="103"/>
      <c r="REX20" s="104"/>
      <c r="REY20" s="104"/>
      <c r="REZ20" s="104"/>
      <c r="RFA20" s="104"/>
      <c r="RFB20" s="51"/>
      <c r="RFC20" s="105"/>
      <c r="RFD20" s="50"/>
      <c r="RFE20" s="51"/>
      <c r="RFF20" s="51"/>
      <c r="RFG20" s="102"/>
      <c r="RFH20" s="103"/>
      <c r="RFI20" s="104"/>
      <c r="RFJ20" s="104"/>
      <c r="RFK20" s="104"/>
      <c r="RFL20" s="104"/>
      <c r="RFM20" s="51"/>
      <c r="RFN20" s="105"/>
      <c r="RFO20" s="50"/>
      <c r="RFP20" s="51"/>
      <c r="RFQ20" s="51"/>
      <c r="RFR20" s="102"/>
      <c r="RFS20" s="103"/>
      <c r="RFT20" s="104"/>
      <c r="RFU20" s="104"/>
      <c r="RFV20" s="104"/>
      <c r="RFW20" s="104"/>
      <c r="RFX20" s="51"/>
      <c r="RFY20" s="105"/>
      <c r="RFZ20" s="50"/>
      <c r="RGA20" s="51"/>
      <c r="RGB20" s="51"/>
      <c r="RGC20" s="102"/>
      <c r="RGD20" s="103"/>
      <c r="RGE20" s="104"/>
      <c r="RGF20" s="104"/>
      <c r="RGG20" s="104"/>
      <c r="RGH20" s="104"/>
      <c r="RGI20" s="51"/>
      <c r="RGJ20" s="105"/>
      <c r="RGK20" s="50"/>
      <c r="RGL20" s="51"/>
      <c r="RGM20" s="51"/>
      <c r="RGN20" s="102"/>
      <c r="RGO20" s="103"/>
      <c r="RGP20" s="104"/>
      <c r="RGQ20" s="104"/>
      <c r="RGR20" s="104"/>
      <c r="RGS20" s="104"/>
      <c r="RGT20" s="51"/>
      <c r="RGU20" s="105"/>
      <c r="RGV20" s="50"/>
      <c r="RGW20" s="51"/>
      <c r="RGX20" s="51"/>
      <c r="RGY20" s="102"/>
      <c r="RGZ20" s="103"/>
      <c r="RHA20" s="104"/>
      <c r="RHB20" s="104"/>
      <c r="RHC20" s="104"/>
      <c r="RHD20" s="104"/>
      <c r="RHE20" s="51"/>
      <c r="RHF20" s="105"/>
      <c r="RHG20" s="50"/>
      <c r="RHH20" s="51"/>
      <c r="RHI20" s="51"/>
      <c r="RHJ20" s="102"/>
      <c r="RHK20" s="103"/>
      <c r="RHL20" s="104"/>
      <c r="RHM20" s="104"/>
      <c r="RHN20" s="104"/>
      <c r="RHO20" s="104"/>
      <c r="RHP20" s="51"/>
      <c r="RHQ20" s="105"/>
      <c r="RHR20" s="50"/>
      <c r="RHS20" s="51"/>
      <c r="RHT20" s="51"/>
      <c r="RHU20" s="102"/>
      <c r="RHV20" s="103"/>
      <c r="RHW20" s="104"/>
      <c r="RHX20" s="104"/>
      <c r="RHY20" s="104"/>
      <c r="RHZ20" s="104"/>
      <c r="RIA20" s="51"/>
      <c r="RIB20" s="105"/>
      <c r="RIC20" s="50"/>
      <c r="RID20" s="51"/>
      <c r="RIE20" s="51"/>
      <c r="RIF20" s="102"/>
      <c r="RIG20" s="103"/>
      <c r="RIH20" s="104"/>
      <c r="RII20" s="104"/>
      <c r="RIJ20" s="104"/>
      <c r="RIK20" s="104"/>
      <c r="RIL20" s="51"/>
      <c r="RIM20" s="105"/>
      <c r="RIN20" s="50"/>
      <c r="RIO20" s="51"/>
      <c r="RIP20" s="51"/>
      <c r="RIQ20" s="102"/>
      <c r="RIR20" s="103"/>
      <c r="RIS20" s="104"/>
      <c r="RIT20" s="104"/>
      <c r="RIU20" s="104"/>
      <c r="RIV20" s="104"/>
      <c r="RIW20" s="51"/>
      <c r="RIX20" s="105"/>
      <c r="RIY20" s="50"/>
      <c r="RIZ20" s="51"/>
      <c r="RJA20" s="51"/>
      <c r="RJB20" s="102"/>
      <c r="RJC20" s="103"/>
      <c r="RJD20" s="104"/>
      <c r="RJE20" s="104"/>
      <c r="RJF20" s="104"/>
      <c r="RJG20" s="104"/>
      <c r="RJH20" s="51"/>
      <c r="RJI20" s="105"/>
      <c r="RJJ20" s="50"/>
      <c r="RJK20" s="51"/>
      <c r="RJL20" s="51"/>
      <c r="RJM20" s="102"/>
      <c r="RJN20" s="103"/>
      <c r="RJO20" s="104"/>
      <c r="RJP20" s="104"/>
      <c r="RJQ20" s="104"/>
      <c r="RJR20" s="104"/>
      <c r="RJS20" s="51"/>
      <c r="RJT20" s="105"/>
      <c r="RJU20" s="50"/>
      <c r="RJV20" s="51"/>
      <c r="RJW20" s="51"/>
      <c r="RJX20" s="102"/>
      <c r="RJY20" s="103"/>
      <c r="RJZ20" s="104"/>
      <c r="RKA20" s="104"/>
      <c r="RKB20" s="104"/>
      <c r="RKC20" s="104"/>
      <c r="RKD20" s="51"/>
      <c r="RKE20" s="105"/>
      <c r="RKF20" s="50"/>
      <c r="RKG20" s="51"/>
      <c r="RKH20" s="51"/>
      <c r="RKI20" s="102"/>
      <c r="RKJ20" s="103"/>
      <c r="RKK20" s="104"/>
      <c r="RKL20" s="104"/>
      <c r="RKM20" s="104"/>
      <c r="RKN20" s="104"/>
      <c r="RKO20" s="51"/>
      <c r="RKP20" s="105"/>
      <c r="RKQ20" s="50"/>
      <c r="RKR20" s="51"/>
      <c r="RKS20" s="51"/>
      <c r="RKT20" s="102"/>
      <c r="RKU20" s="103"/>
      <c r="RKV20" s="104"/>
      <c r="RKW20" s="104"/>
      <c r="RKX20" s="104"/>
      <c r="RKY20" s="104"/>
      <c r="RKZ20" s="51"/>
      <c r="RLA20" s="105"/>
      <c r="RLB20" s="50"/>
      <c r="RLC20" s="51"/>
      <c r="RLD20" s="51"/>
      <c r="RLE20" s="102"/>
      <c r="RLF20" s="103"/>
      <c r="RLG20" s="104"/>
      <c r="RLH20" s="104"/>
      <c r="RLI20" s="104"/>
      <c r="RLJ20" s="104"/>
      <c r="RLK20" s="51"/>
      <c r="RLL20" s="105"/>
      <c r="RLM20" s="50"/>
      <c r="RLN20" s="51"/>
      <c r="RLO20" s="51"/>
      <c r="RLP20" s="102"/>
      <c r="RLQ20" s="103"/>
      <c r="RLR20" s="104"/>
      <c r="RLS20" s="104"/>
      <c r="RLT20" s="104"/>
      <c r="RLU20" s="104"/>
      <c r="RLV20" s="51"/>
      <c r="RLW20" s="105"/>
      <c r="RLX20" s="50"/>
      <c r="RLY20" s="51"/>
      <c r="RLZ20" s="51"/>
      <c r="RMA20" s="102"/>
      <c r="RMB20" s="103"/>
      <c r="RMC20" s="104"/>
      <c r="RMD20" s="104"/>
      <c r="RME20" s="104"/>
      <c r="RMF20" s="104"/>
      <c r="RMG20" s="51"/>
      <c r="RMH20" s="105"/>
      <c r="RMI20" s="50"/>
      <c r="RMJ20" s="51"/>
      <c r="RMK20" s="51"/>
      <c r="RML20" s="102"/>
      <c r="RMM20" s="103"/>
      <c r="RMN20" s="104"/>
      <c r="RMO20" s="104"/>
      <c r="RMP20" s="104"/>
      <c r="RMQ20" s="104"/>
      <c r="RMR20" s="51"/>
      <c r="RMS20" s="105"/>
      <c r="RMT20" s="50"/>
      <c r="RMU20" s="51"/>
      <c r="RMV20" s="51"/>
      <c r="RMW20" s="102"/>
      <c r="RMX20" s="103"/>
      <c r="RMY20" s="104"/>
      <c r="RMZ20" s="104"/>
      <c r="RNA20" s="104"/>
      <c r="RNB20" s="104"/>
      <c r="RNC20" s="51"/>
      <c r="RND20" s="105"/>
      <c r="RNE20" s="50"/>
      <c r="RNF20" s="51"/>
      <c r="RNG20" s="51"/>
      <c r="RNH20" s="102"/>
      <c r="RNI20" s="103"/>
      <c r="RNJ20" s="104"/>
      <c r="RNK20" s="104"/>
      <c r="RNL20" s="104"/>
      <c r="RNM20" s="104"/>
      <c r="RNN20" s="51"/>
      <c r="RNO20" s="105"/>
      <c r="RNP20" s="50"/>
      <c r="RNQ20" s="51"/>
      <c r="RNR20" s="51"/>
      <c r="RNS20" s="102"/>
      <c r="RNT20" s="103"/>
      <c r="RNU20" s="104"/>
      <c r="RNV20" s="104"/>
      <c r="RNW20" s="104"/>
      <c r="RNX20" s="104"/>
      <c r="RNY20" s="51"/>
      <c r="RNZ20" s="105"/>
      <c r="ROA20" s="50"/>
      <c r="ROB20" s="51"/>
      <c r="ROC20" s="51"/>
      <c r="ROD20" s="102"/>
      <c r="ROE20" s="103"/>
      <c r="ROF20" s="104"/>
      <c r="ROG20" s="104"/>
      <c r="ROH20" s="104"/>
      <c r="ROI20" s="104"/>
      <c r="ROJ20" s="51"/>
      <c r="ROK20" s="105"/>
      <c r="ROL20" s="50"/>
      <c r="ROM20" s="51"/>
      <c r="RON20" s="51"/>
      <c r="ROO20" s="102"/>
      <c r="ROP20" s="103"/>
      <c r="ROQ20" s="104"/>
      <c r="ROR20" s="104"/>
      <c r="ROS20" s="104"/>
      <c r="ROT20" s="104"/>
      <c r="ROU20" s="51"/>
      <c r="ROV20" s="105"/>
      <c r="ROW20" s="50"/>
      <c r="ROX20" s="51"/>
      <c r="ROY20" s="51"/>
      <c r="ROZ20" s="102"/>
      <c r="RPA20" s="103"/>
      <c r="RPB20" s="104"/>
      <c r="RPC20" s="104"/>
      <c r="RPD20" s="104"/>
      <c r="RPE20" s="104"/>
      <c r="RPF20" s="51"/>
      <c r="RPG20" s="105"/>
      <c r="RPH20" s="50"/>
      <c r="RPI20" s="51"/>
      <c r="RPJ20" s="51"/>
      <c r="RPK20" s="102"/>
      <c r="RPL20" s="103"/>
      <c r="RPM20" s="104"/>
      <c r="RPN20" s="104"/>
      <c r="RPO20" s="104"/>
      <c r="RPP20" s="104"/>
      <c r="RPQ20" s="51"/>
      <c r="RPR20" s="105"/>
      <c r="RPS20" s="50"/>
      <c r="RPT20" s="51"/>
      <c r="RPU20" s="51"/>
      <c r="RPV20" s="102"/>
      <c r="RPW20" s="103"/>
      <c r="RPX20" s="104"/>
      <c r="RPY20" s="104"/>
      <c r="RPZ20" s="104"/>
      <c r="RQA20" s="104"/>
      <c r="RQB20" s="51"/>
      <c r="RQC20" s="105"/>
      <c r="RQD20" s="50"/>
      <c r="RQE20" s="51"/>
      <c r="RQF20" s="51"/>
      <c r="RQG20" s="102"/>
      <c r="RQH20" s="103"/>
      <c r="RQI20" s="104"/>
      <c r="RQJ20" s="104"/>
      <c r="RQK20" s="104"/>
      <c r="RQL20" s="104"/>
      <c r="RQM20" s="51"/>
      <c r="RQN20" s="105"/>
      <c r="RQO20" s="50"/>
      <c r="RQP20" s="51"/>
      <c r="RQQ20" s="51"/>
      <c r="RQR20" s="102"/>
      <c r="RQS20" s="103"/>
      <c r="RQT20" s="104"/>
      <c r="RQU20" s="104"/>
      <c r="RQV20" s="104"/>
      <c r="RQW20" s="104"/>
      <c r="RQX20" s="51"/>
      <c r="RQY20" s="105"/>
      <c r="RQZ20" s="50"/>
      <c r="RRA20" s="51"/>
      <c r="RRB20" s="51"/>
      <c r="RRC20" s="102"/>
      <c r="RRD20" s="103"/>
      <c r="RRE20" s="104"/>
      <c r="RRF20" s="104"/>
      <c r="RRG20" s="104"/>
      <c r="RRH20" s="104"/>
      <c r="RRI20" s="51"/>
      <c r="RRJ20" s="105"/>
      <c r="RRK20" s="50"/>
      <c r="RRL20" s="51"/>
      <c r="RRM20" s="51"/>
      <c r="RRN20" s="102"/>
      <c r="RRO20" s="103"/>
      <c r="RRP20" s="104"/>
      <c r="RRQ20" s="104"/>
      <c r="RRR20" s="104"/>
      <c r="RRS20" s="104"/>
      <c r="RRT20" s="51"/>
      <c r="RRU20" s="105"/>
      <c r="RRV20" s="50"/>
      <c r="RRW20" s="51"/>
      <c r="RRX20" s="51"/>
      <c r="RRY20" s="102"/>
      <c r="RRZ20" s="103"/>
      <c r="RSA20" s="104"/>
      <c r="RSB20" s="104"/>
      <c r="RSC20" s="104"/>
      <c r="RSD20" s="104"/>
      <c r="RSE20" s="51"/>
      <c r="RSF20" s="105"/>
      <c r="RSG20" s="50"/>
      <c r="RSH20" s="51"/>
      <c r="RSI20" s="51"/>
      <c r="RSJ20" s="102"/>
      <c r="RSK20" s="103"/>
      <c r="RSL20" s="104"/>
      <c r="RSM20" s="104"/>
      <c r="RSN20" s="104"/>
      <c r="RSO20" s="104"/>
      <c r="RSP20" s="51"/>
      <c r="RSQ20" s="105"/>
      <c r="RSR20" s="50"/>
      <c r="RSS20" s="51"/>
      <c r="RST20" s="51"/>
      <c r="RSU20" s="102"/>
      <c r="RSV20" s="103"/>
      <c r="RSW20" s="104"/>
      <c r="RSX20" s="104"/>
      <c r="RSY20" s="104"/>
      <c r="RSZ20" s="104"/>
      <c r="RTA20" s="51"/>
      <c r="RTB20" s="105"/>
      <c r="RTC20" s="50"/>
      <c r="RTD20" s="51"/>
      <c r="RTE20" s="51"/>
      <c r="RTF20" s="102"/>
      <c r="RTG20" s="103"/>
      <c r="RTH20" s="104"/>
      <c r="RTI20" s="104"/>
      <c r="RTJ20" s="104"/>
      <c r="RTK20" s="104"/>
      <c r="RTL20" s="51"/>
      <c r="RTM20" s="105"/>
      <c r="RTN20" s="50"/>
      <c r="RTO20" s="51"/>
      <c r="RTP20" s="51"/>
      <c r="RTQ20" s="102"/>
      <c r="RTR20" s="103"/>
      <c r="RTS20" s="104"/>
      <c r="RTT20" s="104"/>
      <c r="RTU20" s="104"/>
      <c r="RTV20" s="104"/>
      <c r="RTW20" s="51"/>
      <c r="RTX20" s="105"/>
      <c r="RTY20" s="50"/>
      <c r="RTZ20" s="51"/>
      <c r="RUA20" s="51"/>
      <c r="RUB20" s="102"/>
      <c r="RUC20" s="103"/>
      <c r="RUD20" s="104"/>
      <c r="RUE20" s="104"/>
      <c r="RUF20" s="104"/>
      <c r="RUG20" s="104"/>
      <c r="RUH20" s="51"/>
      <c r="RUI20" s="105"/>
      <c r="RUJ20" s="50"/>
      <c r="RUK20" s="51"/>
      <c r="RUL20" s="51"/>
      <c r="RUM20" s="102"/>
      <c r="RUN20" s="103"/>
      <c r="RUO20" s="104"/>
      <c r="RUP20" s="104"/>
      <c r="RUQ20" s="104"/>
      <c r="RUR20" s="104"/>
      <c r="RUS20" s="51"/>
      <c r="RUT20" s="105"/>
      <c r="RUU20" s="50"/>
      <c r="RUV20" s="51"/>
      <c r="RUW20" s="51"/>
      <c r="RUX20" s="102"/>
      <c r="RUY20" s="103"/>
      <c r="RUZ20" s="104"/>
      <c r="RVA20" s="104"/>
      <c r="RVB20" s="104"/>
      <c r="RVC20" s="104"/>
      <c r="RVD20" s="51"/>
      <c r="RVE20" s="105"/>
      <c r="RVF20" s="50"/>
      <c r="RVG20" s="51"/>
      <c r="RVH20" s="51"/>
      <c r="RVI20" s="102"/>
      <c r="RVJ20" s="103"/>
      <c r="RVK20" s="104"/>
      <c r="RVL20" s="104"/>
      <c r="RVM20" s="104"/>
      <c r="RVN20" s="104"/>
      <c r="RVO20" s="51"/>
      <c r="RVP20" s="105"/>
      <c r="RVQ20" s="50"/>
      <c r="RVR20" s="51"/>
      <c r="RVS20" s="51"/>
      <c r="RVT20" s="102"/>
      <c r="RVU20" s="103"/>
      <c r="RVV20" s="104"/>
      <c r="RVW20" s="104"/>
      <c r="RVX20" s="104"/>
      <c r="RVY20" s="104"/>
      <c r="RVZ20" s="51"/>
      <c r="RWA20" s="105"/>
      <c r="RWB20" s="50"/>
      <c r="RWC20" s="51"/>
      <c r="RWD20" s="51"/>
      <c r="RWE20" s="102"/>
      <c r="RWF20" s="103"/>
      <c r="RWG20" s="104"/>
      <c r="RWH20" s="104"/>
      <c r="RWI20" s="104"/>
      <c r="RWJ20" s="104"/>
      <c r="RWK20" s="51"/>
      <c r="RWL20" s="105"/>
      <c r="RWM20" s="50"/>
      <c r="RWN20" s="51"/>
      <c r="RWO20" s="51"/>
      <c r="RWP20" s="102"/>
      <c r="RWQ20" s="103"/>
      <c r="RWR20" s="104"/>
      <c r="RWS20" s="104"/>
      <c r="RWT20" s="104"/>
      <c r="RWU20" s="104"/>
      <c r="RWV20" s="51"/>
      <c r="RWW20" s="105"/>
      <c r="RWX20" s="50"/>
      <c r="RWY20" s="51"/>
      <c r="RWZ20" s="51"/>
      <c r="RXA20" s="102"/>
      <c r="RXB20" s="103"/>
      <c r="RXC20" s="104"/>
      <c r="RXD20" s="104"/>
      <c r="RXE20" s="104"/>
      <c r="RXF20" s="104"/>
      <c r="RXG20" s="51"/>
      <c r="RXH20" s="105"/>
      <c r="RXI20" s="50"/>
      <c r="RXJ20" s="51"/>
      <c r="RXK20" s="51"/>
      <c r="RXL20" s="102"/>
      <c r="RXM20" s="103"/>
      <c r="RXN20" s="104"/>
      <c r="RXO20" s="104"/>
      <c r="RXP20" s="104"/>
      <c r="RXQ20" s="104"/>
      <c r="RXR20" s="51"/>
      <c r="RXS20" s="105"/>
      <c r="RXT20" s="50"/>
      <c r="RXU20" s="51"/>
      <c r="RXV20" s="51"/>
      <c r="RXW20" s="102"/>
      <c r="RXX20" s="103"/>
      <c r="RXY20" s="104"/>
      <c r="RXZ20" s="104"/>
      <c r="RYA20" s="104"/>
      <c r="RYB20" s="104"/>
      <c r="RYC20" s="51"/>
      <c r="RYD20" s="105"/>
      <c r="RYE20" s="50"/>
      <c r="RYF20" s="51"/>
      <c r="RYG20" s="51"/>
      <c r="RYH20" s="102"/>
      <c r="RYI20" s="103"/>
      <c r="RYJ20" s="104"/>
      <c r="RYK20" s="104"/>
      <c r="RYL20" s="104"/>
      <c r="RYM20" s="104"/>
      <c r="RYN20" s="51"/>
      <c r="RYO20" s="105"/>
      <c r="RYP20" s="50"/>
      <c r="RYQ20" s="51"/>
      <c r="RYR20" s="51"/>
      <c r="RYS20" s="102"/>
      <c r="RYT20" s="103"/>
      <c r="RYU20" s="104"/>
      <c r="RYV20" s="104"/>
      <c r="RYW20" s="104"/>
      <c r="RYX20" s="104"/>
      <c r="RYY20" s="51"/>
      <c r="RYZ20" s="105"/>
      <c r="RZA20" s="50"/>
      <c r="RZB20" s="51"/>
      <c r="RZC20" s="51"/>
      <c r="RZD20" s="102"/>
      <c r="RZE20" s="103"/>
      <c r="RZF20" s="104"/>
      <c r="RZG20" s="104"/>
      <c r="RZH20" s="104"/>
      <c r="RZI20" s="104"/>
      <c r="RZJ20" s="51"/>
      <c r="RZK20" s="105"/>
      <c r="RZL20" s="50"/>
      <c r="RZM20" s="51"/>
      <c r="RZN20" s="51"/>
      <c r="RZO20" s="102"/>
      <c r="RZP20" s="103"/>
      <c r="RZQ20" s="104"/>
      <c r="RZR20" s="104"/>
      <c r="RZS20" s="104"/>
      <c r="RZT20" s="104"/>
      <c r="RZU20" s="51"/>
      <c r="RZV20" s="105"/>
      <c r="RZW20" s="50"/>
      <c r="RZX20" s="51"/>
      <c r="RZY20" s="51"/>
      <c r="RZZ20" s="102"/>
      <c r="SAA20" s="103"/>
      <c r="SAB20" s="104"/>
      <c r="SAC20" s="104"/>
      <c r="SAD20" s="104"/>
      <c r="SAE20" s="104"/>
      <c r="SAF20" s="51"/>
      <c r="SAG20" s="105"/>
      <c r="SAH20" s="50"/>
      <c r="SAI20" s="51"/>
      <c r="SAJ20" s="51"/>
      <c r="SAK20" s="102"/>
      <c r="SAL20" s="103"/>
      <c r="SAM20" s="104"/>
      <c r="SAN20" s="104"/>
      <c r="SAO20" s="104"/>
      <c r="SAP20" s="104"/>
      <c r="SAQ20" s="51"/>
      <c r="SAR20" s="105"/>
      <c r="SAS20" s="50"/>
      <c r="SAT20" s="51"/>
      <c r="SAU20" s="51"/>
      <c r="SAV20" s="102"/>
      <c r="SAW20" s="103"/>
      <c r="SAX20" s="104"/>
      <c r="SAY20" s="104"/>
      <c r="SAZ20" s="104"/>
      <c r="SBA20" s="104"/>
      <c r="SBB20" s="51"/>
      <c r="SBC20" s="105"/>
      <c r="SBD20" s="50"/>
      <c r="SBE20" s="51"/>
      <c r="SBF20" s="51"/>
      <c r="SBG20" s="102"/>
      <c r="SBH20" s="103"/>
      <c r="SBI20" s="104"/>
      <c r="SBJ20" s="104"/>
      <c r="SBK20" s="104"/>
      <c r="SBL20" s="104"/>
      <c r="SBM20" s="51"/>
      <c r="SBN20" s="105"/>
      <c r="SBO20" s="50"/>
      <c r="SBP20" s="51"/>
      <c r="SBQ20" s="51"/>
      <c r="SBR20" s="102"/>
      <c r="SBS20" s="103"/>
      <c r="SBT20" s="104"/>
      <c r="SBU20" s="104"/>
      <c r="SBV20" s="104"/>
      <c r="SBW20" s="104"/>
      <c r="SBX20" s="51"/>
      <c r="SBY20" s="105"/>
      <c r="SBZ20" s="50"/>
      <c r="SCA20" s="51"/>
      <c r="SCB20" s="51"/>
      <c r="SCC20" s="102"/>
      <c r="SCD20" s="103"/>
      <c r="SCE20" s="104"/>
      <c r="SCF20" s="104"/>
      <c r="SCG20" s="104"/>
      <c r="SCH20" s="104"/>
      <c r="SCI20" s="51"/>
      <c r="SCJ20" s="105"/>
      <c r="SCK20" s="50"/>
      <c r="SCL20" s="51"/>
      <c r="SCM20" s="51"/>
      <c r="SCN20" s="102"/>
      <c r="SCO20" s="103"/>
      <c r="SCP20" s="104"/>
      <c r="SCQ20" s="104"/>
      <c r="SCR20" s="104"/>
      <c r="SCS20" s="104"/>
      <c r="SCT20" s="51"/>
      <c r="SCU20" s="105"/>
      <c r="SCV20" s="50"/>
      <c r="SCW20" s="51"/>
      <c r="SCX20" s="51"/>
      <c r="SCY20" s="102"/>
      <c r="SCZ20" s="103"/>
      <c r="SDA20" s="104"/>
      <c r="SDB20" s="104"/>
      <c r="SDC20" s="104"/>
      <c r="SDD20" s="104"/>
      <c r="SDE20" s="51"/>
      <c r="SDF20" s="105"/>
      <c r="SDG20" s="50"/>
      <c r="SDH20" s="51"/>
      <c r="SDI20" s="51"/>
      <c r="SDJ20" s="102"/>
      <c r="SDK20" s="103"/>
      <c r="SDL20" s="104"/>
      <c r="SDM20" s="104"/>
      <c r="SDN20" s="104"/>
      <c r="SDO20" s="104"/>
      <c r="SDP20" s="51"/>
      <c r="SDQ20" s="105"/>
      <c r="SDR20" s="50"/>
      <c r="SDS20" s="51"/>
      <c r="SDT20" s="51"/>
      <c r="SDU20" s="102"/>
      <c r="SDV20" s="103"/>
      <c r="SDW20" s="104"/>
      <c r="SDX20" s="104"/>
      <c r="SDY20" s="104"/>
      <c r="SDZ20" s="104"/>
      <c r="SEA20" s="51"/>
      <c r="SEB20" s="105"/>
      <c r="SEC20" s="50"/>
      <c r="SED20" s="51"/>
      <c r="SEE20" s="51"/>
      <c r="SEF20" s="102"/>
      <c r="SEG20" s="103"/>
      <c r="SEH20" s="104"/>
      <c r="SEI20" s="104"/>
      <c r="SEJ20" s="104"/>
      <c r="SEK20" s="104"/>
      <c r="SEL20" s="51"/>
      <c r="SEM20" s="105"/>
      <c r="SEN20" s="50"/>
      <c r="SEO20" s="51"/>
      <c r="SEP20" s="51"/>
      <c r="SEQ20" s="102"/>
      <c r="SER20" s="103"/>
      <c r="SES20" s="104"/>
      <c r="SET20" s="104"/>
      <c r="SEU20" s="104"/>
      <c r="SEV20" s="104"/>
      <c r="SEW20" s="51"/>
      <c r="SEX20" s="105"/>
      <c r="SEY20" s="50"/>
      <c r="SEZ20" s="51"/>
      <c r="SFA20" s="51"/>
      <c r="SFB20" s="102"/>
      <c r="SFC20" s="103"/>
      <c r="SFD20" s="104"/>
      <c r="SFE20" s="104"/>
      <c r="SFF20" s="104"/>
      <c r="SFG20" s="104"/>
      <c r="SFH20" s="51"/>
      <c r="SFI20" s="105"/>
      <c r="SFJ20" s="50"/>
      <c r="SFK20" s="51"/>
      <c r="SFL20" s="51"/>
      <c r="SFM20" s="102"/>
      <c r="SFN20" s="103"/>
      <c r="SFO20" s="104"/>
      <c r="SFP20" s="104"/>
      <c r="SFQ20" s="104"/>
      <c r="SFR20" s="104"/>
      <c r="SFS20" s="51"/>
      <c r="SFT20" s="105"/>
      <c r="SFU20" s="50"/>
      <c r="SFV20" s="51"/>
      <c r="SFW20" s="51"/>
      <c r="SFX20" s="102"/>
      <c r="SFY20" s="103"/>
      <c r="SFZ20" s="104"/>
      <c r="SGA20" s="104"/>
      <c r="SGB20" s="104"/>
      <c r="SGC20" s="104"/>
      <c r="SGD20" s="51"/>
      <c r="SGE20" s="105"/>
      <c r="SGF20" s="50"/>
      <c r="SGG20" s="51"/>
      <c r="SGH20" s="51"/>
      <c r="SGI20" s="102"/>
      <c r="SGJ20" s="103"/>
      <c r="SGK20" s="104"/>
      <c r="SGL20" s="104"/>
      <c r="SGM20" s="104"/>
      <c r="SGN20" s="104"/>
      <c r="SGO20" s="51"/>
      <c r="SGP20" s="105"/>
      <c r="SGQ20" s="50"/>
      <c r="SGR20" s="51"/>
      <c r="SGS20" s="51"/>
      <c r="SGT20" s="102"/>
      <c r="SGU20" s="103"/>
      <c r="SGV20" s="104"/>
      <c r="SGW20" s="104"/>
      <c r="SGX20" s="104"/>
      <c r="SGY20" s="104"/>
      <c r="SGZ20" s="51"/>
      <c r="SHA20" s="105"/>
      <c r="SHB20" s="50"/>
      <c r="SHC20" s="51"/>
      <c r="SHD20" s="51"/>
      <c r="SHE20" s="102"/>
      <c r="SHF20" s="103"/>
      <c r="SHG20" s="104"/>
      <c r="SHH20" s="104"/>
      <c r="SHI20" s="104"/>
      <c r="SHJ20" s="104"/>
      <c r="SHK20" s="51"/>
      <c r="SHL20" s="105"/>
      <c r="SHM20" s="50"/>
      <c r="SHN20" s="51"/>
      <c r="SHO20" s="51"/>
      <c r="SHP20" s="102"/>
      <c r="SHQ20" s="103"/>
      <c r="SHR20" s="104"/>
      <c r="SHS20" s="104"/>
      <c r="SHT20" s="104"/>
      <c r="SHU20" s="104"/>
      <c r="SHV20" s="51"/>
      <c r="SHW20" s="105"/>
      <c r="SHX20" s="50"/>
      <c r="SHY20" s="51"/>
      <c r="SHZ20" s="51"/>
      <c r="SIA20" s="102"/>
      <c r="SIB20" s="103"/>
      <c r="SIC20" s="104"/>
      <c r="SID20" s="104"/>
      <c r="SIE20" s="104"/>
      <c r="SIF20" s="104"/>
      <c r="SIG20" s="51"/>
      <c r="SIH20" s="105"/>
      <c r="SII20" s="50"/>
      <c r="SIJ20" s="51"/>
      <c r="SIK20" s="51"/>
      <c r="SIL20" s="102"/>
      <c r="SIM20" s="103"/>
      <c r="SIN20" s="104"/>
      <c r="SIO20" s="104"/>
      <c r="SIP20" s="104"/>
      <c r="SIQ20" s="104"/>
      <c r="SIR20" s="51"/>
      <c r="SIS20" s="105"/>
      <c r="SIT20" s="50"/>
      <c r="SIU20" s="51"/>
      <c r="SIV20" s="51"/>
      <c r="SIW20" s="102"/>
      <c r="SIX20" s="103"/>
      <c r="SIY20" s="104"/>
      <c r="SIZ20" s="104"/>
      <c r="SJA20" s="104"/>
      <c r="SJB20" s="104"/>
      <c r="SJC20" s="51"/>
      <c r="SJD20" s="105"/>
      <c r="SJE20" s="50"/>
      <c r="SJF20" s="51"/>
      <c r="SJG20" s="51"/>
      <c r="SJH20" s="102"/>
      <c r="SJI20" s="103"/>
      <c r="SJJ20" s="104"/>
      <c r="SJK20" s="104"/>
      <c r="SJL20" s="104"/>
      <c r="SJM20" s="104"/>
      <c r="SJN20" s="51"/>
      <c r="SJO20" s="105"/>
      <c r="SJP20" s="50"/>
      <c r="SJQ20" s="51"/>
      <c r="SJR20" s="51"/>
      <c r="SJS20" s="102"/>
      <c r="SJT20" s="103"/>
      <c r="SJU20" s="104"/>
      <c r="SJV20" s="104"/>
      <c r="SJW20" s="104"/>
      <c r="SJX20" s="104"/>
      <c r="SJY20" s="51"/>
      <c r="SJZ20" s="105"/>
      <c r="SKA20" s="50"/>
      <c r="SKB20" s="51"/>
      <c r="SKC20" s="51"/>
      <c r="SKD20" s="102"/>
      <c r="SKE20" s="103"/>
      <c r="SKF20" s="104"/>
      <c r="SKG20" s="104"/>
      <c r="SKH20" s="104"/>
      <c r="SKI20" s="104"/>
      <c r="SKJ20" s="51"/>
      <c r="SKK20" s="105"/>
      <c r="SKL20" s="50"/>
      <c r="SKM20" s="51"/>
      <c r="SKN20" s="51"/>
      <c r="SKO20" s="102"/>
      <c r="SKP20" s="103"/>
      <c r="SKQ20" s="104"/>
      <c r="SKR20" s="104"/>
      <c r="SKS20" s="104"/>
      <c r="SKT20" s="104"/>
      <c r="SKU20" s="51"/>
      <c r="SKV20" s="105"/>
      <c r="SKW20" s="50"/>
      <c r="SKX20" s="51"/>
      <c r="SKY20" s="51"/>
      <c r="SKZ20" s="102"/>
      <c r="SLA20" s="103"/>
      <c r="SLB20" s="104"/>
      <c r="SLC20" s="104"/>
      <c r="SLD20" s="104"/>
      <c r="SLE20" s="104"/>
      <c r="SLF20" s="51"/>
      <c r="SLG20" s="105"/>
      <c r="SLH20" s="50"/>
      <c r="SLI20" s="51"/>
      <c r="SLJ20" s="51"/>
      <c r="SLK20" s="102"/>
      <c r="SLL20" s="103"/>
      <c r="SLM20" s="104"/>
      <c r="SLN20" s="104"/>
      <c r="SLO20" s="104"/>
      <c r="SLP20" s="104"/>
      <c r="SLQ20" s="51"/>
      <c r="SLR20" s="105"/>
      <c r="SLS20" s="50"/>
      <c r="SLT20" s="51"/>
      <c r="SLU20" s="51"/>
      <c r="SLV20" s="102"/>
      <c r="SLW20" s="103"/>
      <c r="SLX20" s="104"/>
      <c r="SLY20" s="104"/>
      <c r="SLZ20" s="104"/>
      <c r="SMA20" s="104"/>
      <c r="SMB20" s="51"/>
      <c r="SMC20" s="105"/>
      <c r="SMD20" s="50"/>
      <c r="SME20" s="51"/>
      <c r="SMF20" s="51"/>
      <c r="SMG20" s="102"/>
      <c r="SMH20" s="103"/>
      <c r="SMI20" s="104"/>
      <c r="SMJ20" s="104"/>
      <c r="SMK20" s="104"/>
      <c r="SML20" s="104"/>
      <c r="SMM20" s="51"/>
      <c r="SMN20" s="105"/>
      <c r="SMO20" s="50"/>
      <c r="SMP20" s="51"/>
      <c r="SMQ20" s="51"/>
      <c r="SMR20" s="102"/>
      <c r="SMS20" s="103"/>
      <c r="SMT20" s="104"/>
      <c r="SMU20" s="104"/>
      <c r="SMV20" s="104"/>
      <c r="SMW20" s="104"/>
      <c r="SMX20" s="51"/>
      <c r="SMY20" s="105"/>
      <c r="SMZ20" s="50"/>
      <c r="SNA20" s="51"/>
      <c r="SNB20" s="51"/>
      <c r="SNC20" s="102"/>
      <c r="SND20" s="103"/>
      <c r="SNE20" s="104"/>
      <c r="SNF20" s="104"/>
      <c r="SNG20" s="104"/>
      <c r="SNH20" s="104"/>
      <c r="SNI20" s="51"/>
      <c r="SNJ20" s="105"/>
      <c r="SNK20" s="50"/>
      <c r="SNL20" s="51"/>
      <c r="SNM20" s="51"/>
      <c r="SNN20" s="102"/>
      <c r="SNO20" s="103"/>
      <c r="SNP20" s="104"/>
      <c r="SNQ20" s="104"/>
      <c r="SNR20" s="104"/>
      <c r="SNS20" s="104"/>
      <c r="SNT20" s="51"/>
      <c r="SNU20" s="105"/>
      <c r="SNV20" s="50"/>
      <c r="SNW20" s="51"/>
      <c r="SNX20" s="51"/>
      <c r="SNY20" s="102"/>
      <c r="SNZ20" s="103"/>
      <c r="SOA20" s="104"/>
      <c r="SOB20" s="104"/>
      <c r="SOC20" s="104"/>
      <c r="SOD20" s="104"/>
      <c r="SOE20" s="51"/>
      <c r="SOF20" s="105"/>
      <c r="SOG20" s="50"/>
      <c r="SOH20" s="51"/>
      <c r="SOI20" s="51"/>
      <c r="SOJ20" s="102"/>
      <c r="SOK20" s="103"/>
      <c r="SOL20" s="104"/>
      <c r="SOM20" s="104"/>
      <c r="SON20" s="104"/>
      <c r="SOO20" s="104"/>
      <c r="SOP20" s="51"/>
      <c r="SOQ20" s="105"/>
      <c r="SOR20" s="50"/>
      <c r="SOS20" s="51"/>
      <c r="SOT20" s="51"/>
      <c r="SOU20" s="102"/>
      <c r="SOV20" s="103"/>
      <c r="SOW20" s="104"/>
      <c r="SOX20" s="104"/>
      <c r="SOY20" s="104"/>
      <c r="SOZ20" s="104"/>
      <c r="SPA20" s="51"/>
      <c r="SPB20" s="105"/>
      <c r="SPC20" s="50"/>
      <c r="SPD20" s="51"/>
      <c r="SPE20" s="51"/>
      <c r="SPF20" s="102"/>
      <c r="SPG20" s="103"/>
      <c r="SPH20" s="104"/>
      <c r="SPI20" s="104"/>
      <c r="SPJ20" s="104"/>
      <c r="SPK20" s="104"/>
      <c r="SPL20" s="51"/>
      <c r="SPM20" s="105"/>
      <c r="SPN20" s="50"/>
      <c r="SPO20" s="51"/>
      <c r="SPP20" s="51"/>
      <c r="SPQ20" s="102"/>
      <c r="SPR20" s="103"/>
      <c r="SPS20" s="104"/>
      <c r="SPT20" s="104"/>
      <c r="SPU20" s="104"/>
      <c r="SPV20" s="104"/>
      <c r="SPW20" s="51"/>
      <c r="SPX20" s="105"/>
      <c r="SPY20" s="50"/>
      <c r="SPZ20" s="51"/>
      <c r="SQA20" s="51"/>
      <c r="SQB20" s="102"/>
      <c r="SQC20" s="103"/>
      <c r="SQD20" s="104"/>
      <c r="SQE20" s="104"/>
      <c r="SQF20" s="104"/>
      <c r="SQG20" s="104"/>
      <c r="SQH20" s="51"/>
      <c r="SQI20" s="105"/>
      <c r="SQJ20" s="50"/>
      <c r="SQK20" s="51"/>
      <c r="SQL20" s="51"/>
      <c r="SQM20" s="102"/>
      <c r="SQN20" s="103"/>
      <c r="SQO20" s="104"/>
      <c r="SQP20" s="104"/>
      <c r="SQQ20" s="104"/>
      <c r="SQR20" s="104"/>
      <c r="SQS20" s="51"/>
      <c r="SQT20" s="105"/>
      <c r="SQU20" s="50"/>
      <c r="SQV20" s="51"/>
      <c r="SQW20" s="51"/>
      <c r="SQX20" s="102"/>
      <c r="SQY20" s="103"/>
      <c r="SQZ20" s="104"/>
      <c r="SRA20" s="104"/>
      <c r="SRB20" s="104"/>
      <c r="SRC20" s="104"/>
      <c r="SRD20" s="51"/>
      <c r="SRE20" s="105"/>
      <c r="SRF20" s="50"/>
      <c r="SRG20" s="51"/>
      <c r="SRH20" s="51"/>
      <c r="SRI20" s="102"/>
      <c r="SRJ20" s="103"/>
      <c r="SRK20" s="104"/>
      <c r="SRL20" s="104"/>
      <c r="SRM20" s="104"/>
      <c r="SRN20" s="104"/>
      <c r="SRO20" s="51"/>
      <c r="SRP20" s="105"/>
      <c r="SRQ20" s="50"/>
      <c r="SRR20" s="51"/>
      <c r="SRS20" s="51"/>
      <c r="SRT20" s="102"/>
      <c r="SRU20" s="103"/>
      <c r="SRV20" s="104"/>
      <c r="SRW20" s="104"/>
      <c r="SRX20" s="104"/>
      <c r="SRY20" s="104"/>
      <c r="SRZ20" s="51"/>
      <c r="SSA20" s="105"/>
      <c r="SSB20" s="50"/>
      <c r="SSC20" s="51"/>
      <c r="SSD20" s="51"/>
      <c r="SSE20" s="102"/>
      <c r="SSF20" s="103"/>
      <c r="SSG20" s="104"/>
      <c r="SSH20" s="104"/>
      <c r="SSI20" s="104"/>
      <c r="SSJ20" s="104"/>
      <c r="SSK20" s="51"/>
      <c r="SSL20" s="105"/>
      <c r="SSM20" s="50"/>
      <c r="SSN20" s="51"/>
      <c r="SSO20" s="51"/>
      <c r="SSP20" s="102"/>
      <c r="SSQ20" s="103"/>
      <c r="SSR20" s="104"/>
      <c r="SSS20" s="104"/>
      <c r="SST20" s="104"/>
      <c r="SSU20" s="104"/>
      <c r="SSV20" s="51"/>
      <c r="SSW20" s="105"/>
      <c r="SSX20" s="50"/>
      <c r="SSY20" s="51"/>
      <c r="SSZ20" s="51"/>
      <c r="STA20" s="102"/>
      <c r="STB20" s="103"/>
      <c r="STC20" s="104"/>
      <c r="STD20" s="104"/>
      <c r="STE20" s="104"/>
      <c r="STF20" s="104"/>
      <c r="STG20" s="51"/>
      <c r="STH20" s="105"/>
      <c r="STI20" s="50"/>
      <c r="STJ20" s="51"/>
      <c r="STK20" s="51"/>
      <c r="STL20" s="102"/>
      <c r="STM20" s="103"/>
      <c r="STN20" s="104"/>
      <c r="STO20" s="104"/>
      <c r="STP20" s="104"/>
      <c r="STQ20" s="104"/>
      <c r="STR20" s="51"/>
      <c r="STS20" s="105"/>
      <c r="STT20" s="50"/>
      <c r="STU20" s="51"/>
      <c r="STV20" s="51"/>
      <c r="STW20" s="102"/>
      <c r="STX20" s="103"/>
      <c r="STY20" s="104"/>
      <c r="STZ20" s="104"/>
      <c r="SUA20" s="104"/>
      <c r="SUB20" s="104"/>
      <c r="SUC20" s="51"/>
      <c r="SUD20" s="105"/>
      <c r="SUE20" s="50"/>
      <c r="SUF20" s="51"/>
      <c r="SUG20" s="51"/>
      <c r="SUH20" s="102"/>
      <c r="SUI20" s="103"/>
      <c r="SUJ20" s="104"/>
      <c r="SUK20" s="104"/>
      <c r="SUL20" s="104"/>
      <c r="SUM20" s="104"/>
      <c r="SUN20" s="51"/>
      <c r="SUO20" s="105"/>
      <c r="SUP20" s="50"/>
      <c r="SUQ20" s="51"/>
      <c r="SUR20" s="51"/>
      <c r="SUS20" s="102"/>
      <c r="SUT20" s="103"/>
      <c r="SUU20" s="104"/>
      <c r="SUV20" s="104"/>
      <c r="SUW20" s="104"/>
      <c r="SUX20" s="104"/>
      <c r="SUY20" s="51"/>
      <c r="SUZ20" s="105"/>
      <c r="SVA20" s="50"/>
      <c r="SVB20" s="51"/>
      <c r="SVC20" s="51"/>
      <c r="SVD20" s="102"/>
      <c r="SVE20" s="103"/>
      <c r="SVF20" s="104"/>
      <c r="SVG20" s="104"/>
      <c r="SVH20" s="104"/>
      <c r="SVI20" s="104"/>
      <c r="SVJ20" s="51"/>
      <c r="SVK20" s="105"/>
      <c r="SVL20" s="50"/>
      <c r="SVM20" s="51"/>
      <c r="SVN20" s="51"/>
      <c r="SVO20" s="102"/>
      <c r="SVP20" s="103"/>
      <c r="SVQ20" s="104"/>
      <c r="SVR20" s="104"/>
      <c r="SVS20" s="104"/>
      <c r="SVT20" s="104"/>
      <c r="SVU20" s="51"/>
      <c r="SVV20" s="105"/>
      <c r="SVW20" s="50"/>
      <c r="SVX20" s="51"/>
      <c r="SVY20" s="51"/>
      <c r="SVZ20" s="102"/>
      <c r="SWA20" s="103"/>
      <c r="SWB20" s="104"/>
      <c r="SWC20" s="104"/>
      <c r="SWD20" s="104"/>
      <c r="SWE20" s="104"/>
      <c r="SWF20" s="51"/>
      <c r="SWG20" s="105"/>
      <c r="SWH20" s="50"/>
      <c r="SWI20" s="51"/>
      <c r="SWJ20" s="51"/>
      <c r="SWK20" s="102"/>
      <c r="SWL20" s="103"/>
      <c r="SWM20" s="104"/>
      <c r="SWN20" s="104"/>
      <c r="SWO20" s="104"/>
      <c r="SWP20" s="104"/>
      <c r="SWQ20" s="51"/>
      <c r="SWR20" s="105"/>
      <c r="SWS20" s="50"/>
      <c r="SWT20" s="51"/>
      <c r="SWU20" s="51"/>
      <c r="SWV20" s="102"/>
      <c r="SWW20" s="103"/>
      <c r="SWX20" s="104"/>
      <c r="SWY20" s="104"/>
      <c r="SWZ20" s="104"/>
      <c r="SXA20" s="104"/>
      <c r="SXB20" s="51"/>
      <c r="SXC20" s="105"/>
      <c r="SXD20" s="50"/>
      <c r="SXE20" s="51"/>
      <c r="SXF20" s="51"/>
      <c r="SXG20" s="102"/>
      <c r="SXH20" s="103"/>
      <c r="SXI20" s="104"/>
      <c r="SXJ20" s="104"/>
      <c r="SXK20" s="104"/>
      <c r="SXL20" s="104"/>
      <c r="SXM20" s="51"/>
      <c r="SXN20" s="105"/>
      <c r="SXO20" s="50"/>
      <c r="SXP20" s="51"/>
      <c r="SXQ20" s="51"/>
      <c r="SXR20" s="102"/>
      <c r="SXS20" s="103"/>
      <c r="SXT20" s="104"/>
      <c r="SXU20" s="104"/>
      <c r="SXV20" s="104"/>
      <c r="SXW20" s="104"/>
      <c r="SXX20" s="51"/>
      <c r="SXY20" s="105"/>
      <c r="SXZ20" s="50"/>
      <c r="SYA20" s="51"/>
      <c r="SYB20" s="51"/>
      <c r="SYC20" s="102"/>
      <c r="SYD20" s="103"/>
      <c r="SYE20" s="104"/>
      <c r="SYF20" s="104"/>
      <c r="SYG20" s="104"/>
      <c r="SYH20" s="104"/>
      <c r="SYI20" s="51"/>
      <c r="SYJ20" s="105"/>
      <c r="SYK20" s="50"/>
      <c r="SYL20" s="51"/>
      <c r="SYM20" s="51"/>
      <c r="SYN20" s="102"/>
      <c r="SYO20" s="103"/>
      <c r="SYP20" s="104"/>
      <c r="SYQ20" s="104"/>
      <c r="SYR20" s="104"/>
      <c r="SYS20" s="104"/>
      <c r="SYT20" s="51"/>
      <c r="SYU20" s="105"/>
      <c r="SYV20" s="50"/>
      <c r="SYW20" s="51"/>
      <c r="SYX20" s="51"/>
      <c r="SYY20" s="102"/>
      <c r="SYZ20" s="103"/>
      <c r="SZA20" s="104"/>
      <c r="SZB20" s="104"/>
      <c r="SZC20" s="104"/>
      <c r="SZD20" s="104"/>
      <c r="SZE20" s="51"/>
      <c r="SZF20" s="105"/>
      <c r="SZG20" s="50"/>
      <c r="SZH20" s="51"/>
      <c r="SZI20" s="51"/>
      <c r="SZJ20" s="102"/>
      <c r="SZK20" s="103"/>
      <c r="SZL20" s="104"/>
      <c r="SZM20" s="104"/>
      <c r="SZN20" s="104"/>
      <c r="SZO20" s="104"/>
      <c r="SZP20" s="51"/>
      <c r="SZQ20" s="105"/>
      <c r="SZR20" s="50"/>
      <c r="SZS20" s="51"/>
      <c r="SZT20" s="51"/>
      <c r="SZU20" s="102"/>
      <c r="SZV20" s="103"/>
      <c r="SZW20" s="104"/>
      <c r="SZX20" s="104"/>
      <c r="SZY20" s="104"/>
      <c r="SZZ20" s="104"/>
      <c r="TAA20" s="51"/>
      <c r="TAB20" s="105"/>
      <c r="TAC20" s="50"/>
      <c r="TAD20" s="51"/>
      <c r="TAE20" s="51"/>
      <c r="TAF20" s="102"/>
      <c r="TAG20" s="103"/>
      <c r="TAH20" s="104"/>
      <c r="TAI20" s="104"/>
      <c r="TAJ20" s="104"/>
      <c r="TAK20" s="104"/>
      <c r="TAL20" s="51"/>
      <c r="TAM20" s="105"/>
      <c r="TAN20" s="50"/>
      <c r="TAO20" s="51"/>
      <c r="TAP20" s="51"/>
      <c r="TAQ20" s="102"/>
      <c r="TAR20" s="103"/>
      <c r="TAS20" s="104"/>
      <c r="TAT20" s="104"/>
      <c r="TAU20" s="104"/>
      <c r="TAV20" s="104"/>
      <c r="TAW20" s="51"/>
      <c r="TAX20" s="105"/>
      <c r="TAY20" s="50"/>
      <c r="TAZ20" s="51"/>
      <c r="TBA20" s="51"/>
      <c r="TBB20" s="102"/>
      <c r="TBC20" s="103"/>
      <c r="TBD20" s="104"/>
      <c r="TBE20" s="104"/>
      <c r="TBF20" s="104"/>
      <c r="TBG20" s="104"/>
      <c r="TBH20" s="51"/>
      <c r="TBI20" s="105"/>
      <c r="TBJ20" s="50"/>
      <c r="TBK20" s="51"/>
      <c r="TBL20" s="51"/>
      <c r="TBM20" s="102"/>
      <c r="TBN20" s="103"/>
      <c r="TBO20" s="104"/>
      <c r="TBP20" s="104"/>
      <c r="TBQ20" s="104"/>
      <c r="TBR20" s="104"/>
      <c r="TBS20" s="51"/>
      <c r="TBT20" s="105"/>
      <c r="TBU20" s="50"/>
      <c r="TBV20" s="51"/>
      <c r="TBW20" s="51"/>
      <c r="TBX20" s="102"/>
      <c r="TBY20" s="103"/>
      <c r="TBZ20" s="104"/>
      <c r="TCA20" s="104"/>
      <c r="TCB20" s="104"/>
      <c r="TCC20" s="104"/>
      <c r="TCD20" s="51"/>
      <c r="TCE20" s="105"/>
      <c r="TCF20" s="50"/>
      <c r="TCG20" s="51"/>
      <c r="TCH20" s="51"/>
      <c r="TCI20" s="102"/>
      <c r="TCJ20" s="103"/>
      <c r="TCK20" s="104"/>
      <c r="TCL20" s="104"/>
      <c r="TCM20" s="104"/>
      <c r="TCN20" s="104"/>
      <c r="TCO20" s="51"/>
      <c r="TCP20" s="105"/>
      <c r="TCQ20" s="50"/>
      <c r="TCR20" s="51"/>
      <c r="TCS20" s="51"/>
      <c r="TCT20" s="102"/>
      <c r="TCU20" s="103"/>
      <c r="TCV20" s="104"/>
      <c r="TCW20" s="104"/>
      <c r="TCX20" s="104"/>
      <c r="TCY20" s="104"/>
      <c r="TCZ20" s="51"/>
      <c r="TDA20" s="105"/>
      <c r="TDB20" s="50"/>
      <c r="TDC20" s="51"/>
      <c r="TDD20" s="51"/>
      <c r="TDE20" s="102"/>
      <c r="TDF20" s="103"/>
      <c r="TDG20" s="104"/>
      <c r="TDH20" s="104"/>
      <c r="TDI20" s="104"/>
      <c r="TDJ20" s="104"/>
      <c r="TDK20" s="51"/>
      <c r="TDL20" s="105"/>
      <c r="TDM20" s="50"/>
      <c r="TDN20" s="51"/>
      <c r="TDO20" s="51"/>
      <c r="TDP20" s="102"/>
      <c r="TDQ20" s="103"/>
      <c r="TDR20" s="104"/>
      <c r="TDS20" s="104"/>
      <c r="TDT20" s="104"/>
      <c r="TDU20" s="104"/>
      <c r="TDV20" s="51"/>
      <c r="TDW20" s="105"/>
      <c r="TDX20" s="50"/>
      <c r="TDY20" s="51"/>
      <c r="TDZ20" s="51"/>
      <c r="TEA20" s="102"/>
      <c r="TEB20" s="103"/>
      <c r="TEC20" s="104"/>
      <c r="TED20" s="104"/>
      <c r="TEE20" s="104"/>
      <c r="TEF20" s="104"/>
      <c r="TEG20" s="51"/>
      <c r="TEH20" s="105"/>
      <c r="TEI20" s="50"/>
      <c r="TEJ20" s="51"/>
      <c r="TEK20" s="51"/>
      <c r="TEL20" s="102"/>
      <c r="TEM20" s="103"/>
      <c r="TEN20" s="104"/>
      <c r="TEO20" s="104"/>
      <c r="TEP20" s="104"/>
      <c r="TEQ20" s="104"/>
      <c r="TER20" s="51"/>
      <c r="TES20" s="105"/>
      <c r="TET20" s="50"/>
      <c r="TEU20" s="51"/>
      <c r="TEV20" s="51"/>
      <c r="TEW20" s="102"/>
      <c r="TEX20" s="103"/>
      <c r="TEY20" s="104"/>
      <c r="TEZ20" s="104"/>
      <c r="TFA20" s="104"/>
      <c r="TFB20" s="104"/>
      <c r="TFC20" s="51"/>
      <c r="TFD20" s="105"/>
      <c r="TFE20" s="50"/>
      <c r="TFF20" s="51"/>
      <c r="TFG20" s="51"/>
      <c r="TFH20" s="102"/>
      <c r="TFI20" s="103"/>
      <c r="TFJ20" s="104"/>
      <c r="TFK20" s="104"/>
      <c r="TFL20" s="104"/>
      <c r="TFM20" s="104"/>
      <c r="TFN20" s="51"/>
      <c r="TFO20" s="105"/>
      <c r="TFP20" s="50"/>
      <c r="TFQ20" s="51"/>
      <c r="TFR20" s="51"/>
      <c r="TFS20" s="102"/>
      <c r="TFT20" s="103"/>
      <c r="TFU20" s="104"/>
      <c r="TFV20" s="104"/>
      <c r="TFW20" s="104"/>
      <c r="TFX20" s="104"/>
      <c r="TFY20" s="51"/>
      <c r="TFZ20" s="105"/>
      <c r="TGA20" s="50"/>
      <c r="TGB20" s="51"/>
      <c r="TGC20" s="51"/>
      <c r="TGD20" s="102"/>
      <c r="TGE20" s="103"/>
      <c r="TGF20" s="104"/>
      <c r="TGG20" s="104"/>
      <c r="TGH20" s="104"/>
      <c r="TGI20" s="104"/>
      <c r="TGJ20" s="51"/>
      <c r="TGK20" s="105"/>
      <c r="TGL20" s="50"/>
      <c r="TGM20" s="51"/>
      <c r="TGN20" s="51"/>
      <c r="TGO20" s="102"/>
      <c r="TGP20" s="103"/>
      <c r="TGQ20" s="104"/>
      <c r="TGR20" s="104"/>
      <c r="TGS20" s="104"/>
      <c r="TGT20" s="104"/>
      <c r="TGU20" s="51"/>
      <c r="TGV20" s="105"/>
      <c r="TGW20" s="50"/>
      <c r="TGX20" s="51"/>
      <c r="TGY20" s="51"/>
      <c r="TGZ20" s="102"/>
      <c r="THA20" s="103"/>
      <c r="THB20" s="104"/>
      <c r="THC20" s="104"/>
      <c r="THD20" s="104"/>
      <c r="THE20" s="104"/>
      <c r="THF20" s="51"/>
      <c r="THG20" s="105"/>
      <c r="THH20" s="50"/>
      <c r="THI20" s="51"/>
      <c r="THJ20" s="51"/>
      <c r="THK20" s="102"/>
      <c r="THL20" s="103"/>
      <c r="THM20" s="104"/>
      <c r="THN20" s="104"/>
      <c r="THO20" s="104"/>
      <c r="THP20" s="104"/>
      <c r="THQ20" s="51"/>
      <c r="THR20" s="105"/>
      <c r="THS20" s="50"/>
      <c r="THT20" s="51"/>
      <c r="THU20" s="51"/>
      <c r="THV20" s="102"/>
      <c r="THW20" s="103"/>
      <c r="THX20" s="104"/>
      <c r="THY20" s="104"/>
      <c r="THZ20" s="104"/>
      <c r="TIA20" s="104"/>
      <c r="TIB20" s="51"/>
      <c r="TIC20" s="105"/>
      <c r="TID20" s="50"/>
      <c r="TIE20" s="51"/>
      <c r="TIF20" s="51"/>
      <c r="TIG20" s="102"/>
      <c r="TIH20" s="103"/>
      <c r="TII20" s="104"/>
      <c r="TIJ20" s="104"/>
      <c r="TIK20" s="104"/>
      <c r="TIL20" s="104"/>
      <c r="TIM20" s="51"/>
      <c r="TIN20" s="105"/>
      <c r="TIO20" s="50"/>
      <c r="TIP20" s="51"/>
      <c r="TIQ20" s="51"/>
      <c r="TIR20" s="102"/>
      <c r="TIS20" s="103"/>
      <c r="TIT20" s="104"/>
      <c r="TIU20" s="104"/>
      <c r="TIV20" s="104"/>
      <c r="TIW20" s="104"/>
      <c r="TIX20" s="51"/>
      <c r="TIY20" s="105"/>
      <c r="TIZ20" s="50"/>
      <c r="TJA20" s="51"/>
      <c r="TJB20" s="51"/>
      <c r="TJC20" s="102"/>
      <c r="TJD20" s="103"/>
      <c r="TJE20" s="104"/>
      <c r="TJF20" s="104"/>
      <c r="TJG20" s="104"/>
      <c r="TJH20" s="104"/>
      <c r="TJI20" s="51"/>
      <c r="TJJ20" s="105"/>
      <c r="TJK20" s="50"/>
      <c r="TJL20" s="51"/>
      <c r="TJM20" s="51"/>
      <c r="TJN20" s="102"/>
      <c r="TJO20" s="103"/>
      <c r="TJP20" s="104"/>
      <c r="TJQ20" s="104"/>
      <c r="TJR20" s="104"/>
      <c r="TJS20" s="104"/>
      <c r="TJT20" s="51"/>
      <c r="TJU20" s="105"/>
      <c r="TJV20" s="50"/>
      <c r="TJW20" s="51"/>
      <c r="TJX20" s="51"/>
      <c r="TJY20" s="102"/>
      <c r="TJZ20" s="103"/>
      <c r="TKA20" s="104"/>
      <c r="TKB20" s="104"/>
      <c r="TKC20" s="104"/>
      <c r="TKD20" s="104"/>
      <c r="TKE20" s="51"/>
      <c r="TKF20" s="105"/>
      <c r="TKG20" s="50"/>
      <c r="TKH20" s="51"/>
      <c r="TKI20" s="51"/>
      <c r="TKJ20" s="102"/>
      <c r="TKK20" s="103"/>
      <c r="TKL20" s="104"/>
      <c r="TKM20" s="104"/>
      <c r="TKN20" s="104"/>
      <c r="TKO20" s="104"/>
      <c r="TKP20" s="51"/>
      <c r="TKQ20" s="105"/>
      <c r="TKR20" s="50"/>
      <c r="TKS20" s="51"/>
      <c r="TKT20" s="51"/>
      <c r="TKU20" s="102"/>
      <c r="TKV20" s="103"/>
      <c r="TKW20" s="104"/>
      <c r="TKX20" s="104"/>
      <c r="TKY20" s="104"/>
      <c r="TKZ20" s="104"/>
      <c r="TLA20" s="51"/>
      <c r="TLB20" s="105"/>
      <c r="TLC20" s="50"/>
      <c r="TLD20" s="51"/>
      <c r="TLE20" s="51"/>
      <c r="TLF20" s="102"/>
      <c r="TLG20" s="103"/>
      <c r="TLH20" s="104"/>
      <c r="TLI20" s="104"/>
      <c r="TLJ20" s="104"/>
      <c r="TLK20" s="104"/>
      <c r="TLL20" s="51"/>
      <c r="TLM20" s="105"/>
      <c r="TLN20" s="50"/>
      <c r="TLO20" s="51"/>
      <c r="TLP20" s="51"/>
      <c r="TLQ20" s="102"/>
      <c r="TLR20" s="103"/>
      <c r="TLS20" s="104"/>
      <c r="TLT20" s="104"/>
      <c r="TLU20" s="104"/>
      <c r="TLV20" s="104"/>
      <c r="TLW20" s="51"/>
      <c r="TLX20" s="105"/>
      <c r="TLY20" s="50"/>
      <c r="TLZ20" s="51"/>
      <c r="TMA20" s="51"/>
      <c r="TMB20" s="102"/>
      <c r="TMC20" s="103"/>
      <c r="TMD20" s="104"/>
      <c r="TME20" s="104"/>
      <c r="TMF20" s="104"/>
      <c r="TMG20" s="104"/>
      <c r="TMH20" s="51"/>
      <c r="TMI20" s="105"/>
      <c r="TMJ20" s="50"/>
      <c r="TMK20" s="51"/>
      <c r="TML20" s="51"/>
      <c r="TMM20" s="102"/>
      <c r="TMN20" s="103"/>
      <c r="TMO20" s="104"/>
      <c r="TMP20" s="104"/>
      <c r="TMQ20" s="104"/>
      <c r="TMR20" s="104"/>
      <c r="TMS20" s="51"/>
      <c r="TMT20" s="105"/>
      <c r="TMU20" s="50"/>
      <c r="TMV20" s="51"/>
      <c r="TMW20" s="51"/>
      <c r="TMX20" s="102"/>
      <c r="TMY20" s="103"/>
      <c r="TMZ20" s="104"/>
      <c r="TNA20" s="104"/>
      <c r="TNB20" s="104"/>
      <c r="TNC20" s="104"/>
      <c r="TND20" s="51"/>
      <c r="TNE20" s="105"/>
      <c r="TNF20" s="50"/>
      <c r="TNG20" s="51"/>
      <c r="TNH20" s="51"/>
      <c r="TNI20" s="102"/>
      <c r="TNJ20" s="103"/>
      <c r="TNK20" s="104"/>
      <c r="TNL20" s="104"/>
      <c r="TNM20" s="104"/>
      <c r="TNN20" s="104"/>
      <c r="TNO20" s="51"/>
      <c r="TNP20" s="105"/>
      <c r="TNQ20" s="50"/>
      <c r="TNR20" s="51"/>
      <c r="TNS20" s="51"/>
      <c r="TNT20" s="102"/>
      <c r="TNU20" s="103"/>
      <c r="TNV20" s="104"/>
      <c r="TNW20" s="104"/>
      <c r="TNX20" s="104"/>
      <c r="TNY20" s="104"/>
      <c r="TNZ20" s="51"/>
      <c r="TOA20" s="105"/>
      <c r="TOB20" s="50"/>
      <c r="TOC20" s="51"/>
      <c r="TOD20" s="51"/>
      <c r="TOE20" s="102"/>
      <c r="TOF20" s="103"/>
      <c r="TOG20" s="104"/>
      <c r="TOH20" s="104"/>
      <c r="TOI20" s="104"/>
      <c r="TOJ20" s="104"/>
      <c r="TOK20" s="51"/>
      <c r="TOL20" s="105"/>
      <c r="TOM20" s="50"/>
      <c r="TON20" s="51"/>
      <c r="TOO20" s="51"/>
      <c r="TOP20" s="102"/>
      <c r="TOQ20" s="103"/>
      <c r="TOR20" s="104"/>
      <c r="TOS20" s="104"/>
      <c r="TOT20" s="104"/>
      <c r="TOU20" s="104"/>
      <c r="TOV20" s="51"/>
      <c r="TOW20" s="105"/>
      <c r="TOX20" s="50"/>
      <c r="TOY20" s="51"/>
      <c r="TOZ20" s="51"/>
      <c r="TPA20" s="102"/>
      <c r="TPB20" s="103"/>
      <c r="TPC20" s="104"/>
      <c r="TPD20" s="104"/>
      <c r="TPE20" s="104"/>
      <c r="TPF20" s="104"/>
      <c r="TPG20" s="51"/>
      <c r="TPH20" s="105"/>
      <c r="TPI20" s="50"/>
      <c r="TPJ20" s="51"/>
      <c r="TPK20" s="51"/>
      <c r="TPL20" s="102"/>
      <c r="TPM20" s="103"/>
      <c r="TPN20" s="104"/>
      <c r="TPO20" s="104"/>
      <c r="TPP20" s="104"/>
      <c r="TPQ20" s="104"/>
      <c r="TPR20" s="51"/>
      <c r="TPS20" s="105"/>
      <c r="TPT20" s="50"/>
      <c r="TPU20" s="51"/>
      <c r="TPV20" s="51"/>
      <c r="TPW20" s="102"/>
      <c r="TPX20" s="103"/>
      <c r="TPY20" s="104"/>
      <c r="TPZ20" s="104"/>
      <c r="TQA20" s="104"/>
      <c r="TQB20" s="104"/>
      <c r="TQC20" s="51"/>
      <c r="TQD20" s="105"/>
      <c r="TQE20" s="50"/>
      <c r="TQF20" s="51"/>
      <c r="TQG20" s="51"/>
      <c r="TQH20" s="102"/>
      <c r="TQI20" s="103"/>
      <c r="TQJ20" s="104"/>
      <c r="TQK20" s="104"/>
      <c r="TQL20" s="104"/>
      <c r="TQM20" s="104"/>
      <c r="TQN20" s="51"/>
      <c r="TQO20" s="105"/>
      <c r="TQP20" s="50"/>
      <c r="TQQ20" s="51"/>
      <c r="TQR20" s="51"/>
      <c r="TQS20" s="102"/>
      <c r="TQT20" s="103"/>
      <c r="TQU20" s="104"/>
      <c r="TQV20" s="104"/>
      <c r="TQW20" s="104"/>
      <c r="TQX20" s="104"/>
      <c r="TQY20" s="51"/>
      <c r="TQZ20" s="105"/>
      <c r="TRA20" s="50"/>
      <c r="TRB20" s="51"/>
      <c r="TRC20" s="51"/>
      <c r="TRD20" s="102"/>
      <c r="TRE20" s="103"/>
      <c r="TRF20" s="104"/>
      <c r="TRG20" s="104"/>
      <c r="TRH20" s="104"/>
      <c r="TRI20" s="104"/>
      <c r="TRJ20" s="51"/>
      <c r="TRK20" s="105"/>
      <c r="TRL20" s="50"/>
      <c r="TRM20" s="51"/>
      <c r="TRN20" s="51"/>
      <c r="TRO20" s="102"/>
      <c r="TRP20" s="103"/>
      <c r="TRQ20" s="104"/>
      <c r="TRR20" s="104"/>
      <c r="TRS20" s="104"/>
      <c r="TRT20" s="104"/>
      <c r="TRU20" s="51"/>
      <c r="TRV20" s="105"/>
      <c r="TRW20" s="50"/>
      <c r="TRX20" s="51"/>
      <c r="TRY20" s="51"/>
      <c r="TRZ20" s="102"/>
      <c r="TSA20" s="103"/>
      <c r="TSB20" s="104"/>
      <c r="TSC20" s="104"/>
      <c r="TSD20" s="104"/>
      <c r="TSE20" s="104"/>
      <c r="TSF20" s="51"/>
      <c r="TSG20" s="105"/>
      <c r="TSH20" s="50"/>
      <c r="TSI20" s="51"/>
      <c r="TSJ20" s="51"/>
      <c r="TSK20" s="102"/>
      <c r="TSL20" s="103"/>
      <c r="TSM20" s="104"/>
      <c r="TSN20" s="104"/>
      <c r="TSO20" s="104"/>
      <c r="TSP20" s="104"/>
      <c r="TSQ20" s="51"/>
      <c r="TSR20" s="105"/>
      <c r="TSS20" s="50"/>
      <c r="TST20" s="51"/>
      <c r="TSU20" s="51"/>
      <c r="TSV20" s="102"/>
      <c r="TSW20" s="103"/>
      <c r="TSX20" s="104"/>
      <c r="TSY20" s="104"/>
      <c r="TSZ20" s="104"/>
      <c r="TTA20" s="104"/>
      <c r="TTB20" s="51"/>
      <c r="TTC20" s="105"/>
      <c r="TTD20" s="50"/>
      <c r="TTE20" s="51"/>
      <c r="TTF20" s="51"/>
      <c r="TTG20" s="102"/>
      <c r="TTH20" s="103"/>
      <c r="TTI20" s="104"/>
      <c r="TTJ20" s="104"/>
      <c r="TTK20" s="104"/>
      <c r="TTL20" s="104"/>
      <c r="TTM20" s="51"/>
      <c r="TTN20" s="105"/>
      <c r="TTO20" s="50"/>
      <c r="TTP20" s="51"/>
      <c r="TTQ20" s="51"/>
      <c r="TTR20" s="102"/>
      <c r="TTS20" s="103"/>
      <c r="TTT20" s="104"/>
      <c r="TTU20" s="104"/>
      <c r="TTV20" s="104"/>
      <c r="TTW20" s="104"/>
      <c r="TTX20" s="51"/>
      <c r="TTY20" s="105"/>
      <c r="TTZ20" s="50"/>
      <c r="TUA20" s="51"/>
      <c r="TUB20" s="51"/>
      <c r="TUC20" s="102"/>
      <c r="TUD20" s="103"/>
      <c r="TUE20" s="104"/>
      <c r="TUF20" s="104"/>
      <c r="TUG20" s="104"/>
      <c r="TUH20" s="104"/>
      <c r="TUI20" s="51"/>
      <c r="TUJ20" s="105"/>
      <c r="TUK20" s="50"/>
      <c r="TUL20" s="51"/>
      <c r="TUM20" s="51"/>
      <c r="TUN20" s="102"/>
      <c r="TUO20" s="103"/>
      <c r="TUP20" s="104"/>
      <c r="TUQ20" s="104"/>
      <c r="TUR20" s="104"/>
      <c r="TUS20" s="104"/>
      <c r="TUT20" s="51"/>
      <c r="TUU20" s="105"/>
      <c r="TUV20" s="50"/>
      <c r="TUW20" s="51"/>
      <c r="TUX20" s="51"/>
      <c r="TUY20" s="102"/>
      <c r="TUZ20" s="103"/>
      <c r="TVA20" s="104"/>
      <c r="TVB20" s="104"/>
      <c r="TVC20" s="104"/>
      <c r="TVD20" s="104"/>
      <c r="TVE20" s="51"/>
      <c r="TVF20" s="105"/>
      <c r="TVG20" s="50"/>
      <c r="TVH20" s="51"/>
      <c r="TVI20" s="51"/>
      <c r="TVJ20" s="102"/>
      <c r="TVK20" s="103"/>
      <c r="TVL20" s="104"/>
      <c r="TVM20" s="104"/>
      <c r="TVN20" s="104"/>
      <c r="TVO20" s="104"/>
      <c r="TVP20" s="51"/>
      <c r="TVQ20" s="105"/>
      <c r="TVR20" s="50"/>
      <c r="TVS20" s="51"/>
      <c r="TVT20" s="51"/>
      <c r="TVU20" s="102"/>
      <c r="TVV20" s="103"/>
      <c r="TVW20" s="104"/>
      <c r="TVX20" s="104"/>
      <c r="TVY20" s="104"/>
      <c r="TVZ20" s="104"/>
      <c r="TWA20" s="51"/>
      <c r="TWB20" s="105"/>
      <c r="TWC20" s="50"/>
      <c r="TWD20" s="51"/>
      <c r="TWE20" s="51"/>
      <c r="TWF20" s="102"/>
      <c r="TWG20" s="103"/>
      <c r="TWH20" s="104"/>
      <c r="TWI20" s="104"/>
      <c r="TWJ20" s="104"/>
      <c r="TWK20" s="104"/>
      <c r="TWL20" s="51"/>
      <c r="TWM20" s="105"/>
      <c r="TWN20" s="50"/>
      <c r="TWO20" s="51"/>
      <c r="TWP20" s="51"/>
      <c r="TWQ20" s="102"/>
      <c r="TWR20" s="103"/>
      <c r="TWS20" s="104"/>
      <c r="TWT20" s="104"/>
      <c r="TWU20" s="104"/>
      <c r="TWV20" s="104"/>
      <c r="TWW20" s="51"/>
      <c r="TWX20" s="105"/>
      <c r="TWY20" s="50"/>
      <c r="TWZ20" s="51"/>
      <c r="TXA20" s="51"/>
      <c r="TXB20" s="102"/>
      <c r="TXC20" s="103"/>
      <c r="TXD20" s="104"/>
      <c r="TXE20" s="104"/>
      <c r="TXF20" s="104"/>
      <c r="TXG20" s="104"/>
      <c r="TXH20" s="51"/>
      <c r="TXI20" s="105"/>
      <c r="TXJ20" s="50"/>
      <c r="TXK20" s="51"/>
      <c r="TXL20" s="51"/>
      <c r="TXM20" s="102"/>
      <c r="TXN20" s="103"/>
      <c r="TXO20" s="104"/>
      <c r="TXP20" s="104"/>
      <c r="TXQ20" s="104"/>
      <c r="TXR20" s="104"/>
      <c r="TXS20" s="51"/>
      <c r="TXT20" s="105"/>
      <c r="TXU20" s="50"/>
      <c r="TXV20" s="51"/>
      <c r="TXW20" s="51"/>
      <c r="TXX20" s="102"/>
      <c r="TXY20" s="103"/>
      <c r="TXZ20" s="104"/>
      <c r="TYA20" s="104"/>
      <c r="TYB20" s="104"/>
      <c r="TYC20" s="104"/>
      <c r="TYD20" s="51"/>
      <c r="TYE20" s="105"/>
      <c r="TYF20" s="50"/>
      <c r="TYG20" s="51"/>
      <c r="TYH20" s="51"/>
      <c r="TYI20" s="102"/>
      <c r="TYJ20" s="103"/>
      <c r="TYK20" s="104"/>
      <c r="TYL20" s="104"/>
      <c r="TYM20" s="104"/>
      <c r="TYN20" s="104"/>
      <c r="TYO20" s="51"/>
      <c r="TYP20" s="105"/>
      <c r="TYQ20" s="50"/>
      <c r="TYR20" s="51"/>
      <c r="TYS20" s="51"/>
      <c r="TYT20" s="102"/>
      <c r="TYU20" s="103"/>
      <c r="TYV20" s="104"/>
      <c r="TYW20" s="104"/>
      <c r="TYX20" s="104"/>
      <c r="TYY20" s="104"/>
      <c r="TYZ20" s="51"/>
      <c r="TZA20" s="105"/>
      <c r="TZB20" s="50"/>
      <c r="TZC20" s="51"/>
      <c r="TZD20" s="51"/>
      <c r="TZE20" s="102"/>
      <c r="TZF20" s="103"/>
      <c r="TZG20" s="104"/>
      <c r="TZH20" s="104"/>
      <c r="TZI20" s="104"/>
      <c r="TZJ20" s="104"/>
      <c r="TZK20" s="51"/>
      <c r="TZL20" s="105"/>
      <c r="TZM20" s="50"/>
      <c r="TZN20" s="51"/>
      <c r="TZO20" s="51"/>
      <c r="TZP20" s="102"/>
      <c r="TZQ20" s="103"/>
      <c r="TZR20" s="104"/>
      <c r="TZS20" s="104"/>
      <c r="TZT20" s="104"/>
      <c r="TZU20" s="104"/>
      <c r="TZV20" s="51"/>
      <c r="TZW20" s="105"/>
      <c r="TZX20" s="50"/>
      <c r="TZY20" s="51"/>
      <c r="TZZ20" s="51"/>
      <c r="UAA20" s="102"/>
      <c r="UAB20" s="103"/>
      <c r="UAC20" s="104"/>
      <c r="UAD20" s="104"/>
      <c r="UAE20" s="104"/>
      <c r="UAF20" s="104"/>
      <c r="UAG20" s="51"/>
      <c r="UAH20" s="105"/>
      <c r="UAI20" s="50"/>
      <c r="UAJ20" s="51"/>
      <c r="UAK20" s="51"/>
      <c r="UAL20" s="102"/>
      <c r="UAM20" s="103"/>
      <c r="UAN20" s="104"/>
      <c r="UAO20" s="104"/>
      <c r="UAP20" s="104"/>
      <c r="UAQ20" s="104"/>
      <c r="UAR20" s="51"/>
      <c r="UAS20" s="105"/>
      <c r="UAT20" s="50"/>
      <c r="UAU20" s="51"/>
      <c r="UAV20" s="51"/>
      <c r="UAW20" s="102"/>
      <c r="UAX20" s="103"/>
      <c r="UAY20" s="104"/>
      <c r="UAZ20" s="104"/>
      <c r="UBA20" s="104"/>
      <c r="UBB20" s="104"/>
      <c r="UBC20" s="51"/>
      <c r="UBD20" s="105"/>
      <c r="UBE20" s="50"/>
      <c r="UBF20" s="51"/>
      <c r="UBG20" s="51"/>
      <c r="UBH20" s="102"/>
      <c r="UBI20" s="103"/>
      <c r="UBJ20" s="104"/>
      <c r="UBK20" s="104"/>
      <c r="UBL20" s="104"/>
      <c r="UBM20" s="104"/>
      <c r="UBN20" s="51"/>
      <c r="UBO20" s="105"/>
      <c r="UBP20" s="50"/>
      <c r="UBQ20" s="51"/>
      <c r="UBR20" s="51"/>
      <c r="UBS20" s="102"/>
      <c r="UBT20" s="103"/>
      <c r="UBU20" s="104"/>
      <c r="UBV20" s="104"/>
      <c r="UBW20" s="104"/>
      <c r="UBX20" s="104"/>
      <c r="UBY20" s="51"/>
      <c r="UBZ20" s="105"/>
      <c r="UCA20" s="50"/>
      <c r="UCB20" s="51"/>
      <c r="UCC20" s="51"/>
      <c r="UCD20" s="102"/>
      <c r="UCE20" s="103"/>
      <c r="UCF20" s="104"/>
      <c r="UCG20" s="104"/>
      <c r="UCH20" s="104"/>
      <c r="UCI20" s="104"/>
      <c r="UCJ20" s="51"/>
      <c r="UCK20" s="105"/>
      <c r="UCL20" s="50"/>
      <c r="UCM20" s="51"/>
      <c r="UCN20" s="51"/>
      <c r="UCO20" s="102"/>
      <c r="UCP20" s="103"/>
      <c r="UCQ20" s="104"/>
      <c r="UCR20" s="104"/>
      <c r="UCS20" s="104"/>
      <c r="UCT20" s="104"/>
      <c r="UCU20" s="51"/>
      <c r="UCV20" s="105"/>
      <c r="UCW20" s="50"/>
      <c r="UCX20" s="51"/>
      <c r="UCY20" s="51"/>
      <c r="UCZ20" s="102"/>
      <c r="UDA20" s="103"/>
      <c r="UDB20" s="104"/>
      <c r="UDC20" s="104"/>
      <c r="UDD20" s="104"/>
      <c r="UDE20" s="104"/>
      <c r="UDF20" s="51"/>
      <c r="UDG20" s="105"/>
      <c r="UDH20" s="50"/>
      <c r="UDI20" s="51"/>
      <c r="UDJ20" s="51"/>
      <c r="UDK20" s="102"/>
      <c r="UDL20" s="103"/>
      <c r="UDM20" s="104"/>
      <c r="UDN20" s="104"/>
      <c r="UDO20" s="104"/>
      <c r="UDP20" s="104"/>
      <c r="UDQ20" s="51"/>
      <c r="UDR20" s="105"/>
      <c r="UDS20" s="50"/>
      <c r="UDT20" s="51"/>
      <c r="UDU20" s="51"/>
      <c r="UDV20" s="102"/>
      <c r="UDW20" s="103"/>
      <c r="UDX20" s="104"/>
      <c r="UDY20" s="104"/>
      <c r="UDZ20" s="104"/>
      <c r="UEA20" s="104"/>
      <c r="UEB20" s="51"/>
      <c r="UEC20" s="105"/>
      <c r="UED20" s="50"/>
      <c r="UEE20" s="51"/>
      <c r="UEF20" s="51"/>
      <c r="UEG20" s="102"/>
      <c r="UEH20" s="103"/>
      <c r="UEI20" s="104"/>
      <c r="UEJ20" s="104"/>
      <c r="UEK20" s="104"/>
      <c r="UEL20" s="104"/>
      <c r="UEM20" s="51"/>
      <c r="UEN20" s="105"/>
      <c r="UEO20" s="50"/>
      <c r="UEP20" s="51"/>
      <c r="UEQ20" s="51"/>
      <c r="UER20" s="102"/>
      <c r="UES20" s="103"/>
      <c r="UET20" s="104"/>
      <c r="UEU20" s="104"/>
      <c r="UEV20" s="104"/>
      <c r="UEW20" s="104"/>
      <c r="UEX20" s="51"/>
      <c r="UEY20" s="105"/>
      <c r="UEZ20" s="50"/>
      <c r="UFA20" s="51"/>
      <c r="UFB20" s="51"/>
      <c r="UFC20" s="102"/>
      <c r="UFD20" s="103"/>
      <c r="UFE20" s="104"/>
      <c r="UFF20" s="104"/>
      <c r="UFG20" s="104"/>
      <c r="UFH20" s="104"/>
      <c r="UFI20" s="51"/>
      <c r="UFJ20" s="105"/>
      <c r="UFK20" s="50"/>
      <c r="UFL20" s="51"/>
      <c r="UFM20" s="51"/>
      <c r="UFN20" s="102"/>
      <c r="UFO20" s="103"/>
      <c r="UFP20" s="104"/>
      <c r="UFQ20" s="104"/>
      <c r="UFR20" s="104"/>
      <c r="UFS20" s="104"/>
      <c r="UFT20" s="51"/>
      <c r="UFU20" s="105"/>
      <c r="UFV20" s="50"/>
      <c r="UFW20" s="51"/>
      <c r="UFX20" s="51"/>
      <c r="UFY20" s="102"/>
      <c r="UFZ20" s="103"/>
      <c r="UGA20" s="104"/>
      <c r="UGB20" s="104"/>
      <c r="UGC20" s="104"/>
      <c r="UGD20" s="104"/>
      <c r="UGE20" s="51"/>
      <c r="UGF20" s="105"/>
      <c r="UGG20" s="50"/>
      <c r="UGH20" s="51"/>
      <c r="UGI20" s="51"/>
      <c r="UGJ20" s="102"/>
      <c r="UGK20" s="103"/>
      <c r="UGL20" s="104"/>
      <c r="UGM20" s="104"/>
      <c r="UGN20" s="104"/>
      <c r="UGO20" s="104"/>
      <c r="UGP20" s="51"/>
      <c r="UGQ20" s="105"/>
      <c r="UGR20" s="50"/>
      <c r="UGS20" s="51"/>
      <c r="UGT20" s="51"/>
      <c r="UGU20" s="102"/>
      <c r="UGV20" s="103"/>
      <c r="UGW20" s="104"/>
      <c r="UGX20" s="104"/>
      <c r="UGY20" s="104"/>
      <c r="UGZ20" s="104"/>
      <c r="UHA20" s="51"/>
      <c r="UHB20" s="105"/>
      <c r="UHC20" s="50"/>
      <c r="UHD20" s="51"/>
      <c r="UHE20" s="51"/>
      <c r="UHF20" s="102"/>
      <c r="UHG20" s="103"/>
      <c r="UHH20" s="104"/>
      <c r="UHI20" s="104"/>
      <c r="UHJ20" s="104"/>
      <c r="UHK20" s="104"/>
      <c r="UHL20" s="51"/>
      <c r="UHM20" s="105"/>
      <c r="UHN20" s="50"/>
      <c r="UHO20" s="51"/>
      <c r="UHP20" s="51"/>
      <c r="UHQ20" s="102"/>
      <c r="UHR20" s="103"/>
      <c r="UHS20" s="104"/>
      <c r="UHT20" s="104"/>
      <c r="UHU20" s="104"/>
      <c r="UHV20" s="104"/>
      <c r="UHW20" s="51"/>
      <c r="UHX20" s="105"/>
      <c r="UHY20" s="50"/>
      <c r="UHZ20" s="51"/>
      <c r="UIA20" s="51"/>
      <c r="UIB20" s="102"/>
      <c r="UIC20" s="103"/>
      <c r="UID20" s="104"/>
      <c r="UIE20" s="104"/>
      <c r="UIF20" s="104"/>
      <c r="UIG20" s="104"/>
      <c r="UIH20" s="51"/>
      <c r="UII20" s="105"/>
      <c r="UIJ20" s="50"/>
      <c r="UIK20" s="51"/>
      <c r="UIL20" s="51"/>
      <c r="UIM20" s="102"/>
      <c r="UIN20" s="103"/>
      <c r="UIO20" s="104"/>
      <c r="UIP20" s="104"/>
      <c r="UIQ20" s="104"/>
      <c r="UIR20" s="104"/>
      <c r="UIS20" s="51"/>
      <c r="UIT20" s="105"/>
      <c r="UIU20" s="50"/>
      <c r="UIV20" s="51"/>
      <c r="UIW20" s="51"/>
      <c r="UIX20" s="102"/>
      <c r="UIY20" s="103"/>
      <c r="UIZ20" s="104"/>
      <c r="UJA20" s="104"/>
      <c r="UJB20" s="104"/>
      <c r="UJC20" s="104"/>
      <c r="UJD20" s="51"/>
      <c r="UJE20" s="105"/>
      <c r="UJF20" s="50"/>
      <c r="UJG20" s="51"/>
      <c r="UJH20" s="51"/>
      <c r="UJI20" s="102"/>
      <c r="UJJ20" s="103"/>
      <c r="UJK20" s="104"/>
      <c r="UJL20" s="104"/>
      <c r="UJM20" s="104"/>
      <c r="UJN20" s="104"/>
      <c r="UJO20" s="51"/>
      <c r="UJP20" s="105"/>
      <c r="UJQ20" s="50"/>
      <c r="UJR20" s="51"/>
      <c r="UJS20" s="51"/>
      <c r="UJT20" s="102"/>
      <c r="UJU20" s="103"/>
      <c r="UJV20" s="104"/>
      <c r="UJW20" s="104"/>
      <c r="UJX20" s="104"/>
      <c r="UJY20" s="104"/>
      <c r="UJZ20" s="51"/>
      <c r="UKA20" s="105"/>
      <c r="UKB20" s="50"/>
      <c r="UKC20" s="51"/>
      <c r="UKD20" s="51"/>
      <c r="UKE20" s="102"/>
      <c r="UKF20" s="103"/>
      <c r="UKG20" s="104"/>
      <c r="UKH20" s="104"/>
      <c r="UKI20" s="104"/>
      <c r="UKJ20" s="104"/>
      <c r="UKK20" s="51"/>
      <c r="UKL20" s="105"/>
      <c r="UKM20" s="50"/>
      <c r="UKN20" s="51"/>
      <c r="UKO20" s="51"/>
      <c r="UKP20" s="102"/>
      <c r="UKQ20" s="103"/>
      <c r="UKR20" s="104"/>
      <c r="UKS20" s="104"/>
      <c r="UKT20" s="104"/>
      <c r="UKU20" s="104"/>
      <c r="UKV20" s="51"/>
      <c r="UKW20" s="105"/>
      <c r="UKX20" s="50"/>
      <c r="UKY20" s="51"/>
      <c r="UKZ20" s="51"/>
      <c r="ULA20" s="102"/>
      <c r="ULB20" s="103"/>
      <c r="ULC20" s="104"/>
      <c r="ULD20" s="104"/>
      <c r="ULE20" s="104"/>
      <c r="ULF20" s="104"/>
      <c r="ULG20" s="51"/>
      <c r="ULH20" s="105"/>
      <c r="ULI20" s="50"/>
      <c r="ULJ20" s="51"/>
      <c r="ULK20" s="51"/>
      <c r="ULL20" s="102"/>
      <c r="ULM20" s="103"/>
      <c r="ULN20" s="104"/>
      <c r="ULO20" s="104"/>
      <c r="ULP20" s="104"/>
      <c r="ULQ20" s="104"/>
      <c r="ULR20" s="51"/>
      <c r="ULS20" s="105"/>
      <c r="ULT20" s="50"/>
      <c r="ULU20" s="51"/>
      <c r="ULV20" s="51"/>
      <c r="ULW20" s="102"/>
      <c r="ULX20" s="103"/>
      <c r="ULY20" s="104"/>
      <c r="ULZ20" s="104"/>
      <c r="UMA20" s="104"/>
      <c r="UMB20" s="104"/>
      <c r="UMC20" s="51"/>
      <c r="UMD20" s="105"/>
      <c r="UME20" s="50"/>
      <c r="UMF20" s="51"/>
      <c r="UMG20" s="51"/>
      <c r="UMH20" s="102"/>
      <c r="UMI20" s="103"/>
      <c r="UMJ20" s="104"/>
      <c r="UMK20" s="104"/>
      <c r="UML20" s="104"/>
      <c r="UMM20" s="104"/>
      <c r="UMN20" s="51"/>
      <c r="UMO20" s="105"/>
      <c r="UMP20" s="50"/>
      <c r="UMQ20" s="51"/>
      <c r="UMR20" s="51"/>
      <c r="UMS20" s="102"/>
      <c r="UMT20" s="103"/>
      <c r="UMU20" s="104"/>
      <c r="UMV20" s="104"/>
      <c r="UMW20" s="104"/>
      <c r="UMX20" s="104"/>
      <c r="UMY20" s="51"/>
      <c r="UMZ20" s="105"/>
      <c r="UNA20" s="50"/>
      <c r="UNB20" s="51"/>
      <c r="UNC20" s="51"/>
      <c r="UND20" s="102"/>
      <c r="UNE20" s="103"/>
      <c r="UNF20" s="104"/>
      <c r="UNG20" s="104"/>
      <c r="UNH20" s="104"/>
      <c r="UNI20" s="104"/>
      <c r="UNJ20" s="51"/>
      <c r="UNK20" s="105"/>
      <c r="UNL20" s="50"/>
      <c r="UNM20" s="51"/>
      <c r="UNN20" s="51"/>
      <c r="UNO20" s="102"/>
      <c r="UNP20" s="103"/>
      <c r="UNQ20" s="104"/>
      <c r="UNR20" s="104"/>
      <c r="UNS20" s="104"/>
      <c r="UNT20" s="104"/>
      <c r="UNU20" s="51"/>
      <c r="UNV20" s="105"/>
      <c r="UNW20" s="50"/>
      <c r="UNX20" s="51"/>
      <c r="UNY20" s="51"/>
      <c r="UNZ20" s="102"/>
      <c r="UOA20" s="103"/>
      <c r="UOB20" s="104"/>
      <c r="UOC20" s="104"/>
      <c r="UOD20" s="104"/>
      <c r="UOE20" s="104"/>
      <c r="UOF20" s="51"/>
      <c r="UOG20" s="105"/>
      <c r="UOH20" s="50"/>
      <c r="UOI20" s="51"/>
      <c r="UOJ20" s="51"/>
      <c r="UOK20" s="102"/>
      <c r="UOL20" s="103"/>
      <c r="UOM20" s="104"/>
      <c r="UON20" s="104"/>
      <c r="UOO20" s="104"/>
      <c r="UOP20" s="104"/>
      <c r="UOQ20" s="51"/>
      <c r="UOR20" s="105"/>
      <c r="UOS20" s="50"/>
      <c r="UOT20" s="51"/>
      <c r="UOU20" s="51"/>
      <c r="UOV20" s="102"/>
      <c r="UOW20" s="103"/>
      <c r="UOX20" s="104"/>
      <c r="UOY20" s="104"/>
      <c r="UOZ20" s="104"/>
      <c r="UPA20" s="104"/>
      <c r="UPB20" s="51"/>
      <c r="UPC20" s="105"/>
      <c r="UPD20" s="50"/>
      <c r="UPE20" s="51"/>
      <c r="UPF20" s="51"/>
      <c r="UPG20" s="102"/>
      <c r="UPH20" s="103"/>
      <c r="UPI20" s="104"/>
      <c r="UPJ20" s="104"/>
      <c r="UPK20" s="104"/>
      <c r="UPL20" s="104"/>
      <c r="UPM20" s="51"/>
      <c r="UPN20" s="105"/>
      <c r="UPO20" s="50"/>
      <c r="UPP20" s="51"/>
      <c r="UPQ20" s="51"/>
      <c r="UPR20" s="102"/>
      <c r="UPS20" s="103"/>
      <c r="UPT20" s="104"/>
      <c r="UPU20" s="104"/>
      <c r="UPV20" s="104"/>
      <c r="UPW20" s="104"/>
      <c r="UPX20" s="51"/>
      <c r="UPY20" s="105"/>
      <c r="UPZ20" s="50"/>
      <c r="UQA20" s="51"/>
      <c r="UQB20" s="51"/>
      <c r="UQC20" s="102"/>
      <c r="UQD20" s="103"/>
      <c r="UQE20" s="104"/>
      <c r="UQF20" s="104"/>
      <c r="UQG20" s="104"/>
      <c r="UQH20" s="104"/>
      <c r="UQI20" s="51"/>
      <c r="UQJ20" s="105"/>
      <c r="UQK20" s="50"/>
      <c r="UQL20" s="51"/>
      <c r="UQM20" s="51"/>
      <c r="UQN20" s="102"/>
      <c r="UQO20" s="103"/>
      <c r="UQP20" s="104"/>
      <c r="UQQ20" s="104"/>
      <c r="UQR20" s="104"/>
      <c r="UQS20" s="104"/>
      <c r="UQT20" s="51"/>
      <c r="UQU20" s="105"/>
      <c r="UQV20" s="50"/>
      <c r="UQW20" s="51"/>
      <c r="UQX20" s="51"/>
      <c r="UQY20" s="102"/>
      <c r="UQZ20" s="103"/>
      <c r="URA20" s="104"/>
      <c r="URB20" s="104"/>
      <c r="URC20" s="104"/>
      <c r="URD20" s="104"/>
      <c r="URE20" s="51"/>
      <c r="URF20" s="105"/>
      <c r="URG20" s="50"/>
      <c r="URH20" s="51"/>
      <c r="URI20" s="51"/>
      <c r="URJ20" s="102"/>
      <c r="URK20" s="103"/>
      <c r="URL20" s="104"/>
      <c r="URM20" s="104"/>
      <c r="URN20" s="104"/>
      <c r="URO20" s="104"/>
      <c r="URP20" s="51"/>
      <c r="URQ20" s="105"/>
      <c r="URR20" s="50"/>
      <c r="URS20" s="51"/>
      <c r="URT20" s="51"/>
      <c r="URU20" s="102"/>
      <c r="URV20" s="103"/>
      <c r="URW20" s="104"/>
      <c r="URX20" s="104"/>
      <c r="URY20" s="104"/>
      <c r="URZ20" s="104"/>
      <c r="USA20" s="51"/>
      <c r="USB20" s="105"/>
      <c r="USC20" s="50"/>
      <c r="USD20" s="51"/>
      <c r="USE20" s="51"/>
      <c r="USF20" s="102"/>
      <c r="USG20" s="103"/>
      <c r="USH20" s="104"/>
      <c r="USI20" s="104"/>
      <c r="USJ20" s="104"/>
      <c r="USK20" s="104"/>
      <c r="USL20" s="51"/>
      <c r="USM20" s="105"/>
      <c r="USN20" s="50"/>
      <c r="USO20" s="51"/>
      <c r="USP20" s="51"/>
      <c r="USQ20" s="102"/>
      <c r="USR20" s="103"/>
      <c r="USS20" s="104"/>
      <c r="UST20" s="104"/>
      <c r="USU20" s="104"/>
      <c r="USV20" s="104"/>
      <c r="USW20" s="51"/>
      <c r="USX20" s="105"/>
      <c r="USY20" s="50"/>
      <c r="USZ20" s="51"/>
      <c r="UTA20" s="51"/>
      <c r="UTB20" s="102"/>
      <c r="UTC20" s="103"/>
      <c r="UTD20" s="104"/>
      <c r="UTE20" s="104"/>
      <c r="UTF20" s="104"/>
      <c r="UTG20" s="104"/>
      <c r="UTH20" s="51"/>
      <c r="UTI20" s="105"/>
      <c r="UTJ20" s="50"/>
      <c r="UTK20" s="51"/>
      <c r="UTL20" s="51"/>
      <c r="UTM20" s="102"/>
      <c r="UTN20" s="103"/>
      <c r="UTO20" s="104"/>
      <c r="UTP20" s="104"/>
      <c r="UTQ20" s="104"/>
      <c r="UTR20" s="104"/>
      <c r="UTS20" s="51"/>
      <c r="UTT20" s="105"/>
      <c r="UTU20" s="50"/>
      <c r="UTV20" s="51"/>
      <c r="UTW20" s="51"/>
      <c r="UTX20" s="102"/>
      <c r="UTY20" s="103"/>
      <c r="UTZ20" s="104"/>
      <c r="UUA20" s="104"/>
      <c r="UUB20" s="104"/>
      <c r="UUC20" s="104"/>
      <c r="UUD20" s="51"/>
      <c r="UUE20" s="105"/>
      <c r="UUF20" s="50"/>
      <c r="UUG20" s="51"/>
      <c r="UUH20" s="51"/>
      <c r="UUI20" s="102"/>
      <c r="UUJ20" s="103"/>
      <c r="UUK20" s="104"/>
      <c r="UUL20" s="104"/>
      <c r="UUM20" s="104"/>
      <c r="UUN20" s="104"/>
      <c r="UUO20" s="51"/>
      <c r="UUP20" s="105"/>
      <c r="UUQ20" s="50"/>
      <c r="UUR20" s="51"/>
      <c r="UUS20" s="51"/>
      <c r="UUT20" s="102"/>
      <c r="UUU20" s="103"/>
      <c r="UUV20" s="104"/>
      <c r="UUW20" s="104"/>
      <c r="UUX20" s="104"/>
      <c r="UUY20" s="104"/>
      <c r="UUZ20" s="51"/>
      <c r="UVA20" s="105"/>
      <c r="UVB20" s="50"/>
      <c r="UVC20" s="51"/>
      <c r="UVD20" s="51"/>
      <c r="UVE20" s="102"/>
      <c r="UVF20" s="103"/>
      <c r="UVG20" s="104"/>
      <c r="UVH20" s="104"/>
      <c r="UVI20" s="104"/>
      <c r="UVJ20" s="104"/>
      <c r="UVK20" s="51"/>
      <c r="UVL20" s="105"/>
      <c r="UVM20" s="50"/>
      <c r="UVN20" s="51"/>
      <c r="UVO20" s="51"/>
      <c r="UVP20" s="102"/>
      <c r="UVQ20" s="103"/>
      <c r="UVR20" s="104"/>
      <c r="UVS20" s="104"/>
      <c r="UVT20" s="104"/>
      <c r="UVU20" s="104"/>
      <c r="UVV20" s="51"/>
      <c r="UVW20" s="105"/>
      <c r="UVX20" s="50"/>
      <c r="UVY20" s="51"/>
      <c r="UVZ20" s="51"/>
      <c r="UWA20" s="102"/>
      <c r="UWB20" s="103"/>
      <c r="UWC20" s="104"/>
      <c r="UWD20" s="104"/>
      <c r="UWE20" s="104"/>
      <c r="UWF20" s="104"/>
      <c r="UWG20" s="51"/>
      <c r="UWH20" s="105"/>
      <c r="UWI20" s="50"/>
      <c r="UWJ20" s="51"/>
      <c r="UWK20" s="51"/>
      <c r="UWL20" s="102"/>
      <c r="UWM20" s="103"/>
      <c r="UWN20" s="104"/>
      <c r="UWO20" s="104"/>
      <c r="UWP20" s="104"/>
      <c r="UWQ20" s="104"/>
      <c r="UWR20" s="51"/>
      <c r="UWS20" s="105"/>
      <c r="UWT20" s="50"/>
      <c r="UWU20" s="51"/>
      <c r="UWV20" s="51"/>
      <c r="UWW20" s="102"/>
      <c r="UWX20" s="103"/>
      <c r="UWY20" s="104"/>
      <c r="UWZ20" s="104"/>
      <c r="UXA20" s="104"/>
      <c r="UXB20" s="104"/>
      <c r="UXC20" s="51"/>
      <c r="UXD20" s="105"/>
      <c r="UXE20" s="50"/>
      <c r="UXF20" s="51"/>
      <c r="UXG20" s="51"/>
      <c r="UXH20" s="102"/>
      <c r="UXI20" s="103"/>
      <c r="UXJ20" s="104"/>
      <c r="UXK20" s="104"/>
      <c r="UXL20" s="104"/>
      <c r="UXM20" s="104"/>
      <c r="UXN20" s="51"/>
      <c r="UXO20" s="105"/>
      <c r="UXP20" s="50"/>
      <c r="UXQ20" s="51"/>
      <c r="UXR20" s="51"/>
      <c r="UXS20" s="102"/>
      <c r="UXT20" s="103"/>
      <c r="UXU20" s="104"/>
      <c r="UXV20" s="104"/>
      <c r="UXW20" s="104"/>
      <c r="UXX20" s="104"/>
      <c r="UXY20" s="51"/>
      <c r="UXZ20" s="105"/>
      <c r="UYA20" s="50"/>
      <c r="UYB20" s="51"/>
      <c r="UYC20" s="51"/>
      <c r="UYD20" s="102"/>
      <c r="UYE20" s="103"/>
      <c r="UYF20" s="104"/>
      <c r="UYG20" s="104"/>
      <c r="UYH20" s="104"/>
      <c r="UYI20" s="104"/>
      <c r="UYJ20" s="51"/>
      <c r="UYK20" s="105"/>
      <c r="UYL20" s="50"/>
      <c r="UYM20" s="51"/>
      <c r="UYN20" s="51"/>
      <c r="UYO20" s="102"/>
      <c r="UYP20" s="103"/>
      <c r="UYQ20" s="104"/>
      <c r="UYR20" s="104"/>
      <c r="UYS20" s="104"/>
      <c r="UYT20" s="104"/>
      <c r="UYU20" s="51"/>
      <c r="UYV20" s="105"/>
      <c r="UYW20" s="50"/>
      <c r="UYX20" s="51"/>
      <c r="UYY20" s="51"/>
      <c r="UYZ20" s="102"/>
      <c r="UZA20" s="103"/>
      <c r="UZB20" s="104"/>
      <c r="UZC20" s="104"/>
      <c r="UZD20" s="104"/>
      <c r="UZE20" s="104"/>
      <c r="UZF20" s="51"/>
      <c r="UZG20" s="105"/>
      <c r="UZH20" s="50"/>
      <c r="UZI20" s="51"/>
      <c r="UZJ20" s="51"/>
      <c r="UZK20" s="102"/>
      <c r="UZL20" s="103"/>
      <c r="UZM20" s="104"/>
      <c r="UZN20" s="104"/>
      <c r="UZO20" s="104"/>
      <c r="UZP20" s="104"/>
      <c r="UZQ20" s="51"/>
      <c r="UZR20" s="105"/>
      <c r="UZS20" s="50"/>
      <c r="UZT20" s="51"/>
      <c r="UZU20" s="51"/>
      <c r="UZV20" s="102"/>
      <c r="UZW20" s="103"/>
      <c r="UZX20" s="104"/>
      <c r="UZY20" s="104"/>
      <c r="UZZ20" s="104"/>
      <c r="VAA20" s="104"/>
      <c r="VAB20" s="51"/>
      <c r="VAC20" s="105"/>
      <c r="VAD20" s="50"/>
      <c r="VAE20" s="51"/>
      <c r="VAF20" s="51"/>
      <c r="VAG20" s="102"/>
      <c r="VAH20" s="103"/>
      <c r="VAI20" s="104"/>
      <c r="VAJ20" s="104"/>
      <c r="VAK20" s="104"/>
      <c r="VAL20" s="104"/>
      <c r="VAM20" s="51"/>
      <c r="VAN20" s="105"/>
      <c r="VAO20" s="50"/>
      <c r="VAP20" s="51"/>
      <c r="VAQ20" s="51"/>
      <c r="VAR20" s="102"/>
      <c r="VAS20" s="103"/>
      <c r="VAT20" s="104"/>
      <c r="VAU20" s="104"/>
      <c r="VAV20" s="104"/>
      <c r="VAW20" s="104"/>
      <c r="VAX20" s="51"/>
      <c r="VAY20" s="105"/>
      <c r="VAZ20" s="50"/>
      <c r="VBA20" s="51"/>
      <c r="VBB20" s="51"/>
      <c r="VBC20" s="102"/>
      <c r="VBD20" s="103"/>
      <c r="VBE20" s="104"/>
      <c r="VBF20" s="104"/>
      <c r="VBG20" s="104"/>
      <c r="VBH20" s="104"/>
      <c r="VBI20" s="51"/>
      <c r="VBJ20" s="105"/>
      <c r="VBK20" s="50"/>
      <c r="VBL20" s="51"/>
      <c r="VBM20" s="51"/>
      <c r="VBN20" s="102"/>
      <c r="VBO20" s="103"/>
      <c r="VBP20" s="104"/>
      <c r="VBQ20" s="104"/>
      <c r="VBR20" s="104"/>
      <c r="VBS20" s="104"/>
      <c r="VBT20" s="51"/>
      <c r="VBU20" s="105"/>
      <c r="VBV20" s="50"/>
      <c r="VBW20" s="51"/>
      <c r="VBX20" s="51"/>
      <c r="VBY20" s="102"/>
      <c r="VBZ20" s="103"/>
      <c r="VCA20" s="104"/>
      <c r="VCB20" s="104"/>
      <c r="VCC20" s="104"/>
      <c r="VCD20" s="104"/>
      <c r="VCE20" s="51"/>
      <c r="VCF20" s="105"/>
      <c r="VCG20" s="50"/>
      <c r="VCH20" s="51"/>
      <c r="VCI20" s="51"/>
      <c r="VCJ20" s="102"/>
      <c r="VCK20" s="103"/>
      <c r="VCL20" s="104"/>
      <c r="VCM20" s="104"/>
      <c r="VCN20" s="104"/>
      <c r="VCO20" s="104"/>
      <c r="VCP20" s="51"/>
      <c r="VCQ20" s="105"/>
      <c r="VCR20" s="50"/>
      <c r="VCS20" s="51"/>
      <c r="VCT20" s="51"/>
      <c r="VCU20" s="102"/>
      <c r="VCV20" s="103"/>
      <c r="VCW20" s="104"/>
      <c r="VCX20" s="104"/>
      <c r="VCY20" s="104"/>
      <c r="VCZ20" s="104"/>
      <c r="VDA20" s="51"/>
      <c r="VDB20" s="105"/>
      <c r="VDC20" s="50"/>
      <c r="VDD20" s="51"/>
      <c r="VDE20" s="51"/>
      <c r="VDF20" s="102"/>
      <c r="VDG20" s="103"/>
      <c r="VDH20" s="104"/>
      <c r="VDI20" s="104"/>
      <c r="VDJ20" s="104"/>
      <c r="VDK20" s="104"/>
      <c r="VDL20" s="51"/>
      <c r="VDM20" s="105"/>
      <c r="VDN20" s="50"/>
      <c r="VDO20" s="51"/>
      <c r="VDP20" s="51"/>
      <c r="VDQ20" s="102"/>
      <c r="VDR20" s="103"/>
      <c r="VDS20" s="104"/>
      <c r="VDT20" s="104"/>
      <c r="VDU20" s="104"/>
      <c r="VDV20" s="104"/>
      <c r="VDW20" s="51"/>
      <c r="VDX20" s="105"/>
      <c r="VDY20" s="50"/>
      <c r="VDZ20" s="51"/>
      <c r="VEA20" s="51"/>
      <c r="VEB20" s="102"/>
      <c r="VEC20" s="103"/>
      <c r="VED20" s="104"/>
      <c r="VEE20" s="104"/>
      <c r="VEF20" s="104"/>
      <c r="VEG20" s="104"/>
      <c r="VEH20" s="51"/>
      <c r="VEI20" s="105"/>
      <c r="VEJ20" s="50"/>
      <c r="VEK20" s="51"/>
      <c r="VEL20" s="51"/>
      <c r="VEM20" s="102"/>
      <c r="VEN20" s="103"/>
      <c r="VEO20" s="104"/>
      <c r="VEP20" s="104"/>
      <c r="VEQ20" s="104"/>
      <c r="VER20" s="104"/>
      <c r="VES20" s="51"/>
      <c r="VET20" s="105"/>
      <c r="VEU20" s="50"/>
      <c r="VEV20" s="51"/>
      <c r="VEW20" s="51"/>
      <c r="VEX20" s="102"/>
      <c r="VEY20" s="103"/>
      <c r="VEZ20" s="104"/>
      <c r="VFA20" s="104"/>
      <c r="VFB20" s="104"/>
      <c r="VFC20" s="104"/>
      <c r="VFD20" s="51"/>
      <c r="VFE20" s="105"/>
      <c r="VFF20" s="50"/>
      <c r="VFG20" s="51"/>
      <c r="VFH20" s="51"/>
      <c r="VFI20" s="102"/>
      <c r="VFJ20" s="103"/>
      <c r="VFK20" s="104"/>
      <c r="VFL20" s="104"/>
      <c r="VFM20" s="104"/>
      <c r="VFN20" s="104"/>
      <c r="VFO20" s="51"/>
      <c r="VFP20" s="105"/>
      <c r="VFQ20" s="50"/>
      <c r="VFR20" s="51"/>
      <c r="VFS20" s="51"/>
      <c r="VFT20" s="102"/>
      <c r="VFU20" s="103"/>
      <c r="VFV20" s="104"/>
      <c r="VFW20" s="104"/>
      <c r="VFX20" s="104"/>
      <c r="VFY20" s="104"/>
      <c r="VFZ20" s="51"/>
      <c r="VGA20" s="105"/>
      <c r="VGB20" s="50"/>
      <c r="VGC20" s="51"/>
      <c r="VGD20" s="51"/>
      <c r="VGE20" s="102"/>
      <c r="VGF20" s="103"/>
      <c r="VGG20" s="104"/>
      <c r="VGH20" s="104"/>
      <c r="VGI20" s="104"/>
      <c r="VGJ20" s="104"/>
      <c r="VGK20" s="51"/>
      <c r="VGL20" s="105"/>
      <c r="VGM20" s="50"/>
      <c r="VGN20" s="51"/>
      <c r="VGO20" s="51"/>
      <c r="VGP20" s="102"/>
      <c r="VGQ20" s="103"/>
      <c r="VGR20" s="104"/>
      <c r="VGS20" s="104"/>
      <c r="VGT20" s="104"/>
      <c r="VGU20" s="104"/>
      <c r="VGV20" s="51"/>
      <c r="VGW20" s="105"/>
      <c r="VGX20" s="50"/>
      <c r="VGY20" s="51"/>
      <c r="VGZ20" s="51"/>
      <c r="VHA20" s="102"/>
      <c r="VHB20" s="103"/>
      <c r="VHC20" s="104"/>
      <c r="VHD20" s="104"/>
      <c r="VHE20" s="104"/>
      <c r="VHF20" s="104"/>
      <c r="VHG20" s="51"/>
      <c r="VHH20" s="105"/>
      <c r="VHI20" s="50"/>
      <c r="VHJ20" s="51"/>
      <c r="VHK20" s="51"/>
      <c r="VHL20" s="102"/>
      <c r="VHM20" s="103"/>
      <c r="VHN20" s="104"/>
      <c r="VHO20" s="104"/>
      <c r="VHP20" s="104"/>
      <c r="VHQ20" s="104"/>
      <c r="VHR20" s="51"/>
      <c r="VHS20" s="105"/>
      <c r="VHT20" s="50"/>
      <c r="VHU20" s="51"/>
      <c r="VHV20" s="51"/>
      <c r="VHW20" s="102"/>
      <c r="VHX20" s="103"/>
      <c r="VHY20" s="104"/>
      <c r="VHZ20" s="104"/>
      <c r="VIA20" s="104"/>
      <c r="VIB20" s="104"/>
      <c r="VIC20" s="51"/>
      <c r="VID20" s="105"/>
      <c r="VIE20" s="50"/>
      <c r="VIF20" s="51"/>
      <c r="VIG20" s="51"/>
      <c r="VIH20" s="102"/>
      <c r="VII20" s="103"/>
      <c r="VIJ20" s="104"/>
      <c r="VIK20" s="104"/>
      <c r="VIL20" s="104"/>
      <c r="VIM20" s="104"/>
      <c r="VIN20" s="51"/>
      <c r="VIO20" s="105"/>
      <c r="VIP20" s="50"/>
      <c r="VIQ20" s="51"/>
      <c r="VIR20" s="51"/>
      <c r="VIS20" s="102"/>
      <c r="VIT20" s="103"/>
      <c r="VIU20" s="104"/>
      <c r="VIV20" s="104"/>
      <c r="VIW20" s="104"/>
      <c r="VIX20" s="104"/>
      <c r="VIY20" s="51"/>
      <c r="VIZ20" s="105"/>
      <c r="VJA20" s="50"/>
      <c r="VJB20" s="51"/>
      <c r="VJC20" s="51"/>
      <c r="VJD20" s="102"/>
      <c r="VJE20" s="103"/>
      <c r="VJF20" s="104"/>
      <c r="VJG20" s="104"/>
      <c r="VJH20" s="104"/>
      <c r="VJI20" s="104"/>
      <c r="VJJ20" s="51"/>
      <c r="VJK20" s="105"/>
      <c r="VJL20" s="50"/>
      <c r="VJM20" s="51"/>
      <c r="VJN20" s="51"/>
      <c r="VJO20" s="102"/>
      <c r="VJP20" s="103"/>
      <c r="VJQ20" s="104"/>
      <c r="VJR20" s="104"/>
      <c r="VJS20" s="104"/>
      <c r="VJT20" s="104"/>
      <c r="VJU20" s="51"/>
      <c r="VJV20" s="105"/>
      <c r="VJW20" s="50"/>
      <c r="VJX20" s="51"/>
      <c r="VJY20" s="51"/>
      <c r="VJZ20" s="102"/>
      <c r="VKA20" s="103"/>
      <c r="VKB20" s="104"/>
      <c r="VKC20" s="104"/>
      <c r="VKD20" s="104"/>
      <c r="VKE20" s="104"/>
      <c r="VKF20" s="51"/>
      <c r="VKG20" s="105"/>
      <c r="VKH20" s="50"/>
      <c r="VKI20" s="51"/>
      <c r="VKJ20" s="51"/>
      <c r="VKK20" s="102"/>
      <c r="VKL20" s="103"/>
      <c r="VKM20" s="104"/>
      <c r="VKN20" s="104"/>
      <c r="VKO20" s="104"/>
      <c r="VKP20" s="104"/>
      <c r="VKQ20" s="51"/>
      <c r="VKR20" s="105"/>
      <c r="VKS20" s="50"/>
      <c r="VKT20" s="51"/>
      <c r="VKU20" s="51"/>
      <c r="VKV20" s="102"/>
      <c r="VKW20" s="103"/>
      <c r="VKX20" s="104"/>
      <c r="VKY20" s="104"/>
      <c r="VKZ20" s="104"/>
      <c r="VLA20" s="104"/>
      <c r="VLB20" s="51"/>
      <c r="VLC20" s="105"/>
      <c r="VLD20" s="50"/>
      <c r="VLE20" s="51"/>
      <c r="VLF20" s="51"/>
      <c r="VLG20" s="102"/>
      <c r="VLH20" s="103"/>
      <c r="VLI20" s="104"/>
      <c r="VLJ20" s="104"/>
      <c r="VLK20" s="104"/>
      <c r="VLL20" s="104"/>
      <c r="VLM20" s="51"/>
      <c r="VLN20" s="105"/>
      <c r="VLO20" s="50"/>
      <c r="VLP20" s="51"/>
      <c r="VLQ20" s="51"/>
      <c r="VLR20" s="102"/>
      <c r="VLS20" s="103"/>
      <c r="VLT20" s="104"/>
      <c r="VLU20" s="104"/>
      <c r="VLV20" s="104"/>
      <c r="VLW20" s="104"/>
      <c r="VLX20" s="51"/>
      <c r="VLY20" s="105"/>
      <c r="VLZ20" s="50"/>
      <c r="VMA20" s="51"/>
      <c r="VMB20" s="51"/>
      <c r="VMC20" s="102"/>
      <c r="VMD20" s="103"/>
      <c r="VME20" s="104"/>
      <c r="VMF20" s="104"/>
      <c r="VMG20" s="104"/>
      <c r="VMH20" s="104"/>
      <c r="VMI20" s="51"/>
      <c r="VMJ20" s="105"/>
      <c r="VMK20" s="50"/>
      <c r="VML20" s="51"/>
      <c r="VMM20" s="51"/>
      <c r="VMN20" s="102"/>
      <c r="VMO20" s="103"/>
      <c r="VMP20" s="104"/>
      <c r="VMQ20" s="104"/>
      <c r="VMR20" s="104"/>
      <c r="VMS20" s="104"/>
      <c r="VMT20" s="51"/>
      <c r="VMU20" s="105"/>
      <c r="VMV20" s="50"/>
      <c r="VMW20" s="51"/>
      <c r="VMX20" s="51"/>
      <c r="VMY20" s="102"/>
      <c r="VMZ20" s="103"/>
      <c r="VNA20" s="104"/>
      <c r="VNB20" s="104"/>
      <c r="VNC20" s="104"/>
      <c r="VND20" s="104"/>
      <c r="VNE20" s="51"/>
      <c r="VNF20" s="105"/>
      <c r="VNG20" s="50"/>
      <c r="VNH20" s="51"/>
      <c r="VNI20" s="51"/>
      <c r="VNJ20" s="102"/>
      <c r="VNK20" s="103"/>
      <c r="VNL20" s="104"/>
      <c r="VNM20" s="104"/>
      <c r="VNN20" s="104"/>
      <c r="VNO20" s="104"/>
      <c r="VNP20" s="51"/>
      <c r="VNQ20" s="105"/>
      <c r="VNR20" s="50"/>
      <c r="VNS20" s="51"/>
      <c r="VNT20" s="51"/>
      <c r="VNU20" s="102"/>
      <c r="VNV20" s="103"/>
      <c r="VNW20" s="104"/>
      <c r="VNX20" s="104"/>
      <c r="VNY20" s="104"/>
      <c r="VNZ20" s="104"/>
      <c r="VOA20" s="51"/>
      <c r="VOB20" s="105"/>
      <c r="VOC20" s="50"/>
      <c r="VOD20" s="51"/>
      <c r="VOE20" s="51"/>
      <c r="VOF20" s="102"/>
      <c r="VOG20" s="103"/>
      <c r="VOH20" s="104"/>
      <c r="VOI20" s="104"/>
      <c r="VOJ20" s="104"/>
      <c r="VOK20" s="104"/>
      <c r="VOL20" s="51"/>
      <c r="VOM20" s="105"/>
      <c r="VON20" s="50"/>
      <c r="VOO20" s="51"/>
      <c r="VOP20" s="51"/>
      <c r="VOQ20" s="102"/>
      <c r="VOR20" s="103"/>
      <c r="VOS20" s="104"/>
      <c r="VOT20" s="104"/>
      <c r="VOU20" s="104"/>
      <c r="VOV20" s="104"/>
      <c r="VOW20" s="51"/>
      <c r="VOX20" s="105"/>
      <c r="VOY20" s="50"/>
      <c r="VOZ20" s="51"/>
      <c r="VPA20" s="51"/>
      <c r="VPB20" s="102"/>
      <c r="VPC20" s="103"/>
      <c r="VPD20" s="104"/>
      <c r="VPE20" s="104"/>
      <c r="VPF20" s="104"/>
      <c r="VPG20" s="104"/>
      <c r="VPH20" s="51"/>
      <c r="VPI20" s="105"/>
      <c r="VPJ20" s="50"/>
      <c r="VPK20" s="51"/>
      <c r="VPL20" s="51"/>
      <c r="VPM20" s="102"/>
      <c r="VPN20" s="103"/>
      <c r="VPO20" s="104"/>
      <c r="VPP20" s="104"/>
      <c r="VPQ20" s="104"/>
      <c r="VPR20" s="104"/>
      <c r="VPS20" s="51"/>
      <c r="VPT20" s="105"/>
      <c r="VPU20" s="50"/>
      <c r="VPV20" s="51"/>
      <c r="VPW20" s="51"/>
      <c r="VPX20" s="102"/>
      <c r="VPY20" s="103"/>
      <c r="VPZ20" s="104"/>
      <c r="VQA20" s="104"/>
      <c r="VQB20" s="104"/>
      <c r="VQC20" s="104"/>
      <c r="VQD20" s="51"/>
      <c r="VQE20" s="105"/>
      <c r="VQF20" s="50"/>
      <c r="VQG20" s="51"/>
      <c r="VQH20" s="51"/>
      <c r="VQI20" s="102"/>
      <c r="VQJ20" s="103"/>
      <c r="VQK20" s="104"/>
      <c r="VQL20" s="104"/>
      <c r="VQM20" s="104"/>
      <c r="VQN20" s="104"/>
      <c r="VQO20" s="51"/>
      <c r="VQP20" s="105"/>
      <c r="VQQ20" s="50"/>
      <c r="VQR20" s="51"/>
      <c r="VQS20" s="51"/>
      <c r="VQT20" s="102"/>
      <c r="VQU20" s="103"/>
      <c r="VQV20" s="104"/>
      <c r="VQW20" s="104"/>
      <c r="VQX20" s="104"/>
      <c r="VQY20" s="104"/>
      <c r="VQZ20" s="51"/>
      <c r="VRA20" s="105"/>
      <c r="VRB20" s="50"/>
      <c r="VRC20" s="51"/>
      <c r="VRD20" s="51"/>
      <c r="VRE20" s="102"/>
      <c r="VRF20" s="103"/>
      <c r="VRG20" s="104"/>
      <c r="VRH20" s="104"/>
      <c r="VRI20" s="104"/>
      <c r="VRJ20" s="104"/>
      <c r="VRK20" s="51"/>
      <c r="VRL20" s="105"/>
      <c r="VRM20" s="50"/>
      <c r="VRN20" s="51"/>
      <c r="VRO20" s="51"/>
      <c r="VRP20" s="102"/>
      <c r="VRQ20" s="103"/>
      <c r="VRR20" s="104"/>
      <c r="VRS20" s="104"/>
      <c r="VRT20" s="104"/>
      <c r="VRU20" s="104"/>
      <c r="VRV20" s="51"/>
      <c r="VRW20" s="105"/>
      <c r="VRX20" s="50"/>
      <c r="VRY20" s="51"/>
      <c r="VRZ20" s="51"/>
      <c r="VSA20" s="102"/>
      <c r="VSB20" s="103"/>
      <c r="VSC20" s="104"/>
      <c r="VSD20" s="104"/>
      <c r="VSE20" s="104"/>
      <c r="VSF20" s="104"/>
      <c r="VSG20" s="51"/>
      <c r="VSH20" s="105"/>
      <c r="VSI20" s="50"/>
      <c r="VSJ20" s="51"/>
      <c r="VSK20" s="51"/>
      <c r="VSL20" s="102"/>
      <c r="VSM20" s="103"/>
      <c r="VSN20" s="104"/>
      <c r="VSO20" s="104"/>
      <c r="VSP20" s="104"/>
      <c r="VSQ20" s="104"/>
      <c r="VSR20" s="51"/>
      <c r="VSS20" s="105"/>
      <c r="VST20" s="50"/>
      <c r="VSU20" s="51"/>
      <c r="VSV20" s="51"/>
      <c r="VSW20" s="102"/>
      <c r="VSX20" s="103"/>
      <c r="VSY20" s="104"/>
      <c r="VSZ20" s="104"/>
      <c r="VTA20" s="104"/>
      <c r="VTB20" s="104"/>
      <c r="VTC20" s="51"/>
      <c r="VTD20" s="105"/>
      <c r="VTE20" s="50"/>
      <c r="VTF20" s="51"/>
      <c r="VTG20" s="51"/>
      <c r="VTH20" s="102"/>
      <c r="VTI20" s="103"/>
      <c r="VTJ20" s="104"/>
      <c r="VTK20" s="104"/>
      <c r="VTL20" s="104"/>
      <c r="VTM20" s="104"/>
      <c r="VTN20" s="51"/>
      <c r="VTO20" s="105"/>
      <c r="VTP20" s="50"/>
      <c r="VTQ20" s="51"/>
      <c r="VTR20" s="51"/>
      <c r="VTS20" s="102"/>
      <c r="VTT20" s="103"/>
      <c r="VTU20" s="104"/>
      <c r="VTV20" s="104"/>
      <c r="VTW20" s="104"/>
      <c r="VTX20" s="104"/>
      <c r="VTY20" s="51"/>
      <c r="VTZ20" s="105"/>
      <c r="VUA20" s="50"/>
      <c r="VUB20" s="51"/>
      <c r="VUC20" s="51"/>
      <c r="VUD20" s="102"/>
      <c r="VUE20" s="103"/>
      <c r="VUF20" s="104"/>
      <c r="VUG20" s="104"/>
      <c r="VUH20" s="104"/>
      <c r="VUI20" s="104"/>
      <c r="VUJ20" s="51"/>
      <c r="VUK20" s="105"/>
      <c r="VUL20" s="50"/>
      <c r="VUM20" s="51"/>
      <c r="VUN20" s="51"/>
      <c r="VUO20" s="102"/>
      <c r="VUP20" s="103"/>
      <c r="VUQ20" s="104"/>
      <c r="VUR20" s="104"/>
      <c r="VUS20" s="104"/>
      <c r="VUT20" s="104"/>
      <c r="VUU20" s="51"/>
      <c r="VUV20" s="105"/>
      <c r="VUW20" s="50"/>
      <c r="VUX20" s="51"/>
      <c r="VUY20" s="51"/>
      <c r="VUZ20" s="102"/>
      <c r="VVA20" s="103"/>
      <c r="VVB20" s="104"/>
      <c r="VVC20" s="104"/>
      <c r="VVD20" s="104"/>
      <c r="VVE20" s="104"/>
      <c r="VVF20" s="51"/>
      <c r="VVG20" s="105"/>
      <c r="VVH20" s="50"/>
      <c r="VVI20" s="51"/>
      <c r="VVJ20" s="51"/>
      <c r="VVK20" s="102"/>
      <c r="VVL20" s="103"/>
      <c r="VVM20" s="104"/>
      <c r="VVN20" s="104"/>
      <c r="VVO20" s="104"/>
      <c r="VVP20" s="104"/>
      <c r="VVQ20" s="51"/>
      <c r="VVR20" s="105"/>
      <c r="VVS20" s="50"/>
      <c r="VVT20" s="51"/>
      <c r="VVU20" s="51"/>
      <c r="VVV20" s="102"/>
      <c r="VVW20" s="103"/>
      <c r="VVX20" s="104"/>
      <c r="VVY20" s="104"/>
      <c r="VVZ20" s="104"/>
      <c r="VWA20" s="104"/>
      <c r="VWB20" s="51"/>
      <c r="VWC20" s="105"/>
      <c r="VWD20" s="50"/>
      <c r="VWE20" s="51"/>
      <c r="VWF20" s="51"/>
      <c r="VWG20" s="102"/>
      <c r="VWH20" s="103"/>
      <c r="VWI20" s="104"/>
      <c r="VWJ20" s="104"/>
      <c r="VWK20" s="104"/>
      <c r="VWL20" s="104"/>
      <c r="VWM20" s="51"/>
      <c r="VWN20" s="105"/>
      <c r="VWO20" s="50"/>
      <c r="VWP20" s="51"/>
      <c r="VWQ20" s="51"/>
      <c r="VWR20" s="102"/>
      <c r="VWS20" s="103"/>
      <c r="VWT20" s="104"/>
      <c r="VWU20" s="104"/>
      <c r="VWV20" s="104"/>
      <c r="VWW20" s="104"/>
      <c r="VWX20" s="51"/>
      <c r="VWY20" s="105"/>
      <c r="VWZ20" s="50"/>
      <c r="VXA20" s="51"/>
      <c r="VXB20" s="51"/>
      <c r="VXC20" s="102"/>
      <c r="VXD20" s="103"/>
      <c r="VXE20" s="104"/>
      <c r="VXF20" s="104"/>
      <c r="VXG20" s="104"/>
      <c r="VXH20" s="104"/>
      <c r="VXI20" s="51"/>
      <c r="VXJ20" s="105"/>
      <c r="VXK20" s="50"/>
      <c r="VXL20" s="51"/>
      <c r="VXM20" s="51"/>
      <c r="VXN20" s="102"/>
      <c r="VXO20" s="103"/>
      <c r="VXP20" s="104"/>
      <c r="VXQ20" s="104"/>
      <c r="VXR20" s="104"/>
      <c r="VXS20" s="104"/>
      <c r="VXT20" s="51"/>
      <c r="VXU20" s="105"/>
      <c r="VXV20" s="50"/>
      <c r="VXW20" s="51"/>
      <c r="VXX20" s="51"/>
      <c r="VXY20" s="102"/>
      <c r="VXZ20" s="103"/>
      <c r="VYA20" s="104"/>
      <c r="VYB20" s="104"/>
      <c r="VYC20" s="104"/>
      <c r="VYD20" s="104"/>
      <c r="VYE20" s="51"/>
      <c r="VYF20" s="105"/>
      <c r="VYG20" s="50"/>
      <c r="VYH20" s="51"/>
      <c r="VYI20" s="51"/>
      <c r="VYJ20" s="102"/>
      <c r="VYK20" s="103"/>
      <c r="VYL20" s="104"/>
      <c r="VYM20" s="104"/>
      <c r="VYN20" s="104"/>
      <c r="VYO20" s="104"/>
      <c r="VYP20" s="51"/>
      <c r="VYQ20" s="105"/>
      <c r="VYR20" s="50"/>
      <c r="VYS20" s="51"/>
      <c r="VYT20" s="51"/>
      <c r="VYU20" s="102"/>
      <c r="VYV20" s="103"/>
      <c r="VYW20" s="104"/>
      <c r="VYX20" s="104"/>
      <c r="VYY20" s="104"/>
      <c r="VYZ20" s="104"/>
      <c r="VZA20" s="51"/>
      <c r="VZB20" s="105"/>
      <c r="VZC20" s="50"/>
      <c r="VZD20" s="51"/>
      <c r="VZE20" s="51"/>
      <c r="VZF20" s="102"/>
      <c r="VZG20" s="103"/>
      <c r="VZH20" s="104"/>
      <c r="VZI20" s="104"/>
      <c r="VZJ20" s="104"/>
      <c r="VZK20" s="104"/>
      <c r="VZL20" s="51"/>
      <c r="VZM20" s="105"/>
      <c r="VZN20" s="50"/>
      <c r="VZO20" s="51"/>
      <c r="VZP20" s="51"/>
      <c r="VZQ20" s="102"/>
      <c r="VZR20" s="103"/>
      <c r="VZS20" s="104"/>
      <c r="VZT20" s="104"/>
      <c r="VZU20" s="104"/>
      <c r="VZV20" s="104"/>
      <c r="VZW20" s="51"/>
      <c r="VZX20" s="105"/>
      <c r="VZY20" s="50"/>
      <c r="VZZ20" s="51"/>
      <c r="WAA20" s="51"/>
      <c r="WAB20" s="102"/>
      <c r="WAC20" s="103"/>
      <c r="WAD20" s="104"/>
      <c r="WAE20" s="104"/>
      <c r="WAF20" s="104"/>
      <c r="WAG20" s="104"/>
      <c r="WAH20" s="51"/>
      <c r="WAI20" s="105"/>
      <c r="WAJ20" s="50"/>
      <c r="WAK20" s="51"/>
      <c r="WAL20" s="51"/>
      <c r="WAM20" s="102"/>
      <c r="WAN20" s="103"/>
      <c r="WAO20" s="104"/>
      <c r="WAP20" s="104"/>
      <c r="WAQ20" s="104"/>
      <c r="WAR20" s="104"/>
      <c r="WAS20" s="51"/>
      <c r="WAT20" s="105"/>
      <c r="WAU20" s="50"/>
      <c r="WAV20" s="51"/>
      <c r="WAW20" s="51"/>
      <c r="WAX20" s="102"/>
      <c r="WAY20" s="103"/>
      <c r="WAZ20" s="104"/>
      <c r="WBA20" s="104"/>
      <c r="WBB20" s="104"/>
      <c r="WBC20" s="104"/>
      <c r="WBD20" s="51"/>
      <c r="WBE20" s="105"/>
      <c r="WBF20" s="50"/>
      <c r="WBG20" s="51"/>
      <c r="WBH20" s="51"/>
      <c r="WBI20" s="102"/>
      <c r="WBJ20" s="103"/>
      <c r="WBK20" s="104"/>
      <c r="WBL20" s="104"/>
      <c r="WBM20" s="104"/>
      <c r="WBN20" s="104"/>
      <c r="WBO20" s="51"/>
      <c r="WBP20" s="105"/>
      <c r="WBQ20" s="50"/>
      <c r="WBR20" s="51"/>
      <c r="WBS20" s="51"/>
      <c r="WBT20" s="102"/>
      <c r="WBU20" s="103"/>
      <c r="WBV20" s="104"/>
      <c r="WBW20" s="104"/>
      <c r="WBX20" s="104"/>
      <c r="WBY20" s="104"/>
      <c r="WBZ20" s="51"/>
      <c r="WCA20" s="105"/>
      <c r="WCB20" s="50"/>
      <c r="WCC20" s="51"/>
      <c r="WCD20" s="51"/>
      <c r="WCE20" s="102"/>
      <c r="WCF20" s="103"/>
      <c r="WCG20" s="104"/>
      <c r="WCH20" s="104"/>
      <c r="WCI20" s="104"/>
      <c r="WCJ20" s="104"/>
      <c r="WCK20" s="51"/>
      <c r="WCL20" s="105"/>
      <c r="WCM20" s="50"/>
      <c r="WCN20" s="51"/>
      <c r="WCO20" s="51"/>
      <c r="WCP20" s="102"/>
      <c r="WCQ20" s="103"/>
      <c r="WCR20" s="104"/>
      <c r="WCS20" s="104"/>
      <c r="WCT20" s="104"/>
      <c r="WCU20" s="104"/>
      <c r="WCV20" s="51"/>
      <c r="WCW20" s="105"/>
      <c r="WCX20" s="50"/>
      <c r="WCY20" s="51"/>
      <c r="WCZ20" s="51"/>
      <c r="WDA20" s="102"/>
      <c r="WDB20" s="103"/>
      <c r="WDC20" s="104"/>
      <c r="WDD20" s="104"/>
      <c r="WDE20" s="104"/>
      <c r="WDF20" s="104"/>
      <c r="WDG20" s="51"/>
      <c r="WDH20" s="105"/>
      <c r="WDI20" s="50"/>
      <c r="WDJ20" s="51"/>
      <c r="WDK20" s="51"/>
      <c r="WDL20" s="102"/>
      <c r="WDM20" s="103"/>
      <c r="WDN20" s="104"/>
      <c r="WDO20" s="104"/>
      <c r="WDP20" s="104"/>
      <c r="WDQ20" s="104"/>
      <c r="WDR20" s="51"/>
      <c r="WDS20" s="105"/>
      <c r="WDT20" s="50"/>
      <c r="WDU20" s="51"/>
      <c r="WDV20" s="51"/>
      <c r="WDW20" s="102"/>
      <c r="WDX20" s="103"/>
      <c r="WDY20" s="104"/>
      <c r="WDZ20" s="104"/>
      <c r="WEA20" s="104"/>
      <c r="WEB20" s="104"/>
      <c r="WEC20" s="51"/>
      <c r="WED20" s="105"/>
      <c r="WEE20" s="50"/>
      <c r="WEF20" s="51"/>
      <c r="WEG20" s="51"/>
      <c r="WEH20" s="102"/>
      <c r="WEI20" s="103"/>
      <c r="WEJ20" s="104"/>
      <c r="WEK20" s="104"/>
      <c r="WEL20" s="104"/>
      <c r="WEM20" s="104"/>
      <c r="WEN20" s="51"/>
      <c r="WEO20" s="105"/>
      <c r="WEP20" s="50"/>
      <c r="WEQ20" s="51"/>
      <c r="WER20" s="51"/>
      <c r="WES20" s="102"/>
      <c r="WET20" s="103"/>
      <c r="WEU20" s="104"/>
      <c r="WEV20" s="104"/>
      <c r="WEW20" s="104"/>
      <c r="WEX20" s="104"/>
      <c r="WEY20" s="51"/>
      <c r="WEZ20" s="105"/>
      <c r="WFA20" s="50"/>
      <c r="WFB20" s="51"/>
      <c r="WFC20" s="51"/>
      <c r="WFD20" s="102"/>
      <c r="WFE20" s="103"/>
      <c r="WFF20" s="104"/>
      <c r="WFG20" s="104"/>
      <c r="WFH20" s="104"/>
      <c r="WFI20" s="104"/>
      <c r="WFJ20" s="51"/>
      <c r="WFK20" s="105"/>
      <c r="WFL20" s="50"/>
      <c r="WFM20" s="51"/>
      <c r="WFN20" s="51"/>
      <c r="WFO20" s="102"/>
      <c r="WFP20" s="103"/>
      <c r="WFQ20" s="104"/>
      <c r="WFR20" s="104"/>
      <c r="WFS20" s="104"/>
      <c r="WFT20" s="104"/>
      <c r="WFU20" s="51"/>
      <c r="WFV20" s="105"/>
      <c r="WFW20" s="50"/>
      <c r="WFX20" s="51"/>
      <c r="WFY20" s="51"/>
      <c r="WFZ20" s="102"/>
      <c r="WGA20" s="103"/>
      <c r="WGB20" s="104"/>
      <c r="WGC20" s="104"/>
      <c r="WGD20" s="104"/>
      <c r="WGE20" s="104"/>
      <c r="WGF20" s="51"/>
      <c r="WGG20" s="105"/>
      <c r="WGH20" s="50"/>
      <c r="WGI20" s="51"/>
      <c r="WGJ20" s="51"/>
      <c r="WGK20" s="102"/>
      <c r="WGL20" s="103"/>
      <c r="WGM20" s="104"/>
      <c r="WGN20" s="104"/>
      <c r="WGO20" s="104"/>
      <c r="WGP20" s="104"/>
      <c r="WGQ20" s="51"/>
      <c r="WGR20" s="105"/>
      <c r="WGS20" s="50"/>
      <c r="WGT20" s="51"/>
      <c r="WGU20" s="51"/>
      <c r="WGV20" s="102"/>
      <c r="WGW20" s="103"/>
      <c r="WGX20" s="104"/>
      <c r="WGY20" s="104"/>
      <c r="WGZ20" s="104"/>
      <c r="WHA20" s="104"/>
      <c r="WHB20" s="51"/>
      <c r="WHC20" s="105"/>
      <c r="WHD20" s="50"/>
      <c r="WHE20" s="51"/>
      <c r="WHF20" s="51"/>
      <c r="WHG20" s="102"/>
      <c r="WHH20" s="103"/>
      <c r="WHI20" s="104"/>
      <c r="WHJ20" s="104"/>
      <c r="WHK20" s="104"/>
      <c r="WHL20" s="104"/>
      <c r="WHM20" s="51"/>
      <c r="WHN20" s="105"/>
      <c r="WHO20" s="50"/>
      <c r="WHP20" s="51"/>
      <c r="WHQ20" s="51"/>
      <c r="WHR20" s="102"/>
      <c r="WHS20" s="103"/>
      <c r="WHT20" s="104"/>
      <c r="WHU20" s="104"/>
      <c r="WHV20" s="104"/>
      <c r="WHW20" s="104"/>
      <c r="WHX20" s="51"/>
      <c r="WHY20" s="105"/>
      <c r="WHZ20" s="50"/>
      <c r="WIA20" s="51"/>
      <c r="WIB20" s="51"/>
      <c r="WIC20" s="102"/>
      <c r="WID20" s="103"/>
      <c r="WIE20" s="104"/>
      <c r="WIF20" s="104"/>
      <c r="WIG20" s="104"/>
      <c r="WIH20" s="104"/>
      <c r="WII20" s="51"/>
      <c r="WIJ20" s="105"/>
      <c r="WIK20" s="50"/>
      <c r="WIL20" s="51"/>
      <c r="WIM20" s="51"/>
      <c r="WIN20" s="102"/>
      <c r="WIO20" s="103"/>
      <c r="WIP20" s="104"/>
      <c r="WIQ20" s="104"/>
      <c r="WIR20" s="104"/>
      <c r="WIS20" s="104"/>
      <c r="WIT20" s="51"/>
      <c r="WIU20" s="105"/>
      <c r="WIV20" s="50"/>
      <c r="WIW20" s="51"/>
      <c r="WIX20" s="51"/>
      <c r="WIY20" s="102"/>
      <c r="WIZ20" s="103"/>
      <c r="WJA20" s="104"/>
      <c r="WJB20" s="104"/>
      <c r="WJC20" s="104"/>
      <c r="WJD20" s="104"/>
      <c r="WJE20" s="51"/>
      <c r="WJF20" s="105"/>
      <c r="WJG20" s="50"/>
      <c r="WJH20" s="51"/>
      <c r="WJI20" s="51"/>
      <c r="WJJ20" s="102"/>
      <c r="WJK20" s="103"/>
      <c r="WJL20" s="104"/>
      <c r="WJM20" s="104"/>
      <c r="WJN20" s="104"/>
      <c r="WJO20" s="104"/>
      <c r="WJP20" s="51"/>
      <c r="WJQ20" s="105"/>
      <c r="WJR20" s="50"/>
      <c r="WJS20" s="51"/>
      <c r="WJT20" s="51"/>
      <c r="WJU20" s="102"/>
      <c r="WJV20" s="103"/>
      <c r="WJW20" s="104"/>
      <c r="WJX20" s="104"/>
      <c r="WJY20" s="104"/>
      <c r="WJZ20" s="104"/>
      <c r="WKA20" s="51"/>
      <c r="WKB20" s="105"/>
      <c r="WKC20" s="50"/>
      <c r="WKD20" s="51"/>
      <c r="WKE20" s="51"/>
      <c r="WKF20" s="102"/>
      <c r="WKG20" s="103"/>
      <c r="WKH20" s="104"/>
      <c r="WKI20" s="104"/>
      <c r="WKJ20" s="104"/>
      <c r="WKK20" s="104"/>
      <c r="WKL20" s="51"/>
      <c r="WKM20" s="105"/>
      <c r="WKN20" s="50"/>
      <c r="WKO20" s="51"/>
      <c r="WKP20" s="51"/>
      <c r="WKQ20" s="102"/>
      <c r="WKR20" s="103"/>
      <c r="WKS20" s="104"/>
      <c r="WKT20" s="104"/>
      <c r="WKU20" s="104"/>
      <c r="WKV20" s="104"/>
      <c r="WKW20" s="51"/>
      <c r="WKX20" s="105"/>
      <c r="WKY20" s="50"/>
      <c r="WKZ20" s="51"/>
      <c r="WLA20" s="51"/>
      <c r="WLB20" s="102"/>
      <c r="WLC20" s="103"/>
      <c r="WLD20" s="104"/>
      <c r="WLE20" s="104"/>
      <c r="WLF20" s="104"/>
      <c r="WLG20" s="104"/>
      <c r="WLH20" s="51"/>
      <c r="WLI20" s="105"/>
      <c r="WLJ20" s="50"/>
      <c r="WLK20" s="51"/>
      <c r="WLL20" s="51"/>
      <c r="WLM20" s="102"/>
      <c r="WLN20" s="103"/>
      <c r="WLO20" s="104"/>
      <c r="WLP20" s="104"/>
      <c r="WLQ20" s="104"/>
      <c r="WLR20" s="104"/>
      <c r="WLS20" s="51"/>
      <c r="WLT20" s="105"/>
      <c r="WLU20" s="50"/>
      <c r="WLV20" s="51"/>
      <c r="WLW20" s="51"/>
      <c r="WLX20" s="102"/>
      <c r="WLY20" s="103"/>
      <c r="WLZ20" s="104"/>
      <c r="WMA20" s="104"/>
      <c r="WMB20" s="104"/>
      <c r="WMC20" s="104"/>
      <c r="WMD20" s="51"/>
      <c r="WME20" s="105"/>
      <c r="WMF20" s="50"/>
      <c r="WMG20" s="51"/>
      <c r="WMH20" s="51"/>
      <c r="WMI20" s="102"/>
      <c r="WMJ20" s="103"/>
      <c r="WMK20" s="104"/>
      <c r="WML20" s="104"/>
      <c r="WMM20" s="104"/>
      <c r="WMN20" s="104"/>
      <c r="WMO20" s="51"/>
      <c r="WMP20" s="105"/>
      <c r="WMQ20" s="50"/>
      <c r="WMR20" s="51"/>
      <c r="WMS20" s="51"/>
      <c r="WMT20" s="102"/>
      <c r="WMU20" s="103"/>
      <c r="WMV20" s="104"/>
      <c r="WMW20" s="104"/>
      <c r="WMX20" s="104"/>
      <c r="WMY20" s="104"/>
      <c r="WMZ20" s="51"/>
      <c r="WNA20" s="105"/>
      <c r="WNB20" s="50"/>
      <c r="WNC20" s="51"/>
      <c r="WND20" s="51"/>
      <c r="WNE20" s="102"/>
      <c r="WNF20" s="103"/>
      <c r="WNG20" s="104"/>
      <c r="WNH20" s="104"/>
      <c r="WNI20" s="104"/>
      <c r="WNJ20" s="104"/>
      <c r="WNK20" s="51"/>
      <c r="WNL20" s="105"/>
      <c r="WNM20" s="50"/>
      <c r="WNN20" s="51"/>
      <c r="WNO20" s="51"/>
      <c r="WNP20" s="102"/>
      <c r="WNQ20" s="103"/>
      <c r="WNR20" s="104"/>
      <c r="WNS20" s="104"/>
      <c r="WNT20" s="104"/>
      <c r="WNU20" s="104"/>
      <c r="WNV20" s="51"/>
      <c r="WNW20" s="105"/>
      <c r="WNX20" s="50"/>
      <c r="WNY20" s="51"/>
      <c r="WNZ20" s="51"/>
      <c r="WOA20" s="102"/>
      <c r="WOB20" s="103"/>
      <c r="WOC20" s="104"/>
      <c r="WOD20" s="104"/>
      <c r="WOE20" s="104"/>
      <c r="WOF20" s="104"/>
      <c r="WOG20" s="51"/>
      <c r="WOH20" s="105"/>
      <c r="WOI20" s="50"/>
      <c r="WOJ20" s="51"/>
      <c r="WOK20" s="51"/>
      <c r="WOL20" s="102"/>
      <c r="WOM20" s="103"/>
      <c r="WON20" s="104"/>
      <c r="WOO20" s="104"/>
      <c r="WOP20" s="104"/>
      <c r="WOQ20" s="104"/>
      <c r="WOR20" s="51"/>
      <c r="WOS20" s="105"/>
      <c r="WOT20" s="50"/>
      <c r="WOU20" s="51"/>
      <c r="WOV20" s="51"/>
      <c r="WOW20" s="102"/>
      <c r="WOX20" s="103"/>
      <c r="WOY20" s="104"/>
      <c r="WOZ20" s="104"/>
      <c r="WPA20" s="104"/>
      <c r="WPB20" s="104"/>
      <c r="WPC20" s="51"/>
      <c r="WPD20" s="105"/>
      <c r="WPE20" s="50"/>
      <c r="WPF20" s="51"/>
      <c r="WPG20" s="51"/>
      <c r="WPH20" s="102"/>
      <c r="WPI20" s="103"/>
      <c r="WPJ20" s="104"/>
      <c r="WPK20" s="104"/>
      <c r="WPL20" s="104"/>
      <c r="WPM20" s="104"/>
      <c r="WPN20" s="51"/>
      <c r="WPO20" s="105"/>
      <c r="WPP20" s="50"/>
      <c r="WPQ20" s="51"/>
      <c r="WPR20" s="51"/>
      <c r="WPS20" s="102"/>
      <c r="WPT20" s="103"/>
      <c r="WPU20" s="104"/>
      <c r="WPV20" s="104"/>
      <c r="WPW20" s="104"/>
      <c r="WPX20" s="104"/>
      <c r="WPY20" s="51"/>
      <c r="WPZ20" s="105"/>
      <c r="WQA20" s="50"/>
      <c r="WQB20" s="51"/>
      <c r="WQC20" s="51"/>
      <c r="WQD20" s="102"/>
      <c r="WQE20" s="103"/>
      <c r="WQF20" s="104"/>
      <c r="WQG20" s="104"/>
      <c r="WQH20" s="104"/>
      <c r="WQI20" s="104"/>
      <c r="WQJ20" s="51"/>
      <c r="WQK20" s="105"/>
      <c r="WQL20" s="50"/>
      <c r="WQM20" s="51"/>
      <c r="WQN20" s="51"/>
      <c r="WQO20" s="102"/>
      <c r="WQP20" s="103"/>
      <c r="WQQ20" s="104"/>
      <c r="WQR20" s="104"/>
      <c r="WQS20" s="104"/>
      <c r="WQT20" s="104"/>
      <c r="WQU20" s="51"/>
      <c r="WQV20" s="105"/>
      <c r="WQW20" s="50"/>
      <c r="WQX20" s="51"/>
      <c r="WQY20" s="51"/>
      <c r="WQZ20" s="102"/>
      <c r="WRA20" s="103"/>
      <c r="WRB20" s="104"/>
      <c r="WRC20" s="104"/>
      <c r="WRD20" s="104"/>
      <c r="WRE20" s="104"/>
      <c r="WRF20" s="51"/>
      <c r="WRG20" s="105"/>
      <c r="WRH20" s="50"/>
      <c r="WRI20" s="51"/>
      <c r="WRJ20" s="51"/>
      <c r="WRK20" s="102"/>
      <c r="WRL20" s="103"/>
      <c r="WRM20" s="104"/>
      <c r="WRN20" s="104"/>
      <c r="WRO20" s="104"/>
      <c r="WRP20" s="104"/>
      <c r="WRQ20" s="51"/>
      <c r="WRR20" s="105"/>
      <c r="WRS20" s="50"/>
      <c r="WRT20" s="51"/>
      <c r="WRU20" s="51"/>
      <c r="WRV20" s="102"/>
      <c r="WRW20" s="103"/>
      <c r="WRX20" s="104"/>
      <c r="WRY20" s="104"/>
      <c r="WRZ20" s="104"/>
      <c r="WSA20" s="104"/>
      <c r="WSB20" s="51"/>
      <c r="WSC20" s="105"/>
      <c r="WSD20" s="50"/>
      <c r="WSE20" s="51"/>
      <c r="WSF20" s="51"/>
      <c r="WSG20" s="102"/>
      <c r="WSH20" s="103"/>
      <c r="WSI20" s="104"/>
      <c r="WSJ20" s="104"/>
      <c r="WSK20" s="104"/>
      <c r="WSL20" s="104"/>
      <c r="WSM20" s="51"/>
      <c r="WSN20" s="105"/>
      <c r="WSO20" s="50"/>
      <c r="WSP20" s="51"/>
      <c r="WSQ20" s="51"/>
      <c r="WSR20" s="102"/>
      <c r="WSS20" s="103"/>
      <c r="WST20" s="104"/>
      <c r="WSU20" s="104"/>
      <c r="WSV20" s="104"/>
      <c r="WSW20" s="104"/>
      <c r="WSX20" s="51"/>
      <c r="WSY20" s="105"/>
      <c r="WSZ20" s="50"/>
      <c r="WTA20" s="51"/>
      <c r="WTB20" s="51"/>
      <c r="WTC20" s="102"/>
      <c r="WTD20" s="103"/>
      <c r="WTE20" s="104"/>
      <c r="WTF20" s="104"/>
      <c r="WTG20" s="104"/>
      <c r="WTH20" s="104"/>
      <c r="WTI20" s="51"/>
      <c r="WTJ20" s="105"/>
      <c r="WTK20" s="50"/>
      <c r="WTL20" s="51"/>
      <c r="WTM20" s="51"/>
      <c r="WTN20" s="102"/>
      <c r="WTO20" s="103"/>
      <c r="WTP20" s="104"/>
      <c r="WTQ20" s="104"/>
      <c r="WTR20" s="104"/>
      <c r="WTS20" s="104"/>
      <c r="WTT20" s="51"/>
      <c r="WTU20" s="105"/>
      <c r="WTV20" s="50"/>
      <c r="WTW20" s="51"/>
      <c r="WTX20" s="51"/>
      <c r="WTY20" s="102"/>
      <c r="WTZ20" s="103"/>
      <c r="WUA20" s="104"/>
      <c r="WUB20" s="104"/>
      <c r="WUC20" s="104"/>
      <c r="WUD20" s="104"/>
      <c r="WUE20" s="51"/>
      <c r="WUF20" s="105"/>
      <c r="WUG20" s="50"/>
      <c r="WUH20" s="51"/>
      <c r="WUI20" s="51"/>
      <c r="WUJ20" s="102"/>
      <c r="WUK20" s="103"/>
      <c r="WUL20" s="104"/>
      <c r="WUM20" s="104"/>
      <c r="WUN20" s="104"/>
      <c r="WUO20" s="104"/>
      <c r="WUP20" s="51"/>
      <c r="WUQ20" s="105"/>
      <c r="WUR20" s="50"/>
      <c r="WUS20" s="51"/>
      <c r="WUT20" s="51"/>
      <c r="WUU20" s="102"/>
      <c r="WUV20" s="103"/>
      <c r="WUW20" s="104"/>
      <c r="WUX20" s="104"/>
      <c r="WUY20" s="104"/>
      <c r="WUZ20" s="104"/>
      <c r="WVA20" s="51"/>
      <c r="WVB20" s="105"/>
      <c r="WVC20" s="50"/>
      <c r="WVD20" s="51"/>
      <c r="WVE20" s="51"/>
      <c r="WVF20" s="102"/>
      <c r="WVG20" s="103"/>
      <c r="WVH20" s="104"/>
      <c r="WVI20" s="104"/>
      <c r="WVJ20" s="104"/>
      <c r="WVK20" s="104"/>
      <c r="WVL20" s="51"/>
      <c r="WVM20" s="105"/>
      <c r="WVN20" s="50"/>
      <c r="WVO20" s="51"/>
      <c r="WVP20" s="51"/>
      <c r="WVQ20" s="102"/>
      <c r="WVR20" s="103"/>
      <c r="WVS20" s="104"/>
      <c r="WVT20" s="104"/>
      <c r="WVU20" s="104"/>
      <c r="WVV20" s="104"/>
      <c r="WVW20" s="51"/>
      <c r="WVX20" s="105"/>
      <c r="WVY20" s="50"/>
      <c r="WVZ20" s="51"/>
      <c r="WWA20" s="51"/>
      <c r="WWB20" s="102"/>
      <c r="WWC20" s="103"/>
      <c r="WWD20" s="104"/>
      <c r="WWE20" s="104"/>
      <c r="WWF20" s="104"/>
      <c r="WWG20" s="104"/>
      <c r="WWH20" s="51"/>
      <c r="WWI20" s="105"/>
      <c r="WWJ20" s="50"/>
      <c r="WWK20" s="51"/>
      <c r="WWL20" s="51"/>
      <c r="WWM20" s="102"/>
      <c r="WWN20" s="103"/>
      <c r="WWO20" s="104"/>
      <c r="WWP20" s="104"/>
      <c r="WWQ20" s="104"/>
      <c r="WWR20" s="104"/>
      <c r="WWS20" s="51"/>
      <c r="WWT20" s="105"/>
      <c r="WWU20" s="50"/>
      <c r="WWV20" s="51"/>
      <c r="WWW20" s="51"/>
      <c r="WWX20" s="102"/>
      <c r="WWY20" s="103"/>
      <c r="WWZ20" s="104"/>
      <c r="WXA20" s="104"/>
      <c r="WXB20" s="104"/>
      <c r="WXC20" s="104"/>
      <c r="WXD20" s="51"/>
      <c r="WXE20" s="105"/>
      <c r="WXF20" s="50"/>
      <c r="WXG20" s="51"/>
      <c r="WXH20" s="51"/>
      <c r="WXI20" s="102"/>
      <c r="WXJ20" s="103"/>
      <c r="WXK20" s="104"/>
      <c r="WXL20" s="104"/>
      <c r="WXM20" s="104"/>
      <c r="WXN20" s="104"/>
      <c r="WXO20" s="51"/>
      <c r="WXP20" s="105"/>
      <c r="WXQ20" s="50"/>
      <c r="WXR20" s="51"/>
      <c r="WXS20" s="51"/>
      <c r="WXT20" s="102"/>
      <c r="WXU20" s="103"/>
      <c r="WXV20" s="104"/>
      <c r="WXW20" s="104"/>
      <c r="WXX20" s="104"/>
      <c r="WXY20" s="104"/>
      <c r="WXZ20" s="51"/>
      <c r="WYA20" s="105"/>
      <c r="WYB20" s="50"/>
      <c r="WYC20" s="51"/>
      <c r="WYD20" s="51"/>
      <c r="WYE20" s="102"/>
      <c r="WYF20" s="103"/>
      <c r="WYG20" s="104"/>
      <c r="WYH20" s="104"/>
      <c r="WYI20" s="104"/>
      <c r="WYJ20" s="104"/>
      <c r="WYK20" s="51"/>
      <c r="WYL20" s="105"/>
      <c r="WYM20" s="50"/>
      <c r="WYN20" s="51"/>
      <c r="WYO20" s="51"/>
      <c r="WYP20" s="102"/>
      <c r="WYQ20" s="103"/>
      <c r="WYR20" s="104"/>
      <c r="WYS20" s="104"/>
      <c r="WYT20" s="104"/>
      <c r="WYU20" s="104"/>
      <c r="WYV20" s="51"/>
      <c r="WYW20" s="105"/>
      <c r="WYX20" s="50"/>
      <c r="WYY20" s="51"/>
      <c r="WYZ20" s="51"/>
      <c r="WZA20" s="102"/>
      <c r="WZB20" s="103"/>
      <c r="WZC20" s="104"/>
      <c r="WZD20" s="104"/>
      <c r="WZE20" s="104"/>
      <c r="WZF20" s="104"/>
      <c r="WZG20" s="51"/>
      <c r="WZH20" s="105"/>
      <c r="WZI20" s="50"/>
      <c r="WZJ20" s="51"/>
      <c r="WZK20" s="51"/>
      <c r="WZL20" s="102"/>
      <c r="WZM20" s="103"/>
      <c r="WZN20" s="104"/>
      <c r="WZO20" s="104"/>
      <c r="WZP20" s="104"/>
      <c r="WZQ20" s="104"/>
      <c r="WZR20" s="51"/>
      <c r="WZS20" s="105"/>
      <c r="WZT20" s="50"/>
      <c r="WZU20" s="51"/>
      <c r="WZV20" s="51"/>
      <c r="WZW20" s="102"/>
      <c r="WZX20" s="103"/>
      <c r="WZY20" s="104"/>
      <c r="WZZ20" s="104"/>
      <c r="XAA20" s="104"/>
      <c r="XAB20" s="104"/>
      <c r="XAC20" s="51"/>
      <c r="XAD20" s="105"/>
      <c r="XAE20" s="50"/>
      <c r="XAF20" s="51"/>
      <c r="XAG20" s="51"/>
      <c r="XAH20" s="102"/>
      <c r="XAI20" s="103"/>
      <c r="XAJ20" s="104"/>
      <c r="XAK20" s="104"/>
      <c r="XAL20" s="104"/>
      <c r="XAM20" s="104"/>
      <c r="XAN20" s="51"/>
      <c r="XAO20" s="105"/>
      <c r="XAP20" s="50"/>
      <c r="XAQ20" s="51"/>
      <c r="XAR20" s="51"/>
      <c r="XAS20" s="102"/>
      <c r="XAT20" s="103"/>
      <c r="XAU20" s="104"/>
      <c r="XAV20" s="104"/>
      <c r="XAW20" s="104"/>
      <c r="XAX20" s="104"/>
      <c r="XAY20" s="51"/>
      <c r="XAZ20" s="105"/>
      <c r="XBA20" s="50"/>
      <c r="XBB20" s="51"/>
      <c r="XBC20" s="51"/>
      <c r="XBD20" s="102"/>
      <c r="XBE20" s="103"/>
      <c r="XBF20" s="104"/>
      <c r="XBG20" s="104"/>
      <c r="XBH20" s="104"/>
      <c r="XBI20" s="104"/>
      <c r="XBJ20" s="51"/>
      <c r="XBK20" s="105"/>
      <c r="XBL20" s="50"/>
      <c r="XBM20" s="51"/>
      <c r="XBN20" s="51"/>
      <c r="XBO20" s="102"/>
      <c r="XBP20" s="103"/>
      <c r="XBQ20" s="104"/>
      <c r="XBR20" s="104"/>
      <c r="XBS20" s="104"/>
      <c r="XBT20" s="104"/>
      <c r="XBU20" s="51"/>
      <c r="XBV20" s="105"/>
      <c r="XBW20" s="50"/>
      <c r="XBX20" s="51"/>
      <c r="XBY20" s="51"/>
      <c r="XBZ20" s="102"/>
      <c r="XCA20" s="103"/>
      <c r="XCB20" s="104"/>
      <c r="XCC20" s="104"/>
      <c r="XCD20" s="104"/>
      <c r="XCE20" s="104"/>
      <c r="XCF20" s="51"/>
      <c r="XCG20" s="105"/>
      <c r="XCH20" s="50"/>
      <c r="XCI20" s="51"/>
      <c r="XCJ20" s="51"/>
      <c r="XCK20" s="102"/>
      <c r="XCL20" s="103"/>
      <c r="XCM20" s="104"/>
      <c r="XCN20" s="104"/>
      <c r="XCO20" s="104"/>
      <c r="XCP20" s="104"/>
      <c r="XCQ20" s="51"/>
      <c r="XCR20" s="105"/>
      <c r="XCS20" s="50"/>
      <c r="XCT20" s="51"/>
      <c r="XCU20" s="51"/>
      <c r="XCV20" s="102"/>
      <c r="XCW20" s="103"/>
      <c r="XCX20" s="104"/>
      <c r="XCY20" s="104"/>
      <c r="XCZ20" s="104"/>
      <c r="XDA20" s="104"/>
      <c r="XDB20" s="51"/>
      <c r="XDC20" s="105"/>
      <c r="XDD20" s="50"/>
      <c r="XDE20" s="51"/>
      <c r="XDF20" s="51"/>
      <c r="XDG20" s="102"/>
      <c r="XDH20" s="103"/>
      <c r="XDI20" s="104"/>
      <c r="XDJ20" s="104"/>
      <c r="XDK20" s="104"/>
      <c r="XDL20" s="104"/>
      <c r="XDM20" s="51"/>
      <c r="XDN20" s="105"/>
      <c r="XDO20" s="50"/>
      <c r="XDP20" s="51"/>
      <c r="XDQ20" s="51"/>
      <c r="XDR20" s="102"/>
      <c r="XDS20" s="103"/>
      <c r="XDT20" s="104"/>
      <c r="XDU20" s="104"/>
      <c r="XDV20" s="104"/>
      <c r="XDW20" s="104"/>
      <c r="XDX20" s="51"/>
      <c r="XDY20" s="105"/>
      <c r="XDZ20" s="50"/>
      <c r="XEA20" s="51"/>
      <c r="XEB20" s="51"/>
      <c r="XEC20" s="102"/>
      <c r="XED20" s="103"/>
    </row>
    <row r="21" spans="1:16358" s="100" customFormat="1" ht="96.75" customHeight="1" thickBot="1" x14ac:dyDescent="1.1499999999999999">
      <c r="A21" s="537" t="s">
        <v>986</v>
      </c>
      <c r="B21" s="314"/>
      <c r="C21" s="315" t="s">
        <v>988</v>
      </c>
      <c r="D21" s="316" t="s">
        <v>911</v>
      </c>
      <c r="E21" s="317" t="s">
        <v>188</v>
      </c>
      <c r="F21" s="318">
        <v>13.11</v>
      </c>
      <c r="G21" s="319">
        <v>5</v>
      </c>
      <c r="H21" s="283" t="s">
        <v>987</v>
      </c>
      <c r="I21" s="320">
        <v>183</v>
      </c>
      <c r="J21" s="321" t="s">
        <v>149</v>
      </c>
      <c r="K21" s="322" t="s">
        <v>912</v>
      </c>
    </row>
    <row r="22" spans="1:16358" s="100" customFormat="1" ht="96.75" customHeight="1" thickBot="1" x14ac:dyDescent="1.1499999999999999">
      <c r="A22" s="537" t="s">
        <v>883</v>
      </c>
      <c r="B22" s="314" t="s">
        <v>1106</v>
      </c>
      <c r="C22" s="315" t="s">
        <v>1191</v>
      </c>
      <c r="D22" s="316" t="s">
        <v>1188</v>
      </c>
      <c r="E22" s="317" t="s">
        <v>7</v>
      </c>
      <c r="F22" s="318">
        <v>13.11</v>
      </c>
      <c r="G22" s="319">
        <v>6</v>
      </c>
      <c r="H22" s="283" t="s">
        <v>1094</v>
      </c>
      <c r="I22" s="320">
        <v>212</v>
      </c>
      <c r="J22" s="321" t="s">
        <v>149</v>
      </c>
      <c r="K22" s="322" t="s">
        <v>819</v>
      </c>
    </row>
    <row r="23" spans="1:16358" s="100" customFormat="1" ht="96.75" customHeight="1" thickBot="1" x14ac:dyDescent="1.1499999999999999">
      <c r="A23" s="537" t="s">
        <v>937</v>
      </c>
      <c r="B23" s="314"/>
      <c r="C23" s="315" t="s">
        <v>939</v>
      </c>
      <c r="D23" s="316"/>
      <c r="E23" s="317" t="s">
        <v>543</v>
      </c>
      <c r="F23" s="318">
        <v>13.11</v>
      </c>
      <c r="G23" s="319"/>
      <c r="H23" s="283" t="s">
        <v>938</v>
      </c>
      <c r="I23" s="320">
        <v>300</v>
      </c>
      <c r="J23" s="321" t="s">
        <v>149</v>
      </c>
      <c r="K23" s="322" t="s">
        <v>791</v>
      </c>
    </row>
    <row r="24" spans="1:16358" s="100" customFormat="1" ht="96.75" customHeight="1" thickBot="1" x14ac:dyDescent="1.1499999999999999">
      <c r="A24" s="537" t="s">
        <v>831</v>
      </c>
      <c r="B24" s="314"/>
      <c r="C24" s="315" t="s">
        <v>832</v>
      </c>
      <c r="D24" s="316" t="s">
        <v>635</v>
      </c>
      <c r="E24" s="317" t="s">
        <v>7</v>
      </c>
      <c r="F24" s="318">
        <v>14.11</v>
      </c>
      <c r="G24" s="319"/>
      <c r="H24" s="283" t="s">
        <v>257</v>
      </c>
      <c r="I24" s="320">
        <v>334</v>
      </c>
      <c r="J24" s="321" t="s">
        <v>149</v>
      </c>
      <c r="K24" s="322" t="s">
        <v>641</v>
      </c>
    </row>
    <row r="25" spans="1:16358" s="100" customFormat="1" ht="96.75" customHeight="1" thickBot="1" x14ac:dyDescent="1.1499999999999999">
      <c r="A25" s="537" t="s">
        <v>813</v>
      </c>
      <c r="B25" s="314"/>
      <c r="C25" s="315" t="s">
        <v>814</v>
      </c>
      <c r="D25" s="316" t="s">
        <v>815</v>
      </c>
      <c r="E25" s="317" t="s">
        <v>7</v>
      </c>
      <c r="F25" s="318">
        <v>14.11</v>
      </c>
      <c r="G25" s="319"/>
      <c r="H25" s="283" t="s">
        <v>257</v>
      </c>
      <c r="I25" s="320">
        <v>300</v>
      </c>
      <c r="J25" s="321" t="s">
        <v>149</v>
      </c>
      <c r="K25" s="322" t="s">
        <v>691</v>
      </c>
    </row>
    <row r="26" spans="1:16358" s="100" customFormat="1" ht="96.75" customHeight="1" thickBot="1" x14ac:dyDescent="1.1499999999999999">
      <c r="A26" s="537" t="s">
        <v>991</v>
      </c>
      <c r="B26" s="314"/>
      <c r="C26" s="315" t="s">
        <v>990</v>
      </c>
      <c r="D26" s="316" t="s">
        <v>895</v>
      </c>
      <c r="E26" s="317" t="s">
        <v>188</v>
      </c>
      <c r="F26" s="318">
        <v>16.11</v>
      </c>
      <c r="G26" s="319">
        <v>22</v>
      </c>
      <c r="H26" s="283" t="s">
        <v>989</v>
      </c>
      <c r="I26" s="320">
        <v>300</v>
      </c>
      <c r="J26" s="321" t="s">
        <v>149</v>
      </c>
      <c r="K26" s="322" t="s">
        <v>779</v>
      </c>
    </row>
    <row r="27" spans="1:16358" s="100" customFormat="1" ht="96.75" customHeight="1" thickBot="1" x14ac:dyDescent="1.1499999999999999">
      <c r="A27" s="537" t="s">
        <v>879</v>
      </c>
      <c r="B27" s="314"/>
      <c r="C27" s="315" t="s">
        <v>814</v>
      </c>
      <c r="D27" s="316" t="s">
        <v>544</v>
      </c>
      <c r="E27" s="317" t="s">
        <v>7</v>
      </c>
      <c r="F27" s="318">
        <v>17.11</v>
      </c>
      <c r="G27" s="319"/>
      <c r="H27" s="283" t="s">
        <v>257</v>
      </c>
      <c r="I27" s="320">
        <v>304</v>
      </c>
      <c r="J27" s="321" t="s">
        <v>149</v>
      </c>
      <c r="K27" s="322" t="s">
        <v>880</v>
      </c>
    </row>
    <row r="28" spans="1:16358" s="100" customFormat="1" ht="96.75" customHeight="1" thickBot="1" x14ac:dyDescent="1.1499999999999999">
      <c r="A28" s="537" t="s">
        <v>870</v>
      </c>
      <c r="B28" s="314"/>
      <c r="C28" s="315" t="s">
        <v>871</v>
      </c>
      <c r="D28" s="316" t="s">
        <v>391</v>
      </c>
      <c r="E28" s="317" t="s">
        <v>872</v>
      </c>
      <c r="F28" s="318">
        <v>18.11</v>
      </c>
      <c r="G28" s="319">
        <v>5</v>
      </c>
      <c r="H28" s="283" t="s">
        <v>1136</v>
      </c>
      <c r="I28" s="320">
        <v>180</v>
      </c>
      <c r="J28" s="321" t="s">
        <v>801</v>
      </c>
      <c r="K28" s="322" t="s">
        <v>546</v>
      </c>
    </row>
    <row r="29" spans="1:16358" s="100" customFormat="1" ht="96.75" customHeight="1" thickBot="1" x14ac:dyDescent="1.1499999999999999">
      <c r="A29" s="537" t="s">
        <v>780</v>
      </c>
      <c r="B29" s="314"/>
      <c r="C29" s="315" t="s">
        <v>884</v>
      </c>
      <c r="D29" s="316"/>
      <c r="E29" s="317" t="s">
        <v>7</v>
      </c>
      <c r="F29" s="318">
        <v>19.11</v>
      </c>
      <c r="G29" s="319"/>
      <c r="H29" s="283" t="s">
        <v>257</v>
      </c>
      <c r="I29" s="320">
        <v>188</v>
      </c>
      <c r="J29" s="321" t="s">
        <v>149</v>
      </c>
      <c r="K29" s="322" t="s">
        <v>256</v>
      </c>
    </row>
    <row r="30" spans="1:16358" s="100" customFormat="1" ht="80.25" thickBot="1" x14ac:dyDescent="1.1499999999999999">
      <c r="A30" s="537" t="s">
        <v>881</v>
      </c>
      <c r="B30" s="314"/>
      <c r="C30" s="315" t="s">
        <v>882</v>
      </c>
      <c r="D30" s="316" t="s">
        <v>815</v>
      </c>
      <c r="E30" s="317" t="s">
        <v>7</v>
      </c>
      <c r="F30" s="318">
        <v>20.11</v>
      </c>
      <c r="G30" s="319"/>
      <c r="H30" s="283" t="s">
        <v>257</v>
      </c>
      <c r="I30" s="320">
        <v>325</v>
      </c>
      <c r="J30" s="321" t="s">
        <v>149</v>
      </c>
      <c r="K30" s="322" t="s">
        <v>691</v>
      </c>
    </row>
    <row r="31" spans="1:16358" s="100" customFormat="1" ht="80.25" thickBot="1" x14ac:dyDescent="1.1499999999999999">
      <c r="A31" s="537" t="s">
        <v>1189</v>
      </c>
      <c r="B31" s="314"/>
      <c r="C31" s="315" t="s">
        <v>1190</v>
      </c>
      <c r="D31" s="316" t="s">
        <v>783</v>
      </c>
      <c r="E31" s="317" t="s">
        <v>7</v>
      </c>
      <c r="F31" s="318">
        <v>20.11</v>
      </c>
      <c r="G31" s="319"/>
      <c r="H31" s="283" t="s">
        <v>257</v>
      </c>
      <c r="I31" s="320">
        <v>366</v>
      </c>
      <c r="J31" s="321" t="s">
        <v>149</v>
      </c>
      <c r="K31" s="322" t="s">
        <v>643</v>
      </c>
    </row>
    <row r="32" spans="1:16358" s="100" customFormat="1" ht="96.75" customHeight="1" thickBot="1" x14ac:dyDescent="1.1499999999999999">
      <c r="A32" s="547" t="s">
        <v>1096</v>
      </c>
      <c r="B32" s="314"/>
      <c r="C32" s="315" t="s">
        <v>1095</v>
      </c>
      <c r="D32" s="316"/>
      <c r="E32" s="317" t="s">
        <v>7</v>
      </c>
      <c r="F32" s="318">
        <v>21.11</v>
      </c>
      <c r="G32" s="319"/>
      <c r="H32" s="283" t="s">
        <v>257</v>
      </c>
      <c r="I32" s="320">
        <v>147</v>
      </c>
      <c r="J32" s="321" t="s">
        <v>149</v>
      </c>
      <c r="K32" s="322" t="s">
        <v>1097</v>
      </c>
    </row>
    <row r="33" spans="1:21" s="100" customFormat="1" ht="96.75" customHeight="1" thickBot="1" x14ac:dyDescent="1.1499999999999999">
      <c r="A33" s="547" t="s">
        <v>1099</v>
      </c>
      <c r="B33" s="314"/>
      <c r="C33" s="315" t="s">
        <v>1098</v>
      </c>
      <c r="D33" s="316"/>
      <c r="E33" s="317" t="s">
        <v>7</v>
      </c>
      <c r="F33" s="318">
        <v>24.11</v>
      </c>
      <c r="G33" s="319"/>
      <c r="H33" s="283" t="s">
        <v>257</v>
      </c>
      <c r="I33" s="320">
        <v>336</v>
      </c>
      <c r="J33" s="321" t="s">
        <v>149</v>
      </c>
      <c r="K33" s="322" t="s">
        <v>1100</v>
      </c>
    </row>
    <row r="34" spans="1:21" s="100" customFormat="1" ht="96.75" customHeight="1" thickBot="1" x14ac:dyDescent="1.1499999999999999">
      <c r="A34" s="537" t="s">
        <v>873</v>
      </c>
      <c r="B34" s="314"/>
      <c r="C34" s="315" t="s">
        <v>874</v>
      </c>
      <c r="D34" s="316" t="s">
        <v>391</v>
      </c>
      <c r="E34" s="317" t="s">
        <v>872</v>
      </c>
      <c r="F34" s="318">
        <v>25.11</v>
      </c>
      <c r="G34" s="319"/>
      <c r="H34" s="283" t="s">
        <v>257</v>
      </c>
      <c r="I34" s="320">
        <v>234</v>
      </c>
      <c r="J34" s="321" t="s">
        <v>149</v>
      </c>
      <c r="K34" s="322" t="s">
        <v>546</v>
      </c>
    </row>
    <row r="35" spans="1:21" s="100" customFormat="1" ht="96.75" customHeight="1" thickBot="1" x14ac:dyDescent="1.1499999999999999">
      <c r="A35" s="537" t="s">
        <v>917</v>
      </c>
      <c r="B35" s="314"/>
      <c r="C35" s="315" t="s">
        <v>916</v>
      </c>
      <c r="D35" s="316" t="s">
        <v>391</v>
      </c>
      <c r="E35" s="317" t="s">
        <v>7</v>
      </c>
      <c r="F35" s="318">
        <v>28.11</v>
      </c>
      <c r="G35" s="319"/>
      <c r="H35" s="283" t="s">
        <v>257</v>
      </c>
      <c r="I35" s="320">
        <v>299</v>
      </c>
      <c r="J35" s="321" t="s">
        <v>149</v>
      </c>
      <c r="K35" s="322" t="s">
        <v>641</v>
      </c>
    </row>
    <row r="36" spans="1:21" s="100" customFormat="1" ht="96.75" customHeight="1" thickBot="1" x14ac:dyDescent="1.1499999999999999">
      <c r="A36" s="537" t="s">
        <v>875</v>
      </c>
      <c r="B36" s="314"/>
      <c r="C36" s="315" t="s">
        <v>876</v>
      </c>
      <c r="D36" s="316" t="s">
        <v>391</v>
      </c>
      <c r="E36" s="317" t="s">
        <v>872</v>
      </c>
      <c r="F36" s="318">
        <v>2.12</v>
      </c>
      <c r="G36" s="319"/>
      <c r="H36" s="283" t="s">
        <v>257</v>
      </c>
      <c r="I36" s="320">
        <v>180</v>
      </c>
      <c r="J36" s="321" t="s">
        <v>149</v>
      </c>
      <c r="K36" s="322" t="s">
        <v>546</v>
      </c>
    </row>
    <row r="37" spans="1:21" s="100" customFormat="1" ht="96.75" customHeight="1" thickBot="1" x14ac:dyDescent="1.1499999999999999">
      <c r="A37" s="537" t="s">
        <v>1132</v>
      </c>
      <c r="B37" s="314"/>
      <c r="C37" s="315"/>
      <c r="D37" s="316"/>
      <c r="E37" s="317" t="s">
        <v>159</v>
      </c>
      <c r="F37" s="318">
        <v>10.119999999999999</v>
      </c>
      <c r="G37" s="319"/>
      <c r="H37" s="283" t="s">
        <v>660</v>
      </c>
      <c r="I37" s="320" t="s">
        <v>1133</v>
      </c>
      <c r="J37" s="321" t="s">
        <v>801</v>
      </c>
      <c r="K37" s="322"/>
    </row>
    <row r="38" spans="1:21" s="100" customFormat="1" ht="96.75" customHeight="1" thickBot="1" x14ac:dyDescent="1.1499999999999999">
      <c r="A38" s="537" t="s">
        <v>1134</v>
      </c>
      <c r="B38" s="314"/>
      <c r="C38" s="315"/>
      <c r="D38" s="316"/>
      <c r="E38" s="317" t="s">
        <v>159</v>
      </c>
      <c r="F38" s="318" t="s">
        <v>1135</v>
      </c>
      <c r="G38" s="551"/>
      <c r="H38" s="283" t="s">
        <v>660</v>
      </c>
      <c r="I38" s="320" t="s">
        <v>676</v>
      </c>
      <c r="J38" s="321" t="s">
        <v>801</v>
      </c>
      <c r="K38" s="322"/>
    </row>
    <row r="39" spans="1:21" s="100" customFormat="1" ht="101.25" customHeight="1" thickBot="1" x14ac:dyDescent="1.1499999999999999">
      <c r="A39" s="299" t="s">
        <v>8</v>
      </c>
      <c r="B39" s="290" t="s">
        <v>153</v>
      </c>
      <c r="C39" s="290" t="s">
        <v>9</v>
      </c>
      <c r="D39" s="290" t="s">
        <v>2</v>
      </c>
      <c r="E39" s="290" t="s">
        <v>3</v>
      </c>
      <c r="F39" s="594" t="s">
        <v>497</v>
      </c>
      <c r="G39" s="595"/>
      <c r="H39" s="595"/>
      <c r="I39" s="596"/>
      <c r="J39" s="289" t="s">
        <v>4</v>
      </c>
      <c r="K39" s="291" t="s">
        <v>5</v>
      </c>
    </row>
    <row r="40" spans="1:21" s="100" customFormat="1" ht="116.25" customHeight="1" thickBot="1" x14ac:dyDescent="1.1499999999999999">
      <c r="A40" s="295" t="s">
        <v>858</v>
      </c>
      <c r="B40" s="282" t="s">
        <v>183</v>
      </c>
      <c r="C40" s="282" t="s">
        <v>943</v>
      </c>
      <c r="D40" s="293" t="s">
        <v>859</v>
      </c>
      <c r="E40" s="284">
        <v>12</v>
      </c>
      <c r="F40" s="600" t="s">
        <v>861</v>
      </c>
      <c r="G40" s="601"/>
      <c r="H40" s="601"/>
      <c r="I40" s="602"/>
      <c r="J40" s="282">
        <v>186</v>
      </c>
      <c r="K40" s="294" t="s">
        <v>860</v>
      </c>
    </row>
    <row r="41" spans="1:21" s="100" customFormat="1" ht="175.5" customHeight="1" thickBot="1" x14ac:dyDescent="1.1499999999999999">
      <c r="A41" s="295" t="s">
        <v>1173</v>
      </c>
      <c r="B41" s="282" t="s">
        <v>566</v>
      </c>
      <c r="C41" s="282" t="s">
        <v>1174</v>
      </c>
      <c r="D41" s="293" t="s">
        <v>947</v>
      </c>
      <c r="E41" s="284">
        <v>1</v>
      </c>
      <c r="F41" s="600" t="s">
        <v>1240</v>
      </c>
      <c r="G41" s="601"/>
      <c r="H41" s="601"/>
      <c r="I41" s="602"/>
      <c r="J41" s="282">
        <v>182</v>
      </c>
      <c r="K41" s="294" t="s">
        <v>1241</v>
      </c>
    </row>
    <row r="42" spans="1:21" s="100" customFormat="1" ht="116.25" customHeight="1" thickBot="1" x14ac:dyDescent="1.1499999999999999">
      <c r="A42" s="295" t="s">
        <v>842</v>
      </c>
      <c r="B42" s="282" t="s">
        <v>757</v>
      </c>
      <c r="C42" s="282"/>
      <c r="D42" s="293" t="s">
        <v>971</v>
      </c>
      <c r="E42" s="284">
        <v>1</v>
      </c>
      <c r="F42" s="600" t="s">
        <v>1086</v>
      </c>
      <c r="G42" s="601"/>
      <c r="H42" s="601"/>
      <c r="I42" s="602"/>
      <c r="J42" s="282">
        <v>180</v>
      </c>
      <c r="K42" s="294" t="s">
        <v>844</v>
      </c>
    </row>
    <row r="43" spans="1:21" s="100" customFormat="1" ht="116.25" customHeight="1" thickBot="1" x14ac:dyDescent="1.1499999999999999">
      <c r="A43" s="295" t="s">
        <v>1058</v>
      </c>
      <c r="B43" s="282" t="s">
        <v>806</v>
      </c>
      <c r="C43" s="282"/>
      <c r="D43" s="293" t="s">
        <v>1033</v>
      </c>
      <c r="E43" s="284">
        <v>6</v>
      </c>
      <c r="F43" s="600" t="s">
        <v>1059</v>
      </c>
      <c r="G43" s="601"/>
      <c r="H43" s="601"/>
      <c r="I43" s="602"/>
      <c r="J43" s="282">
        <v>130</v>
      </c>
      <c r="K43" s="294" t="s">
        <v>1060</v>
      </c>
    </row>
    <row r="44" spans="1:21" s="100" customFormat="1" ht="116.25" customHeight="1" thickBot="1" x14ac:dyDescent="1.1499999999999999">
      <c r="A44" s="295" t="s">
        <v>1029</v>
      </c>
      <c r="B44" s="282" t="s">
        <v>159</v>
      </c>
      <c r="C44" s="282"/>
      <c r="D44" s="293" t="s">
        <v>1033</v>
      </c>
      <c r="E44" s="284">
        <v>12</v>
      </c>
      <c r="F44" s="600" t="s">
        <v>1034</v>
      </c>
      <c r="G44" s="601"/>
      <c r="H44" s="601"/>
      <c r="I44" s="602"/>
      <c r="J44" s="282">
        <v>190</v>
      </c>
      <c r="K44" s="294" t="s">
        <v>839</v>
      </c>
    </row>
    <row r="45" spans="1:21" s="100" customFormat="1" ht="144.75" customHeight="1" thickBot="1" x14ac:dyDescent="1.1499999999999999">
      <c r="A45" s="597" t="s">
        <v>251</v>
      </c>
      <c r="B45" s="598"/>
      <c r="C45" s="598"/>
      <c r="D45" s="599"/>
      <c r="E45" s="591" t="s">
        <v>145</v>
      </c>
      <c r="F45" s="592"/>
      <c r="G45" s="592"/>
      <c r="H45" s="592"/>
      <c r="I45" s="592"/>
      <c r="J45" s="592"/>
      <c r="K45" s="593"/>
    </row>
    <row r="46" spans="1:21" s="100" customFormat="1" ht="176.25" customHeight="1" thickBot="1" x14ac:dyDescent="1.1499999999999999">
      <c r="A46" s="297" t="s">
        <v>57</v>
      </c>
      <c r="B46" s="285"/>
      <c r="C46" s="286" t="s">
        <v>11</v>
      </c>
      <c r="D46" s="287" t="s">
        <v>12</v>
      </c>
      <c r="E46" s="563" t="s">
        <v>1154</v>
      </c>
      <c r="F46" s="564"/>
      <c r="G46" s="564"/>
      <c r="H46" s="565"/>
      <c r="I46" s="563" t="s">
        <v>1123</v>
      </c>
      <c r="J46" s="564"/>
      <c r="K46" s="565"/>
      <c r="S46" s="587"/>
      <c r="T46" s="587"/>
      <c r="U46" s="587"/>
    </row>
    <row r="47" spans="1:21" s="100" customFormat="1" ht="191.25" customHeight="1" thickBot="1" x14ac:dyDescent="1.1499999999999999">
      <c r="A47" s="295" t="s">
        <v>731</v>
      </c>
      <c r="B47" s="464"/>
      <c r="C47" s="282" t="s">
        <v>728</v>
      </c>
      <c r="D47" s="288" t="s">
        <v>353</v>
      </c>
      <c r="E47" s="563" t="s">
        <v>1121</v>
      </c>
      <c r="F47" s="564"/>
      <c r="G47" s="564"/>
      <c r="H47" s="565"/>
      <c r="I47" s="563" t="s">
        <v>1176</v>
      </c>
      <c r="J47" s="564"/>
      <c r="K47" s="565"/>
    </row>
    <row r="48" spans="1:21" s="100" customFormat="1" ht="152.25" customHeight="1" thickBot="1" x14ac:dyDescent="1.1499999999999999">
      <c r="A48" s="295" t="s">
        <v>732</v>
      </c>
      <c r="B48" s="464"/>
      <c r="C48" s="282" t="s">
        <v>729</v>
      </c>
      <c r="D48" s="288" t="s">
        <v>353</v>
      </c>
      <c r="E48" s="563" t="s">
        <v>1119</v>
      </c>
      <c r="F48" s="564"/>
      <c r="G48" s="564"/>
      <c r="H48" s="565"/>
      <c r="I48" s="563" t="s">
        <v>1057</v>
      </c>
      <c r="J48" s="564"/>
      <c r="K48" s="565"/>
      <c r="R48" s="587"/>
      <c r="S48" s="587"/>
      <c r="T48" s="587"/>
      <c r="U48" s="587"/>
    </row>
    <row r="49" spans="1:102" s="100" customFormat="1" ht="173.25" customHeight="1" thickBot="1" x14ac:dyDescent="1.1499999999999999">
      <c r="A49" s="295" t="s">
        <v>733</v>
      </c>
      <c r="B49" s="464"/>
      <c r="C49" s="282" t="s">
        <v>730</v>
      </c>
      <c r="D49" s="288" t="s">
        <v>353</v>
      </c>
      <c r="E49" s="563" t="s">
        <v>1163</v>
      </c>
      <c r="F49" s="564"/>
      <c r="G49" s="564"/>
      <c r="H49" s="565"/>
      <c r="I49" s="563" t="s">
        <v>1124</v>
      </c>
      <c r="J49" s="564"/>
      <c r="K49" s="565"/>
      <c r="R49" s="357"/>
      <c r="S49" s="357"/>
      <c r="T49" s="357"/>
      <c r="U49" s="357"/>
    </row>
    <row r="50" spans="1:102" s="100" customFormat="1" ht="202.5" customHeight="1" thickBot="1" x14ac:dyDescent="1.1499999999999999">
      <c r="A50" s="295" t="s">
        <v>735</v>
      </c>
      <c r="B50" s="464"/>
      <c r="C50" s="282" t="s">
        <v>734</v>
      </c>
      <c r="D50" s="288" t="s">
        <v>353</v>
      </c>
      <c r="E50" s="563" t="s">
        <v>970</v>
      </c>
      <c r="F50" s="564"/>
      <c r="G50" s="564"/>
      <c r="H50" s="565"/>
      <c r="I50" s="563" t="s">
        <v>1125</v>
      </c>
      <c r="J50" s="564"/>
      <c r="K50" s="565"/>
      <c r="R50" s="587"/>
      <c r="S50" s="587"/>
      <c r="T50" s="587"/>
      <c r="U50" s="587"/>
    </row>
    <row r="51" spans="1:102" s="100" customFormat="1" ht="188.25" customHeight="1" thickBot="1" x14ac:dyDescent="1.1499999999999999">
      <c r="A51" s="575" t="s">
        <v>763</v>
      </c>
      <c r="B51" s="576"/>
      <c r="C51" s="282" t="s">
        <v>736</v>
      </c>
      <c r="D51" s="282" t="s">
        <v>353</v>
      </c>
      <c r="E51" s="563" t="s">
        <v>994</v>
      </c>
      <c r="F51" s="564"/>
      <c r="G51" s="564"/>
      <c r="H51" s="565"/>
      <c r="I51" s="563" t="s">
        <v>1126</v>
      </c>
      <c r="J51" s="564"/>
      <c r="K51" s="565"/>
      <c r="Q51" s="433"/>
      <c r="T51" s="587"/>
      <c r="U51" s="587"/>
      <c r="V51" s="587"/>
      <c r="W51" s="587"/>
    </row>
    <row r="52" spans="1:102" s="100" customFormat="1" ht="152.25" customHeight="1" thickBot="1" x14ac:dyDescent="1.1499999999999999">
      <c r="A52" s="350" t="s">
        <v>489</v>
      </c>
      <c r="B52" s="351"/>
      <c r="C52" s="351"/>
      <c r="D52" s="351"/>
      <c r="E52" s="563" t="s">
        <v>1164</v>
      </c>
      <c r="F52" s="564"/>
      <c r="G52" s="564"/>
      <c r="H52" s="565"/>
      <c r="I52" s="563" t="s">
        <v>1127</v>
      </c>
      <c r="J52" s="564"/>
      <c r="K52" s="565"/>
    </row>
    <row r="53" spans="1:102" s="100" customFormat="1" ht="167.25" customHeight="1" thickBot="1" x14ac:dyDescent="1.1499999999999999">
      <c r="A53" s="297" t="s">
        <v>57</v>
      </c>
      <c r="B53" s="285"/>
      <c r="C53" s="286" t="s">
        <v>11</v>
      </c>
      <c r="D53" s="287" t="s">
        <v>12</v>
      </c>
      <c r="E53" s="563" t="s">
        <v>1165</v>
      </c>
      <c r="F53" s="564"/>
      <c r="G53" s="564"/>
      <c r="H53" s="565"/>
      <c r="I53" s="563" t="s">
        <v>1177</v>
      </c>
      <c r="J53" s="564"/>
      <c r="K53" s="565"/>
    </row>
    <row r="54" spans="1:102" s="100" customFormat="1" ht="163.5" customHeight="1" thickBot="1" x14ac:dyDescent="1.1499999999999999">
      <c r="A54" s="577" t="s">
        <v>760</v>
      </c>
      <c r="B54" s="578"/>
      <c r="C54" s="286" t="s">
        <v>759</v>
      </c>
      <c r="D54" s="287" t="s">
        <v>353</v>
      </c>
      <c r="E54" s="563" t="s">
        <v>1175</v>
      </c>
      <c r="F54" s="564"/>
      <c r="G54" s="564"/>
      <c r="H54" s="565"/>
      <c r="I54" s="563" t="s">
        <v>1178</v>
      </c>
      <c r="J54" s="564"/>
      <c r="K54" s="565"/>
    </row>
    <row r="55" spans="1:102" s="100" customFormat="1" ht="136.5" customHeight="1" thickBot="1" x14ac:dyDescent="1.1499999999999999">
      <c r="A55" s="577" t="s">
        <v>762</v>
      </c>
      <c r="B55" s="578"/>
      <c r="C55" s="286" t="s">
        <v>761</v>
      </c>
      <c r="D55" s="287" t="s">
        <v>353</v>
      </c>
      <c r="E55" s="563" t="s">
        <v>1056</v>
      </c>
      <c r="F55" s="564"/>
      <c r="G55" s="564"/>
      <c r="H55" s="565"/>
      <c r="I55" s="563" t="s">
        <v>1179</v>
      </c>
      <c r="J55" s="564"/>
      <c r="K55" s="565"/>
    </row>
    <row r="56" spans="1:102" s="100" customFormat="1" ht="159.75" customHeight="1" thickBot="1" x14ac:dyDescent="1.1499999999999999">
      <c r="A56" s="572" t="s">
        <v>821</v>
      </c>
      <c r="B56" s="573"/>
      <c r="C56" s="573"/>
      <c r="D56" s="574"/>
      <c r="E56" s="572" t="s">
        <v>400</v>
      </c>
      <c r="F56" s="573"/>
      <c r="G56" s="573"/>
      <c r="H56" s="574"/>
      <c r="I56" s="572" t="s">
        <v>400</v>
      </c>
      <c r="J56" s="573"/>
      <c r="K56" s="574"/>
    </row>
    <row r="57" spans="1:102" s="100" customFormat="1" ht="159.75" customHeight="1" thickBot="1" x14ac:dyDescent="1.1499999999999999">
      <c r="A57" s="577" t="s">
        <v>978</v>
      </c>
      <c r="B57" s="579"/>
      <c r="C57" s="579"/>
      <c r="D57" s="578"/>
      <c r="E57" s="563" t="s">
        <v>923</v>
      </c>
      <c r="F57" s="564"/>
      <c r="G57" s="564"/>
      <c r="H57" s="565"/>
      <c r="I57" s="569" t="s">
        <v>796</v>
      </c>
      <c r="J57" s="570"/>
      <c r="K57" s="571"/>
    </row>
    <row r="58" spans="1:102" s="100" customFormat="1" ht="159.75" customHeight="1" thickBot="1" x14ac:dyDescent="1.1499999999999999">
      <c r="A58" s="297"/>
      <c r="B58" s="490"/>
      <c r="C58" s="490"/>
      <c r="D58" s="502"/>
      <c r="E58" s="563" t="s">
        <v>855</v>
      </c>
      <c r="F58" s="564"/>
      <c r="G58" s="564"/>
      <c r="H58" s="565"/>
      <c r="I58" s="499"/>
      <c r="J58" s="500"/>
      <c r="K58" s="501"/>
    </row>
    <row r="59" spans="1:102" s="100" customFormat="1" ht="159.75" customHeight="1" thickBot="1" x14ac:dyDescent="1.1499999999999999">
      <c r="A59" s="297"/>
      <c r="B59" s="490"/>
      <c r="C59" s="490"/>
      <c r="D59" s="502"/>
      <c r="E59" s="563" t="s">
        <v>1180</v>
      </c>
      <c r="F59" s="564"/>
      <c r="G59" s="564"/>
      <c r="H59" s="565"/>
      <c r="I59" s="499"/>
      <c r="J59" s="500"/>
      <c r="K59" s="501"/>
    </row>
    <row r="60" spans="1:102" s="100" customFormat="1" ht="101.25" customHeight="1" thickBot="1" x14ac:dyDescent="1.1499999999999999">
      <c r="A60" s="352" t="s">
        <v>242</v>
      </c>
      <c r="B60" s="353"/>
      <c r="C60" s="353"/>
      <c r="D60" s="354"/>
      <c r="E60" s="581" t="s">
        <v>242</v>
      </c>
      <c r="F60" s="582"/>
      <c r="G60" s="582"/>
      <c r="H60" s="583"/>
      <c r="I60" s="584" t="s">
        <v>242</v>
      </c>
      <c r="J60" s="585"/>
      <c r="K60" s="586"/>
    </row>
    <row r="61" spans="1:102" s="100" customFormat="1" ht="153" customHeight="1" thickBot="1" x14ac:dyDescent="1.1499999999999999">
      <c r="A61" s="566" t="s">
        <v>1120</v>
      </c>
      <c r="B61" s="567"/>
      <c r="C61" s="567"/>
      <c r="D61" s="568"/>
      <c r="E61" s="566" t="s">
        <v>1122</v>
      </c>
      <c r="F61" s="567"/>
      <c r="G61" s="567"/>
      <c r="H61" s="568"/>
      <c r="I61" s="566"/>
      <c r="J61" s="567"/>
      <c r="K61" s="568"/>
      <c r="L61" s="434"/>
    </row>
    <row r="62" spans="1:102" s="100" customFormat="1" ht="153" customHeight="1" thickBot="1" x14ac:dyDescent="1.1499999999999999">
      <c r="A62" s="566" t="s">
        <v>804</v>
      </c>
      <c r="B62" s="567"/>
      <c r="C62" s="567"/>
      <c r="D62" s="568"/>
      <c r="E62" s="566" t="s">
        <v>904</v>
      </c>
      <c r="F62" s="567"/>
      <c r="G62" s="567"/>
      <c r="H62" s="568"/>
      <c r="I62" s="566"/>
      <c r="J62" s="567"/>
      <c r="K62" s="568"/>
      <c r="L62" s="434"/>
    </row>
    <row r="63" spans="1:102" ht="111" customHeight="1" x14ac:dyDescent="1.1000000000000001">
      <c r="A63" s="407" t="str">
        <f>ACTUAL!B3</f>
        <v>WEDNESDAY 05.11.2025</v>
      </c>
      <c r="B63" s="108"/>
      <c r="C63" s="109"/>
      <c r="D63" s="109"/>
      <c r="I63" s="106"/>
      <c r="J63" s="106"/>
      <c r="K63" s="100"/>
    </row>
    <row r="64" spans="1:102" ht="111" customHeight="1" x14ac:dyDescent="1.1000000000000001">
      <c r="A64" s="298" t="s">
        <v>198</v>
      </c>
      <c r="C64" s="100"/>
      <c r="D64" s="106"/>
      <c r="E64" s="106" t="s">
        <v>13</v>
      </c>
      <c r="F64" s="406"/>
      <c r="G64" s="406"/>
      <c r="H64" s="406"/>
      <c r="I64" s="406"/>
      <c r="K64" s="107"/>
      <c r="L64" s="101"/>
      <c r="CX64" s="100"/>
    </row>
    <row r="66" spans="6:8" ht="111" customHeight="1" x14ac:dyDescent="1.1000000000000001">
      <c r="F66" s="580"/>
      <c r="G66" s="580"/>
      <c r="H66" s="580"/>
    </row>
  </sheetData>
  <mergeCells count="53">
    <mergeCell ref="S46:U46"/>
    <mergeCell ref="T51:W51"/>
    <mergeCell ref="R50:U50"/>
    <mergeCell ref="R48:U48"/>
    <mergeCell ref="A1:K1"/>
    <mergeCell ref="E45:K45"/>
    <mergeCell ref="F39:I39"/>
    <mergeCell ref="A45:D45"/>
    <mergeCell ref="F42:I42"/>
    <mergeCell ref="F40:I40"/>
    <mergeCell ref="F44:I44"/>
    <mergeCell ref="F43:I43"/>
    <mergeCell ref="E46:H46"/>
    <mergeCell ref="F41:I41"/>
    <mergeCell ref="I48:K48"/>
    <mergeCell ref="E49:H49"/>
    <mergeCell ref="F66:H66"/>
    <mergeCell ref="E60:H60"/>
    <mergeCell ref="E58:H58"/>
    <mergeCell ref="I61:K61"/>
    <mergeCell ref="I60:K60"/>
    <mergeCell ref="E59:H59"/>
    <mergeCell ref="A62:D62"/>
    <mergeCell ref="E47:H47"/>
    <mergeCell ref="I57:K57"/>
    <mergeCell ref="I56:K56"/>
    <mergeCell ref="A61:D61"/>
    <mergeCell ref="E61:H61"/>
    <mergeCell ref="I51:K51"/>
    <mergeCell ref="I62:K62"/>
    <mergeCell ref="A51:B51"/>
    <mergeCell ref="A56:D56"/>
    <mergeCell ref="A54:B54"/>
    <mergeCell ref="A57:D57"/>
    <mergeCell ref="A55:B55"/>
    <mergeCell ref="E57:H57"/>
    <mergeCell ref="E56:H56"/>
    <mergeCell ref="E55:H55"/>
    <mergeCell ref="I54:K54"/>
    <mergeCell ref="I55:K55"/>
    <mergeCell ref="E62:H62"/>
    <mergeCell ref="I46:K46"/>
    <mergeCell ref="I47:K47"/>
    <mergeCell ref="I49:K49"/>
    <mergeCell ref="E54:H54"/>
    <mergeCell ref="E53:H53"/>
    <mergeCell ref="E52:H52"/>
    <mergeCell ref="I52:K52"/>
    <mergeCell ref="I50:K50"/>
    <mergeCell ref="E48:H48"/>
    <mergeCell ref="I53:K53"/>
    <mergeCell ref="E50:H50"/>
    <mergeCell ref="E51:H51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59"/>
  <sheetViews>
    <sheetView showGridLines="0" showWhiteSpace="0" topLeftCell="A6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5" customWidth="1"/>
    <col min="23" max="23" width="39.140625" style="165" customWidth="1"/>
    <col min="24" max="24" width="35.42578125" style="4" customWidth="1"/>
    <col min="25" max="16384" width="9.140625" style="4"/>
  </cols>
  <sheetData>
    <row r="1" spans="1:24" ht="64.5" x14ac:dyDescent="0.95">
      <c r="B1" s="110" t="s">
        <v>13</v>
      </c>
      <c r="C1" s="111"/>
      <c r="D1" s="112"/>
      <c r="E1" s="111"/>
      <c r="F1" s="113" t="s">
        <v>14</v>
      </c>
      <c r="G1" s="113"/>
      <c r="H1" s="112"/>
      <c r="I1" s="112"/>
      <c r="J1" s="112"/>
      <c r="K1" s="111"/>
      <c r="L1" s="113" t="s">
        <v>15</v>
      </c>
      <c r="M1" s="113"/>
      <c r="N1" s="113"/>
      <c r="O1" s="113"/>
      <c r="P1" s="113"/>
      <c r="Q1" s="113"/>
      <c r="R1" s="113"/>
      <c r="S1" s="113"/>
      <c r="T1" s="113"/>
      <c r="U1" s="112"/>
      <c r="V1" s="113" t="s">
        <v>16</v>
      </c>
      <c r="W1" s="113" t="s">
        <v>19</v>
      </c>
      <c r="X1" s="114"/>
    </row>
    <row r="2" spans="1:24" ht="64.5" x14ac:dyDescent="0.95">
      <c r="B2" s="115" t="s">
        <v>1150</v>
      </c>
      <c r="C2" s="11"/>
      <c r="D2" s="359"/>
      <c r="E2" s="359"/>
      <c r="F2" s="360" t="s">
        <v>17</v>
      </c>
      <c r="G2" s="360"/>
      <c r="H2" s="11"/>
      <c r="I2" s="11"/>
      <c r="J2" s="11"/>
      <c r="K2" s="361"/>
      <c r="L2" s="360" t="s">
        <v>18</v>
      </c>
      <c r="M2" s="360"/>
      <c r="N2" s="360"/>
      <c r="O2" s="360"/>
      <c r="P2" s="360"/>
      <c r="Q2" s="360"/>
      <c r="R2" s="360"/>
      <c r="S2" s="360"/>
      <c r="T2" s="360"/>
      <c r="U2" s="11"/>
      <c r="V2" s="360" t="s">
        <v>21</v>
      </c>
      <c r="W2" s="360"/>
      <c r="X2" s="116"/>
    </row>
    <row r="3" spans="1:24" ht="65.25" thickBot="1" x14ac:dyDescent="1">
      <c r="B3" s="12" t="s">
        <v>1151</v>
      </c>
      <c r="C3" s="117"/>
      <c r="D3" s="117"/>
      <c r="E3" s="118"/>
      <c r="F3" s="119" t="s">
        <v>20</v>
      </c>
      <c r="G3" s="119"/>
      <c r="H3" s="117"/>
      <c r="I3" s="117"/>
      <c r="J3" s="117"/>
      <c r="K3" s="118"/>
      <c r="L3" s="119" t="s">
        <v>61</v>
      </c>
      <c r="M3" s="119"/>
      <c r="N3" s="119" t="s">
        <v>22</v>
      </c>
      <c r="O3" s="119"/>
      <c r="P3" s="119"/>
      <c r="Q3" s="119"/>
      <c r="R3" s="119"/>
      <c r="S3" s="119" t="s">
        <v>23</v>
      </c>
      <c r="T3" s="119"/>
      <c r="U3" s="119"/>
      <c r="V3" s="117"/>
      <c r="W3" s="120"/>
      <c r="X3" s="121"/>
    </row>
    <row r="4" spans="1:24" ht="65.25" thickBot="1" x14ac:dyDescent="1">
      <c r="B4" s="122"/>
      <c r="C4" s="123"/>
      <c r="D4" s="42" t="s">
        <v>141</v>
      </c>
      <c r="E4" s="124"/>
      <c r="F4" s="112"/>
      <c r="G4" s="112"/>
      <c r="H4" s="112"/>
      <c r="I4" s="112"/>
      <c r="J4" s="112"/>
      <c r="K4" s="125"/>
      <c r="L4" s="635" t="s">
        <v>140</v>
      </c>
      <c r="M4" s="636"/>
      <c r="N4" s="636"/>
      <c r="O4" s="636"/>
      <c r="P4" s="636"/>
      <c r="Q4" s="637"/>
      <c r="R4" s="122"/>
      <c r="S4" s="126"/>
      <c r="T4" s="626" t="s">
        <v>24</v>
      </c>
      <c r="U4" s="627"/>
      <c r="V4" s="627"/>
      <c r="W4" s="627"/>
      <c r="X4" s="628"/>
    </row>
    <row r="5" spans="1:24" ht="65.25" thickBot="1" x14ac:dyDescent="1">
      <c r="B5" s="127"/>
      <c r="C5" s="128"/>
      <c r="D5" s="11"/>
      <c r="E5" s="129"/>
      <c r="F5" s="110" t="s">
        <v>13</v>
      </c>
      <c r="G5" s="113" t="s">
        <v>2</v>
      </c>
      <c r="H5" s="130"/>
      <c r="I5" s="131" t="s">
        <v>133</v>
      </c>
      <c r="J5" s="125"/>
      <c r="K5" s="131" t="s">
        <v>25</v>
      </c>
      <c r="L5" s="629" t="s">
        <v>26</v>
      </c>
      <c r="M5" s="630"/>
      <c r="N5" s="631"/>
      <c r="O5" s="638" t="s">
        <v>27</v>
      </c>
      <c r="P5" s="639"/>
      <c r="Q5" s="640"/>
      <c r="R5" s="132"/>
      <c r="S5" s="133"/>
      <c r="T5" s="629" t="s">
        <v>28</v>
      </c>
      <c r="U5" s="630"/>
      <c r="V5" s="630"/>
      <c r="W5" s="630"/>
      <c r="X5" s="631"/>
    </row>
    <row r="6" spans="1:24" ht="65.25" thickBot="1" x14ac:dyDescent="1">
      <c r="B6" s="134" t="s">
        <v>5</v>
      </c>
      <c r="C6" s="135" t="s">
        <v>29</v>
      </c>
      <c r="D6" s="134" t="s">
        <v>30</v>
      </c>
      <c r="E6" s="136" t="s">
        <v>189</v>
      </c>
      <c r="F6" s="136" t="s">
        <v>31</v>
      </c>
      <c r="G6" s="136" t="s">
        <v>32</v>
      </c>
      <c r="H6" s="136" t="s">
        <v>33</v>
      </c>
      <c r="I6" s="137" t="s">
        <v>58</v>
      </c>
      <c r="J6" s="138" t="s">
        <v>34</v>
      </c>
      <c r="K6" s="139" t="s">
        <v>35</v>
      </c>
      <c r="L6" s="136" t="s">
        <v>36</v>
      </c>
      <c r="M6" s="136" t="s">
        <v>37</v>
      </c>
      <c r="N6" s="136" t="s">
        <v>38</v>
      </c>
      <c r="O6" s="136" t="s">
        <v>36</v>
      </c>
      <c r="P6" s="136" t="s">
        <v>37</v>
      </c>
      <c r="Q6" s="139" t="s">
        <v>38</v>
      </c>
      <c r="R6" s="140"/>
      <c r="S6" s="140"/>
      <c r="T6" s="136" t="s">
        <v>39</v>
      </c>
      <c r="U6" s="136" t="s">
        <v>40</v>
      </c>
      <c r="V6" s="136" t="s">
        <v>54</v>
      </c>
      <c r="W6" s="141" t="s">
        <v>56</v>
      </c>
      <c r="X6" s="142" t="s">
        <v>55</v>
      </c>
    </row>
    <row r="7" spans="1:24" s="5" customFormat="1" ht="110.25" customHeight="1" thickBot="1" x14ac:dyDescent="1">
      <c r="A7" s="267"/>
      <c r="B7" s="281" t="s">
        <v>511</v>
      </c>
      <c r="C7" s="296"/>
      <c r="D7" s="268" t="s">
        <v>927</v>
      </c>
      <c r="E7" s="258">
        <v>108</v>
      </c>
      <c r="F7" s="269" t="s">
        <v>865</v>
      </c>
      <c r="G7" s="270" t="s">
        <v>865</v>
      </c>
      <c r="H7" s="270" t="s">
        <v>918</v>
      </c>
      <c r="I7" s="632" t="s">
        <v>563</v>
      </c>
      <c r="J7" s="633"/>
      <c r="K7" s="371"/>
      <c r="L7" s="373"/>
      <c r="M7" s="371"/>
      <c r="N7" s="371"/>
      <c r="O7" s="371"/>
      <c r="P7" s="371"/>
      <c r="Q7" s="371"/>
      <c r="R7" s="13"/>
      <c r="S7" s="13"/>
      <c r="T7" s="13"/>
      <c r="U7" s="10"/>
      <c r="V7" s="371"/>
      <c r="W7" s="371"/>
      <c r="X7" s="35"/>
    </row>
    <row r="8" spans="1:24" s="5" customFormat="1" ht="110.25" customHeight="1" thickBot="1" x14ac:dyDescent="1">
      <c r="A8" s="267"/>
      <c r="B8" s="281" t="s">
        <v>1236</v>
      </c>
      <c r="C8" s="296"/>
      <c r="D8" s="268" t="s">
        <v>1152</v>
      </c>
      <c r="E8" s="258">
        <v>116</v>
      </c>
      <c r="F8" s="269" t="s">
        <v>859</v>
      </c>
      <c r="G8" s="542" t="s">
        <v>1128</v>
      </c>
      <c r="H8" s="270" t="s">
        <v>971</v>
      </c>
      <c r="I8" s="271" t="s">
        <v>1207</v>
      </c>
      <c r="J8" s="365"/>
      <c r="K8" s="371"/>
      <c r="L8" s="373">
        <v>2</v>
      </c>
      <c r="M8" s="371">
        <v>2</v>
      </c>
      <c r="N8" s="371"/>
      <c r="O8" s="371">
        <v>2</v>
      </c>
      <c r="P8" s="371">
        <v>2</v>
      </c>
      <c r="Q8" s="371"/>
      <c r="R8" s="13"/>
      <c r="S8" s="13"/>
      <c r="T8" s="13"/>
      <c r="U8" s="10"/>
      <c r="V8" s="371"/>
      <c r="W8" s="371">
        <v>2</v>
      </c>
      <c r="X8" s="35">
        <v>4</v>
      </c>
    </row>
    <row r="9" spans="1:24" s="5" customFormat="1" ht="65.25" thickBot="1" x14ac:dyDescent="1">
      <c r="B9" s="143" t="s">
        <v>5</v>
      </c>
      <c r="C9" s="139" t="s">
        <v>29</v>
      </c>
      <c r="D9" s="144" t="s">
        <v>41</v>
      </c>
      <c r="E9" s="136"/>
      <c r="F9" s="136" t="s">
        <v>31</v>
      </c>
      <c r="G9" s="136" t="s">
        <v>32</v>
      </c>
      <c r="H9" s="136" t="s">
        <v>33</v>
      </c>
      <c r="I9" s="144"/>
      <c r="J9" s="144"/>
      <c r="K9" s="136" t="s">
        <v>42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2"/>
      <c r="X9" s="142"/>
    </row>
    <row r="10" spans="1:24" s="5" customFormat="1" ht="106.5" customHeight="1" thickBot="1" x14ac:dyDescent="1">
      <c r="A10" s="267"/>
      <c r="B10" s="281" t="s">
        <v>200</v>
      </c>
      <c r="C10" s="296"/>
      <c r="D10" s="268" t="s">
        <v>748</v>
      </c>
      <c r="E10" s="258">
        <v>144</v>
      </c>
      <c r="F10" s="269" t="s">
        <v>720</v>
      </c>
      <c r="G10" s="270" t="s">
        <v>772</v>
      </c>
      <c r="H10" s="270" t="s">
        <v>747</v>
      </c>
      <c r="I10" s="641" t="s">
        <v>1196</v>
      </c>
      <c r="J10" s="642"/>
      <c r="K10" s="371"/>
      <c r="L10" s="373"/>
      <c r="M10" s="371"/>
      <c r="N10" s="416"/>
      <c r="O10" s="371"/>
      <c r="P10" s="371"/>
      <c r="Q10" s="371"/>
      <c r="R10" s="13"/>
      <c r="S10" s="13"/>
      <c r="T10" s="13"/>
      <c r="U10" s="10"/>
      <c r="V10" s="371"/>
      <c r="W10" s="371"/>
      <c r="X10" s="35"/>
    </row>
    <row r="11" spans="1:24" s="5" customFormat="1" ht="102.75" customHeight="1" thickBot="1" x14ac:dyDescent="1">
      <c r="A11" s="267"/>
      <c r="B11" s="281" t="s">
        <v>805</v>
      </c>
      <c r="C11" s="296" t="s">
        <v>948</v>
      </c>
      <c r="D11" s="268" t="s">
        <v>949</v>
      </c>
      <c r="E11" s="258">
        <v>199</v>
      </c>
      <c r="F11" s="269" t="s">
        <v>908</v>
      </c>
      <c r="G11" s="270" t="s">
        <v>908</v>
      </c>
      <c r="H11" s="270" t="s">
        <v>843</v>
      </c>
      <c r="I11" s="491" t="s">
        <v>1168</v>
      </c>
      <c r="J11" s="503"/>
      <c r="K11" s="371"/>
      <c r="L11" s="373">
        <v>3</v>
      </c>
      <c r="M11" s="371">
        <v>3</v>
      </c>
      <c r="N11" s="371">
        <v>3</v>
      </c>
      <c r="O11" s="371">
        <v>3</v>
      </c>
      <c r="P11" s="371">
        <v>3</v>
      </c>
      <c r="Q11" s="371">
        <v>3</v>
      </c>
      <c r="R11" s="13"/>
      <c r="S11" s="13"/>
      <c r="T11" s="13"/>
      <c r="U11" s="10"/>
      <c r="V11" s="371"/>
      <c r="W11" s="371"/>
      <c r="X11" s="35">
        <v>9</v>
      </c>
    </row>
    <row r="12" spans="1:24" s="5" customFormat="1" ht="102.75" customHeight="1" thickBot="1" x14ac:dyDescent="1">
      <c r="A12" s="267"/>
      <c r="B12" s="281" t="s">
        <v>860</v>
      </c>
      <c r="C12" s="296"/>
      <c r="D12" s="268" t="s">
        <v>1101</v>
      </c>
      <c r="E12" s="258">
        <v>186</v>
      </c>
      <c r="F12" s="269" t="s">
        <v>859</v>
      </c>
      <c r="G12" s="270" t="s">
        <v>859</v>
      </c>
      <c r="H12" s="270" t="s">
        <v>1102</v>
      </c>
      <c r="I12" s="491" t="s">
        <v>861</v>
      </c>
      <c r="J12" s="503"/>
      <c r="K12" s="371"/>
      <c r="L12" s="373"/>
      <c r="M12" s="371"/>
      <c r="N12" s="371"/>
      <c r="O12" s="371"/>
      <c r="P12" s="371"/>
      <c r="Q12" s="371"/>
      <c r="R12" s="13"/>
      <c r="S12" s="13"/>
      <c r="T12" s="13"/>
      <c r="U12" s="10"/>
      <c r="V12" s="371"/>
      <c r="W12" s="371"/>
      <c r="X12" s="35"/>
    </row>
    <row r="13" spans="1:24" ht="87.75" customHeight="1" thickBot="1" x14ac:dyDescent="1">
      <c r="A13" s="198"/>
      <c r="B13" s="146" t="s">
        <v>5</v>
      </c>
      <c r="C13" s="136" t="s">
        <v>29</v>
      </c>
      <c r="D13" s="144" t="s">
        <v>10</v>
      </c>
      <c r="E13" s="136" t="s">
        <v>189</v>
      </c>
      <c r="F13" s="136" t="s">
        <v>31</v>
      </c>
      <c r="G13" s="136" t="s">
        <v>33</v>
      </c>
      <c r="H13" s="136" t="s">
        <v>3</v>
      </c>
      <c r="I13" s="147" t="s">
        <v>169</v>
      </c>
      <c r="J13" s="147" t="s">
        <v>170</v>
      </c>
      <c r="K13" s="147"/>
      <c r="L13" s="148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49"/>
      <c r="X13" s="149"/>
    </row>
    <row r="14" spans="1:24" s="5" customFormat="1" ht="91.5" customHeight="1" thickBot="1" x14ac:dyDescent="1">
      <c r="A14" s="267"/>
      <c r="B14" s="41"/>
      <c r="C14" s="258"/>
      <c r="D14" s="417"/>
      <c r="E14" s="258"/>
      <c r="F14" s="439"/>
      <c r="G14" s="439"/>
      <c r="H14" s="439"/>
      <c r="I14" s="529"/>
      <c r="J14" s="530"/>
      <c r="K14" s="258"/>
      <c r="L14" s="409"/>
      <c r="M14" s="355"/>
      <c r="N14" s="355"/>
      <c r="O14" s="355"/>
      <c r="P14" s="355"/>
      <c r="Q14" s="355"/>
      <c r="R14" s="355"/>
      <c r="S14" s="355"/>
      <c r="T14" s="355"/>
      <c r="U14" s="355"/>
      <c r="V14" s="355"/>
      <c r="W14" s="356"/>
      <c r="X14" s="356"/>
    </row>
    <row r="15" spans="1:24" s="5" customFormat="1" ht="65.25" thickBot="1" x14ac:dyDescent="1">
      <c r="B15" s="146" t="s">
        <v>5</v>
      </c>
      <c r="C15" s="136" t="s">
        <v>29</v>
      </c>
      <c r="D15" s="144" t="s">
        <v>165</v>
      </c>
      <c r="E15" s="136" t="s">
        <v>4</v>
      </c>
      <c r="F15" s="136" t="s">
        <v>31</v>
      </c>
      <c r="G15" s="136" t="s">
        <v>33</v>
      </c>
      <c r="H15" s="136" t="s">
        <v>3</v>
      </c>
      <c r="I15" s="609" t="s">
        <v>13</v>
      </c>
      <c r="J15" s="634"/>
      <c r="K15" s="147"/>
      <c r="L15" s="148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49"/>
      <c r="X15" s="149"/>
    </row>
    <row r="16" spans="1:24" s="378" customFormat="1" ht="91.5" customHeight="1" thickBot="1" x14ac:dyDescent="0.3">
      <c r="A16" s="267"/>
      <c r="B16" s="152" t="s">
        <v>59</v>
      </c>
      <c r="C16" s="365"/>
      <c r="D16" s="377" t="s">
        <v>718</v>
      </c>
      <c r="E16" s="258">
        <v>94</v>
      </c>
      <c r="F16" s="258">
        <v>4.09</v>
      </c>
      <c r="G16" s="258">
        <v>28.11</v>
      </c>
      <c r="H16" s="269" t="s">
        <v>716</v>
      </c>
      <c r="I16" s="632" t="s">
        <v>717</v>
      </c>
      <c r="J16" s="633"/>
      <c r="K16" s="377"/>
      <c r="L16" s="41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152"/>
    </row>
    <row r="17" spans="1:24" s="378" customFormat="1" ht="91.5" customHeight="1" thickBot="1" x14ac:dyDescent="0.3">
      <c r="A17" s="267"/>
      <c r="B17" s="152" t="s">
        <v>49</v>
      </c>
      <c r="C17" s="365" t="s">
        <v>1044</v>
      </c>
      <c r="D17" s="377" t="s">
        <v>1195</v>
      </c>
      <c r="E17" s="258">
        <v>40</v>
      </c>
      <c r="F17" s="258">
        <v>3.11</v>
      </c>
      <c r="G17" s="258">
        <v>5.1100000000000003</v>
      </c>
      <c r="H17" s="269" t="s">
        <v>716</v>
      </c>
      <c r="I17" s="632" t="s">
        <v>1156</v>
      </c>
      <c r="J17" s="633"/>
      <c r="K17" s="377"/>
      <c r="L17" s="41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152"/>
    </row>
    <row r="18" spans="1:24" ht="76.5" customHeight="1" thickBot="1" x14ac:dyDescent="1">
      <c r="B18" s="143" t="s">
        <v>5</v>
      </c>
      <c r="C18" s="135" t="s">
        <v>29</v>
      </c>
      <c r="D18" s="134" t="s">
        <v>45</v>
      </c>
      <c r="E18" s="139" t="s">
        <v>4</v>
      </c>
      <c r="F18" s="136" t="s">
        <v>31</v>
      </c>
      <c r="G18" s="136" t="s">
        <v>32</v>
      </c>
      <c r="H18" s="136" t="s">
        <v>33</v>
      </c>
      <c r="I18" s="136" t="s">
        <v>58</v>
      </c>
      <c r="J18" s="136" t="s">
        <v>34</v>
      </c>
      <c r="K18" s="136" t="s">
        <v>46</v>
      </c>
      <c r="L18" s="150" t="s">
        <v>663</v>
      </c>
      <c r="M18" s="151"/>
      <c r="N18" s="151"/>
      <c r="O18" s="151"/>
      <c r="P18" s="151"/>
      <c r="Q18" s="136" t="s">
        <v>36</v>
      </c>
      <c r="R18" s="141" t="s">
        <v>37</v>
      </c>
      <c r="S18" s="141" t="s">
        <v>38</v>
      </c>
      <c r="T18" s="151" t="s">
        <v>47</v>
      </c>
      <c r="U18" s="151"/>
      <c r="V18" s="151"/>
      <c r="W18" s="151"/>
      <c r="X18" s="142" t="s">
        <v>55</v>
      </c>
    </row>
    <row r="19" spans="1:24" ht="99" customHeight="1" thickBot="1" x14ac:dyDescent="0.95">
      <c r="A19" s="198"/>
      <c r="B19" s="281" t="s">
        <v>206</v>
      </c>
      <c r="C19" s="35" t="s">
        <v>995</v>
      </c>
      <c r="D19" s="492" t="s">
        <v>976</v>
      </c>
      <c r="E19" s="493">
        <v>192</v>
      </c>
      <c r="F19" s="494">
        <v>4.1100000000000003</v>
      </c>
      <c r="G19" s="494">
        <v>4.1100000000000003</v>
      </c>
      <c r="H19" s="494">
        <v>5.1100000000000003</v>
      </c>
      <c r="I19" s="271" t="s">
        <v>1227</v>
      </c>
      <c r="J19" s="271" t="s">
        <v>1228</v>
      </c>
      <c r="K19" s="35" t="s">
        <v>149</v>
      </c>
      <c r="L19" s="385" t="s">
        <v>866</v>
      </c>
      <c r="M19" s="437"/>
      <c r="N19" s="437"/>
      <c r="O19" s="417"/>
      <c r="P19" s="417"/>
      <c r="Q19" s="35">
        <v>1</v>
      </c>
      <c r="R19" s="384"/>
      <c r="S19" s="35"/>
      <c r="T19" s="463"/>
      <c r="U19" s="417"/>
      <c r="V19" s="417"/>
      <c r="W19" s="409"/>
      <c r="X19" s="271">
        <v>4</v>
      </c>
    </row>
    <row r="20" spans="1:24" ht="99" customHeight="1" thickBot="1" x14ac:dyDescent="0.95">
      <c r="A20" s="198"/>
      <c r="B20" s="281" t="s">
        <v>1197</v>
      </c>
      <c r="C20" s="35" t="s">
        <v>995</v>
      </c>
      <c r="D20" s="492" t="s">
        <v>1198</v>
      </c>
      <c r="E20" s="493">
        <v>192</v>
      </c>
      <c r="F20" s="494">
        <v>5.1100000000000003</v>
      </c>
      <c r="G20" s="494">
        <v>5.1100000000000003</v>
      </c>
      <c r="H20" s="494">
        <v>8.11</v>
      </c>
      <c r="I20" s="271" t="s">
        <v>1199</v>
      </c>
      <c r="J20" s="271" t="s">
        <v>1200</v>
      </c>
      <c r="K20" s="35" t="s">
        <v>149</v>
      </c>
      <c r="L20" s="385">
        <v>99</v>
      </c>
      <c r="M20" s="437"/>
      <c r="N20" s="437"/>
      <c r="O20" s="417"/>
      <c r="P20" s="417"/>
      <c r="Q20" s="35"/>
      <c r="R20" s="384">
        <v>1</v>
      </c>
      <c r="S20" s="35">
        <v>1</v>
      </c>
      <c r="T20" s="463"/>
      <c r="U20" s="417"/>
      <c r="V20" s="417"/>
      <c r="W20" s="409"/>
      <c r="X20" s="271">
        <v>3</v>
      </c>
    </row>
    <row r="21" spans="1:24" s="165" customFormat="1" ht="87.75" customHeight="1" thickBot="1" x14ac:dyDescent="1">
      <c r="A21" s="198"/>
      <c r="B21" s="281" t="s">
        <v>1201</v>
      </c>
      <c r="C21" s="35" t="s">
        <v>1111</v>
      </c>
      <c r="D21" s="292" t="s">
        <v>1089</v>
      </c>
      <c r="E21" s="493">
        <v>366</v>
      </c>
      <c r="F21" s="494">
        <v>4.1100000000000003</v>
      </c>
      <c r="G21" s="494">
        <v>4.1100000000000003</v>
      </c>
      <c r="H21" s="494">
        <v>6.11</v>
      </c>
      <c r="I21" s="271" t="s">
        <v>1109</v>
      </c>
      <c r="J21" s="271" t="s">
        <v>1110</v>
      </c>
      <c r="K21" s="35" t="s">
        <v>149</v>
      </c>
      <c r="L21" s="385" t="s">
        <v>840</v>
      </c>
      <c r="M21" s="385" t="s">
        <v>756</v>
      </c>
      <c r="N21" s="437"/>
      <c r="O21" s="417"/>
      <c r="P21" s="417"/>
      <c r="Q21" s="35">
        <v>2</v>
      </c>
      <c r="R21" s="384">
        <v>3</v>
      </c>
      <c r="S21" s="35">
        <v>2</v>
      </c>
      <c r="T21" s="463"/>
      <c r="U21" s="417"/>
      <c r="V21" s="417"/>
      <c r="W21" s="409"/>
      <c r="X21" s="271">
        <v>8</v>
      </c>
    </row>
    <row r="22" spans="1:24" s="165" customFormat="1" ht="87.75" customHeight="1" thickBot="1" x14ac:dyDescent="1">
      <c r="A22" s="198" t="s">
        <v>1202</v>
      </c>
      <c r="B22" s="281" t="s">
        <v>1203</v>
      </c>
      <c r="C22" s="35"/>
      <c r="D22" s="292" t="s">
        <v>1162</v>
      </c>
      <c r="E22" s="493">
        <v>300</v>
      </c>
      <c r="F22" s="494">
        <v>6.11</v>
      </c>
      <c r="G22" s="494">
        <v>6.11</v>
      </c>
      <c r="H22" s="494">
        <v>7.11</v>
      </c>
      <c r="I22" s="271" t="s">
        <v>1204</v>
      </c>
      <c r="J22" s="271" t="s">
        <v>1205</v>
      </c>
      <c r="K22" s="35" t="s">
        <v>149</v>
      </c>
      <c r="L22" s="385" t="s">
        <v>840</v>
      </c>
      <c r="M22" s="385" t="s">
        <v>756</v>
      </c>
      <c r="N22" s="437" t="s">
        <v>866</v>
      </c>
      <c r="O22" s="417"/>
      <c r="P22" s="417"/>
      <c r="Q22" s="35">
        <v>3</v>
      </c>
      <c r="R22" s="384">
        <v>3</v>
      </c>
      <c r="S22" s="35">
        <v>2</v>
      </c>
      <c r="T22" s="463"/>
      <c r="U22" s="417"/>
      <c r="V22" s="417"/>
      <c r="W22" s="409"/>
      <c r="X22" s="271">
        <v>12</v>
      </c>
    </row>
    <row r="23" spans="1:24" ht="99" customHeight="1" thickBot="1" x14ac:dyDescent="1">
      <c r="B23" s="153" t="s">
        <v>5</v>
      </c>
      <c r="C23" s="139" t="s">
        <v>29</v>
      </c>
      <c r="D23" s="154" t="s">
        <v>136</v>
      </c>
      <c r="E23" s="139" t="s">
        <v>4</v>
      </c>
      <c r="F23" s="139" t="s">
        <v>31</v>
      </c>
      <c r="G23" s="136" t="s">
        <v>33</v>
      </c>
      <c r="H23" s="139"/>
      <c r="I23" s="609"/>
      <c r="J23" s="610"/>
      <c r="K23" s="139"/>
      <c r="L23" s="144"/>
      <c r="M23" s="155"/>
      <c r="N23" s="155"/>
      <c r="O23" s="155"/>
      <c r="P23" s="155"/>
      <c r="Q23" s="155"/>
      <c r="R23" s="155"/>
      <c r="S23" s="155"/>
      <c r="T23" s="155"/>
      <c r="U23" s="155"/>
      <c r="V23" s="145"/>
      <c r="W23" s="142" t="s">
        <v>31</v>
      </c>
      <c r="X23" s="156" t="s">
        <v>44</v>
      </c>
    </row>
    <row r="24" spans="1:24" ht="79.5" customHeight="1" x14ac:dyDescent="0.95">
      <c r="A24" s="198"/>
      <c r="B24" s="432" t="s">
        <v>681</v>
      </c>
      <c r="C24" s="266"/>
      <c r="D24" s="363" t="s">
        <v>869</v>
      </c>
      <c r="E24" s="266">
        <v>105</v>
      </c>
      <c r="F24" s="364" t="s">
        <v>848</v>
      </c>
      <c r="G24" s="237"/>
      <c r="H24" s="379" t="s">
        <v>674</v>
      </c>
      <c r="I24" s="238"/>
      <c r="J24" s="239"/>
      <c r="K24" s="157" t="s">
        <v>59</v>
      </c>
      <c r="L24" s="190" t="s">
        <v>642</v>
      </c>
      <c r="M24" s="37"/>
      <c r="N24" s="37"/>
      <c r="O24" s="197"/>
      <c r="P24" s="81"/>
      <c r="Q24" s="81"/>
      <c r="R24" s="81"/>
      <c r="S24" s="37"/>
      <c r="T24" s="37"/>
      <c r="U24" s="37"/>
      <c r="V24" s="40"/>
      <c r="W24" s="423" t="s">
        <v>640</v>
      </c>
      <c r="X24" s="265"/>
    </row>
    <row r="25" spans="1:24" ht="79.5" customHeight="1" x14ac:dyDescent="0.95">
      <c r="A25" s="198"/>
      <c r="B25" s="432"/>
      <c r="C25" s="266"/>
      <c r="D25" s="363"/>
      <c r="E25" s="266"/>
      <c r="F25" s="364"/>
      <c r="G25" s="237"/>
      <c r="H25" s="379"/>
      <c r="I25" s="238"/>
      <c r="J25" s="239"/>
      <c r="K25" s="157" t="s">
        <v>59</v>
      </c>
      <c r="L25" s="444" t="s">
        <v>925</v>
      </c>
      <c r="M25" s="37"/>
      <c r="N25" s="37"/>
      <c r="O25" s="197"/>
      <c r="P25" s="81"/>
      <c r="Q25" s="81"/>
      <c r="R25" s="81"/>
      <c r="S25" s="37"/>
      <c r="T25" s="37"/>
      <c r="U25" s="37"/>
      <c r="V25" s="40"/>
      <c r="W25" s="265" t="s">
        <v>924</v>
      </c>
      <c r="X25" s="265"/>
    </row>
    <row r="26" spans="1:24" ht="79.5" customHeight="1" x14ac:dyDescent="0.95">
      <c r="A26" s="198"/>
      <c r="B26" s="432"/>
      <c r="C26" s="266"/>
      <c r="D26" s="363"/>
      <c r="E26" s="266"/>
      <c r="F26" s="364"/>
      <c r="G26" s="237"/>
      <c r="H26" s="379"/>
      <c r="I26" s="238"/>
      <c r="J26" s="239"/>
      <c r="K26" s="157" t="s">
        <v>59</v>
      </c>
      <c r="L26" s="444" t="s">
        <v>1088</v>
      </c>
      <c r="M26" s="37"/>
      <c r="N26" s="37"/>
      <c r="O26" s="197"/>
      <c r="P26" s="81"/>
      <c r="Q26" s="81"/>
      <c r="R26" s="81"/>
      <c r="S26" s="37"/>
      <c r="T26" s="37"/>
      <c r="U26" s="37"/>
      <c r="V26" s="40"/>
      <c r="W26" s="265" t="s">
        <v>1087</v>
      </c>
      <c r="X26" s="265" t="s">
        <v>1239</v>
      </c>
    </row>
    <row r="27" spans="1:24" ht="60.75" customHeight="1" x14ac:dyDescent="0.95">
      <c r="B27" s="432"/>
      <c r="C27" s="266"/>
      <c r="D27" s="363"/>
      <c r="E27" s="266"/>
      <c r="F27" s="364"/>
      <c r="G27" s="237"/>
      <c r="H27" s="379"/>
      <c r="I27" s="238"/>
      <c r="J27" s="239"/>
      <c r="K27" s="157"/>
      <c r="L27" s="444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15"/>
      <c r="X27" s="546"/>
    </row>
    <row r="28" spans="1:24" ht="90.75" customHeight="1" x14ac:dyDescent="0.95">
      <c r="A28" s="198"/>
      <c r="B28" s="432" t="s">
        <v>766</v>
      </c>
      <c r="C28" s="266"/>
      <c r="D28" s="444" t="s">
        <v>999</v>
      </c>
      <c r="E28" s="266">
        <v>80</v>
      </c>
      <c r="F28" s="364" t="s">
        <v>885</v>
      </c>
      <c r="G28" s="237"/>
      <c r="H28" s="379" t="s">
        <v>674</v>
      </c>
      <c r="I28" s="238"/>
      <c r="K28" s="157" t="s">
        <v>630</v>
      </c>
      <c r="L28" s="190" t="s">
        <v>631</v>
      </c>
      <c r="M28" s="422" t="s">
        <v>1064</v>
      </c>
      <c r="N28" s="40"/>
      <c r="O28" s="40"/>
      <c r="P28" s="40"/>
      <c r="Q28" s="40"/>
      <c r="R28" s="40"/>
      <c r="S28" s="40"/>
      <c r="T28" s="40"/>
      <c r="U28" s="40"/>
      <c r="V28" s="40"/>
      <c r="W28" s="15"/>
      <c r="X28" s="16"/>
    </row>
    <row r="29" spans="1:24" ht="90.75" customHeight="1" x14ac:dyDescent="0.95">
      <c r="A29" s="198"/>
      <c r="B29" s="432" t="s">
        <v>961</v>
      </c>
      <c r="C29" s="266"/>
      <c r="D29" s="363" t="s">
        <v>966</v>
      </c>
      <c r="E29" s="266">
        <v>23</v>
      </c>
      <c r="F29" s="364" t="s">
        <v>908</v>
      </c>
      <c r="G29" s="237"/>
      <c r="H29" s="379" t="s">
        <v>674</v>
      </c>
      <c r="I29" s="238"/>
      <c r="J29" s="239"/>
      <c r="K29" s="157" t="s">
        <v>246</v>
      </c>
      <c r="L29" s="190" t="s">
        <v>1065</v>
      </c>
      <c r="M29" s="382" t="s">
        <v>968</v>
      </c>
      <c r="N29" s="382"/>
      <c r="O29" s="382"/>
      <c r="P29" s="382"/>
      <c r="Q29" s="382"/>
      <c r="R29" s="40"/>
      <c r="S29" s="40"/>
      <c r="T29" s="40"/>
      <c r="U29" s="40"/>
      <c r="V29" s="40"/>
      <c r="W29" s="15"/>
      <c r="X29" s="16"/>
    </row>
    <row r="30" spans="1:24" ht="79.5" customHeight="1" x14ac:dyDescent="0.95">
      <c r="A30" s="198"/>
      <c r="B30" s="432" t="s">
        <v>926</v>
      </c>
      <c r="C30" s="266"/>
      <c r="D30" s="363" t="s">
        <v>1037</v>
      </c>
      <c r="E30" s="266">
        <v>24</v>
      </c>
      <c r="F30" s="364" t="s">
        <v>908</v>
      </c>
      <c r="G30" s="237"/>
      <c r="H30" s="379" t="s">
        <v>674</v>
      </c>
      <c r="J30" s="239"/>
      <c r="K30" s="426" t="s">
        <v>246</v>
      </c>
      <c r="L30" s="190" t="s">
        <v>1072</v>
      </c>
      <c r="M30" s="422" t="s">
        <v>363</v>
      </c>
      <c r="N30" s="40"/>
      <c r="O30" s="40"/>
      <c r="P30" s="40"/>
      <c r="Q30" s="40"/>
      <c r="R30" s="40"/>
      <c r="S30" s="40"/>
      <c r="T30" s="40"/>
      <c r="U30" s="40"/>
      <c r="V30" s="40"/>
      <c r="W30" s="15"/>
      <c r="X30" s="16"/>
    </row>
    <row r="31" spans="1:24" ht="80.099999999999994" customHeight="1" x14ac:dyDescent="0.95">
      <c r="A31" s="198"/>
      <c r="B31" s="432" t="s">
        <v>1000</v>
      </c>
      <c r="C31" s="266"/>
      <c r="D31" s="363" t="s">
        <v>965</v>
      </c>
      <c r="E31" s="266">
        <v>60</v>
      </c>
      <c r="F31" s="364" t="s">
        <v>942</v>
      </c>
      <c r="G31" s="237"/>
      <c r="H31" s="379" t="s">
        <v>674</v>
      </c>
      <c r="I31" s="238"/>
      <c r="J31" s="239"/>
      <c r="K31" s="426" t="s">
        <v>246</v>
      </c>
      <c r="L31" s="429" t="s">
        <v>675</v>
      </c>
      <c r="M31" s="422" t="s">
        <v>969</v>
      </c>
      <c r="N31" s="40"/>
      <c r="O31" s="40"/>
      <c r="P31" s="40"/>
      <c r="Q31" s="40"/>
      <c r="R31" s="40"/>
      <c r="S31" s="40"/>
      <c r="T31" s="40"/>
      <c r="U31" s="40"/>
      <c r="V31" s="40"/>
      <c r="W31" s="15"/>
      <c r="X31" s="16"/>
    </row>
    <row r="32" spans="1:24" ht="79.5" customHeight="1" x14ac:dyDescent="0.95">
      <c r="A32" s="198"/>
      <c r="B32" s="432"/>
      <c r="C32" s="266"/>
      <c r="D32" s="363"/>
      <c r="E32" s="266"/>
      <c r="F32" s="364"/>
      <c r="G32" s="237"/>
      <c r="H32" s="379"/>
      <c r="I32" s="238"/>
      <c r="J32" s="239"/>
      <c r="K32" s="426" t="s">
        <v>246</v>
      </c>
      <c r="L32" s="427" t="s">
        <v>769</v>
      </c>
      <c r="M32" s="422" t="s">
        <v>1073</v>
      </c>
      <c r="N32" s="40"/>
      <c r="O32" s="40"/>
      <c r="P32" s="40"/>
      <c r="Q32" s="40"/>
      <c r="R32" s="40"/>
      <c r="S32" s="40"/>
      <c r="T32" s="40"/>
      <c r="U32" s="40"/>
      <c r="V32" s="40"/>
      <c r="W32" s="15"/>
      <c r="X32" s="16"/>
    </row>
    <row r="33" spans="1:24" ht="79.5" customHeight="1" x14ac:dyDescent="0.95">
      <c r="A33" s="198"/>
      <c r="B33" s="432"/>
      <c r="C33" s="4"/>
      <c r="D33" s="363"/>
      <c r="E33" s="266"/>
      <c r="F33" s="364"/>
      <c r="G33" s="237"/>
      <c r="H33" s="379"/>
      <c r="I33" s="238"/>
      <c r="J33" s="239"/>
      <c r="K33" s="426" t="s">
        <v>246</v>
      </c>
      <c r="L33" s="427" t="s">
        <v>1074</v>
      </c>
      <c r="M33" s="422" t="s">
        <v>1181</v>
      </c>
      <c r="N33" s="40"/>
      <c r="O33" s="40"/>
      <c r="P33" s="40"/>
      <c r="Q33" s="40"/>
      <c r="R33" s="40"/>
      <c r="S33" s="40"/>
      <c r="T33" s="40"/>
      <c r="U33" s="40"/>
      <c r="V33" s="40"/>
      <c r="W33" s="15"/>
      <c r="X33" s="16"/>
    </row>
    <row r="34" spans="1:24" ht="79.5" customHeight="1" x14ac:dyDescent="0.95">
      <c r="A34" s="198"/>
      <c r="B34" s="432" t="s">
        <v>795</v>
      </c>
      <c r="C34" s="266"/>
      <c r="D34" s="363" t="s">
        <v>586</v>
      </c>
      <c r="E34" s="266">
        <v>100</v>
      </c>
      <c r="F34" s="364"/>
      <c r="G34" s="237"/>
      <c r="H34" s="620" t="s">
        <v>563</v>
      </c>
      <c r="I34" s="621"/>
      <c r="J34" s="622"/>
      <c r="K34" s="428" t="s">
        <v>567</v>
      </c>
      <c r="L34" s="429" t="s">
        <v>1075</v>
      </c>
      <c r="M34" s="422" t="s">
        <v>836</v>
      </c>
      <c r="N34" s="40"/>
      <c r="O34" s="40"/>
      <c r="P34" s="40"/>
      <c r="Q34" s="40"/>
      <c r="R34" s="40"/>
      <c r="W34" s="15"/>
      <c r="X34" s="441"/>
    </row>
    <row r="35" spans="1:24" ht="79.5" customHeight="1" x14ac:dyDescent="0.95">
      <c r="A35" s="264"/>
      <c r="B35" s="14" t="s">
        <v>43</v>
      </c>
      <c r="C35" s="266" t="s">
        <v>811</v>
      </c>
      <c r="D35" s="430" t="s">
        <v>810</v>
      </c>
      <c r="E35" s="266"/>
      <c r="F35" s="364"/>
      <c r="G35" s="237"/>
      <c r="H35" s="620" t="s">
        <v>563</v>
      </c>
      <c r="I35" s="621"/>
      <c r="J35" s="622"/>
      <c r="K35" s="157" t="s">
        <v>567</v>
      </c>
      <c r="L35" s="190" t="s">
        <v>776</v>
      </c>
      <c r="M35" s="196" t="s">
        <v>1076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264"/>
      <c r="B36" s="14" t="s">
        <v>43</v>
      </c>
      <c r="C36" s="266" t="s">
        <v>1153</v>
      </c>
      <c r="D36" s="430" t="s">
        <v>1230</v>
      </c>
      <c r="E36" s="266">
        <v>65</v>
      </c>
      <c r="F36" s="364" t="s">
        <v>946</v>
      </c>
      <c r="G36" s="237"/>
      <c r="H36" s="379" t="s">
        <v>674</v>
      </c>
      <c r="I36" s="238"/>
      <c r="J36" s="239"/>
      <c r="K36" s="157" t="s">
        <v>567</v>
      </c>
      <c r="L36" s="190" t="s">
        <v>664</v>
      </c>
      <c r="M36" s="196" t="s">
        <v>1077</v>
      </c>
      <c r="N36" s="40"/>
      <c r="O36" s="40"/>
      <c r="P36" s="40"/>
      <c r="Q36" s="40"/>
      <c r="R36" s="40"/>
      <c r="S36" s="40"/>
      <c r="T36" s="40"/>
      <c r="U36" s="40"/>
      <c r="V36" s="40"/>
      <c r="W36" s="15"/>
      <c r="X36" s="16"/>
    </row>
    <row r="37" spans="1:24" ht="80.099999999999994" customHeight="1" x14ac:dyDescent="0.95">
      <c r="B37" s="14"/>
      <c r="C37" s="266"/>
      <c r="D37" s="430"/>
      <c r="E37" s="266"/>
      <c r="F37" s="364"/>
      <c r="G37" s="237"/>
      <c r="H37" s="379"/>
      <c r="I37" s="238"/>
      <c r="J37" s="239"/>
      <c r="K37" s="17" t="s">
        <v>568</v>
      </c>
      <c r="L37" s="495" t="s">
        <v>1182</v>
      </c>
      <c r="M37" s="497" t="s">
        <v>1183</v>
      </c>
      <c r="N37" s="40"/>
      <c r="O37" s="40"/>
      <c r="P37" s="40"/>
      <c r="Q37" s="40"/>
      <c r="R37" s="40"/>
      <c r="S37" s="40"/>
      <c r="T37" s="40"/>
      <c r="U37" s="40"/>
      <c r="V37" s="40"/>
      <c r="W37" s="17"/>
      <c r="X37" s="16"/>
    </row>
    <row r="38" spans="1:24" ht="96" customHeight="1" x14ac:dyDescent="0.95">
      <c r="A38" s="198"/>
      <c r="B38" s="14"/>
      <c r="C38" s="266"/>
      <c r="D38" s="430"/>
      <c r="E38" s="266"/>
      <c r="F38" s="364"/>
      <c r="G38" s="237"/>
      <c r="H38" s="379"/>
      <c r="I38" s="238"/>
      <c r="J38" s="239"/>
      <c r="K38" s="17" t="s">
        <v>568</v>
      </c>
      <c r="L38" s="80" t="s">
        <v>1078</v>
      </c>
      <c r="M38" s="495" t="s">
        <v>1184</v>
      </c>
      <c r="N38" s="37"/>
      <c r="O38" s="37"/>
      <c r="P38" s="498"/>
      <c r="Q38" s="40"/>
      <c r="R38" s="197"/>
      <c r="S38" s="40"/>
      <c r="T38" s="40"/>
      <c r="U38" s="40"/>
      <c r="V38" s="40"/>
      <c r="W38" s="17"/>
      <c r="X38" s="16"/>
    </row>
    <row r="39" spans="1:24" ht="88.5" customHeight="1" x14ac:dyDescent="0.9">
      <c r="A39" s="198"/>
      <c r="B39" s="14" t="s">
        <v>839</v>
      </c>
      <c r="C39" s="266" t="s">
        <v>811</v>
      </c>
      <c r="D39" s="430" t="s">
        <v>868</v>
      </c>
      <c r="E39" s="266">
        <v>69</v>
      </c>
      <c r="F39" s="364" t="s">
        <v>867</v>
      </c>
      <c r="G39" s="237" t="s">
        <v>859</v>
      </c>
      <c r="H39" s="379" t="s">
        <v>1223</v>
      </c>
      <c r="I39" s="238"/>
      <c r="J39" s="239"/>
      <c r="K39" s="17" t="s">
        <v>250</v>
      </c>
      <c r="L39" s="80" t="s">
        <v>628</v>
      </c>
      <c r="M39" s="196" t="s">
        <v>1079</v>
      </c>
      <c r="N39" s="197"/>
      <c r="O39" s="197"/>
      <c r="P39" s="197"/>
      <c r="Q39" s="197"/>
      <c r="R39" s="197"/>
      <c r="S39" s="197"/>
      <c r="T39" s="197"/>
      <c r="U39" s="197"/>
      <c r="V39" s="557"/>
      <c r="W39" s="496"/>
      <c r="X39" s="16"/>
    </row>
    <row r="40" spans="1:24" ht="92.25" customHeight="1" x14ac:dyDescent="0.9">
      <c r="A40" s="198"/>
      <c r="B40" s="14" t="s">
        <v>839</v>
      </c>
      <c r="C40" s="266" t="s">
        <v>1067</v>
      </c>
      <c r="D40" s="430" t="s">
        <v>967</v>
      </c>
      <c r="E40" s="266">
        <v>54</v>
      </c>
      <c r="F40" s="364" t="s">
        <v>919</v>
      </c>
      <c r="G40" s="237"/>
      <c r="H40" s="379" t="s">
        <v>563</v>
      </c>
      <c r="I40" s="238"/>
      <c r="K40" s="17" t="s">
        <v>250</v>
      </c>
      <c r="L40" s="80" t="s">
        <v>1080</v>
      </c>
      <c r="M40" s="196" t="s">
        <v>1081</v>
      </c>
      <c r="N40" s="197"/>
      <c r="O40" s="197"/>
      <c r="P40" s="197"/>
      <c r="Q40" s="197"/>
      <c r="R40" s="197"/>
      <c r="S40" s="197"/>
      <c r="T40" s="197"/>
      <c r="U40" s="197"/>
      <c r="V40" s="557"/>
      <c r="W40" s="17"/>
      <c r="X40" s="441"/>
    </row>
    <row r="41" spans="1:24" ht="81" customHeight="1" x14ac:dyDescent="0.9">
      <c r="A41" s="198"/>
      <c r="B41" s="14" t="s">
        <v>265</v>
      </c>
      <c r="C41" s="266" t="s">
        <v>1206</v>
      </c>
      <c r="D41" s="448" t="s">
        <v>1068</v>
      </c>
      <c r="E41" s="266">
        <v>55</v>
      </c>
      <c r="F41" s="364" t="s">
        <v>1069</v>
      </c>
      <c r="G41" s="237"/>
      <c r="H41" s="379" t="s">
        <v>563</v>
      </c>
      <c r="I41" s="238"/>
      <c r="J41" s="486"/>
      <c r="K41" s="17" t="s">
        <v>250</v>
      </c>
      <c r="L41" s="80" t="s">
        <v>1082</v>
      </c>
      <c r="M41" s="196" t="s">
        <v>889</v>
      </c>
      <c r="N41" s="197"/>
      <c r="O41" s="197"/>
      <c r="P41" s="197"/>
      <c r="Q41" s="197"/>
      <c r="R41" s="197"/>
      <c r="S41" s="197"/>
      <c r="T41" s="197"/>
      <c r="U41" s="197"/>
      <c r="V41" s="557"/>
      <c r="W41" s="17"/>
      <c r="X41" s="16"/>
    </row>
    <row r="42" spans="1:24" ht="81" customHeight="1" x14ac:dyDescent="0.9">
      <c r="A42" s="198"/>
      <c r="B42" s="14" t="s">
        <v>265</v>
      </c>
      <c r="C42" s="266" t="s">
        <v>1170</v>
      </c>
      <c r="D42" s="430" t="s">
        <v>1172</v>
      </c>
      <c r="E42" s="266">
        <v>80</v>
      </c>
      <c r="F42" s="364" t="s">
        <v>859</v>
      </c>
      <c r="G42" s="237"/>
      <c r="H42" s="379" t="s">
        <v>1171</v>
      </c>
      <c r="I42" s="238"/>
      <c r="J42" s="486"/>
      <c r="K42" s="17" t="s">
        <v>569</v>
      </c>
      <c r="L42" s="80"/>
      <c r="M42" s="623" t="s">
        <v>749</v>
      </c>
      <c r="N42" s="624"/>
      <c r="O42" s="624"/>
      <c r="P42" s="624"/>
      <c r="Q42" s="624"/>
      <c r="R42" s="624"/>
      <c r="S42" s="624"/>
      <c r="T42" s="624"/>
      <c r="U42" s="624"/>
      <c r="V42" s="625"/>
      <c r="W42" s="17"/>
      <c r="X42" s="16"/>
    </row>
    <row r="43" spans="1:24" ht="81" customHeight="1" thickBot="1" x14ac:dyDescent="0.95">
      <c r="A43" s="198"/>
      <c r="B43" s="14"/>
      <c r="C43" s="266"/>
      <c r="D43" s="430"/>
      <c r="E43" s="266"/>
      <c r="F43" s="364"/>
      <c r="G43" s="237"/>
      <c r="H43" s="379"/>
      <c r="I43" s="465"/>
      <c r="J43" s="486"/>
      <c r="W43" s="17"/>
      <c r="X43" s="16"/>
    </row>
    <row r="44" spans="1:24" ht="124.5" customHeight="1" thickBot="1" x14ac:dyDescent="1">
      <c r="A44" s="191"/>
      <c r="B44" s="143" t="s">
        <v>5</v>
      </c>
      <c r="C44" s="139" t="s">
        <v>199</v>
      </c>
      <c r="D44" s="143" t="s">
        <v>240</v>
      </c>
      <c r="E44" s="139" t="s">
        <v>4</v>
      </c>
      <c r="F44" s="139" t="s">
        <v>31</v>
      </c>
      <c r="G44" s="139" t="s">
        <v>50</v>
      </c>
      <c r="H44" s="143" t="s">
        <v>138</v>
      </c>
      <c r="I44" s="134"/>
      <c r="J44" s="136" t="s">
        <v>51</v>
      </c>
      <c r="K44" s="139"/>
      <c r="L44" s="616"/>
      <c r="M44" s="617"/>
      <c r="N44" s="617"/>
      <c r="O44" s="617"/>
      <c r="P44" s="139"/>
      <c r="Q44" s="135"/>
      <c r="R44" s="606" t="s">
        <v>465</v>
      </c>
      <c r="S44" s="607"/>
      <c r="T44" s="607"/>
      <c r="U44" s="607"/>
      <c r="V44" s="607"/>
      <c r="W44" s="607"/>
      <c r="X44" s="608"/>
    </row>
    <row r="45" spans="1:24" ht="80.25" customHeight="1" thickBot="1" x14ac:dyDescent="1">
      <c r="A45" s="198"/>
      <c r="B45" s="358" t="s">
        <v>929</v>
      </c>
      <c r="C45" s="358" t="s">
        <v>793</v>
      </c>
      <c r="D45" s="292" t="s">
        <v>975</v>
      </c>
      <c r="E45" s="380">
        <v>148</v>
      </c>
      <c r="F45" s="369" t="s">
        <v>942</v>
      </c>
      <c r="G45" s="383"/>
      <c r="H45" s="618" t="s">
        <v>973</v>
      </c>
      <c r="I45" s="619"/>
      <c r="J45" s="381" t="s">
        <v>977</v>
      </c>
      <c r="K45" s="18" t="s">
        <v>200</v>
      </c>
      <c r="L45" s="376" t="s">
        <v>1161</v>
      </c>
      <c r="M45" s="329"/>
      <c r="N45" s="329"/>
      <c r="O45" s="367"/>
      <c r="P45" s="330">
        <v>3.11</v>
      </c>
      <c r="Q45" s="330">
        <v>5.1100000000000003</v>
      </c>
      <c r="R45" s="534" t="s">
        <v>1035</v>
      </c>
      <c r="S45" s="535"/>
      <c r="T45" s="535"/>
      <c r="U45" s="535"/>
      <c r="V45" s="535"/>
      <c r="W45" s="535"/>
      <c r="X45" s="536"/>
    </row>
    <row r="46" spans="1:24" ht="80.25" customHeight="1" thickBot="1" x14ac:dyDescent="1">
      <c r="A46" s="198" t="s">
        <v>1202</v>
      </c>
      <c r="B46" s="358" t="s">
        <v>1237</v>
      </c>
      <c r="C46" s="380" t="s">
        <v>785</v>
      </c>
      <c r="D46" s="292" t="s">
        <v>1162</v>
      </c>
      <c r="E46" s="380">
        <v>300</v>
      </c>
      <c r="F46" s="369" t="s">
        <v>859</v>
      </c>
      <c r="G46" s="383"/>
      <c r="H46" s="618" t="s">
        <v>1130</v>
      </c>
      <c r="I46" s="619"/>
      <c r="J46" s="381" t="s">
        <v>977</v>
      </c>
      <c r="K46" s="18" t="s">
        <v>200</v>
      </c>
      <c r="L46" s="534" t="s">
        <v>1036</v>
      </c>
      <c r="M46" s="535"/>
      <c r="N46" s="535"/>
      <c r="O46" s="536"/>
      <c r="P46" s="330">
        <v>3.11</v>
      </c>
      <c r="Q46" s="330">
        <v>5.1100000000000003</v>
      </c>
      <c r="R46" s="534" t="s">
        <v>974</v>
      </c>
      <c r="S46" s="535"/>
      <c r="T46" s="535"/>
      <c r="U46" s="535"/>
      <c r="V46" s="535"/>
      <c r="W46" s="535"/>
      <c r="X46" s="536"/>
    </row>
    <row r="47" spans="1:24" ht="80.25" customHeight="1" thickBot="1" x14ac:dyDescent="1">
      <c r="A47" s="198" t="s">
        <v>53</v>
      </c>
      <c r="B47" s="358" t="s">
        <v>1238</v>
      </c>
      <c r="C47" s="358" t="s">
        <v>903</v>
      </c>
      <c r="D47" s="531" t="s">
        <v>1186</v>
      </c>
      <c r="E47" s="380">
        <v>184</v>
      </c>
      <c r="F47" s="369" t="s">
        <v>859</v>
      </c>
      <c r="G47" s="383"/>
      <c r="H47" s="611" t="s">
        <v>1129</v>
      </c>
      <c r="I47" s="612"/>
      <c r="J47" s="532" t="s">
        <v>977</v>
      </c>
      <c r="K47" s="18" t="s">
        <v>200</v>
      </c>
      <c r="L47" s="376" t="s">
        <v>1149</v>
      </c>
      <c r="M47" s="329"/>
      <c r="N47" s="329"/>
      <c r="O47" s="367"/>
      <c r="P47" s="330">
        <v>4.1100000000000003</v>
      </c>
      <c r="Q47" s="330"/>
      <c r="R47" s="534" t="s">
        <v>1148</v>
      </c>
      <c r="S47" s="535"/>
      <c r="T47" s="535"/>
      <c r="U47" s="535"/>
      <c r="V47" s="535"/>
      <c r="W47" s="535"/>
      <c r="X47" s="536"/>
    </row>
    <row r="48" spans="1:24" ht="80.25" customHeight="1" thickBot="1" x14ac:dyDescent="1">
      <c r="A48" s="198"/>
      <c r="B48" s="358"/>
      <c r="C48" s="380"/>
      <c r="D48" s="292"/>
      <c r="E48" s="380"/>
      <c r="F48" s="369"/>
      <c r="G48" s="383"/>
      <c r="H48" s="611"/>
      <c r="I48" s="612"/>
      <c r="J48" s="358"/>
      <c r="K48" s="18"/>
      <c r="L48" s="376"/>
      <c r="M48" s="329"/>
      <c r="N48" s="329"/>
      <c r="O48" s="367"/>
      <c r="P48" s="330"/>
      <c r="Q48" s="330"/>
      <c r="R48" s="534"/>
      <c r="S48" s="535"/>
      <c r="T48" s="535"/>
      <c r="U48" s="535"/>
      <c r="V48" s="535"/>
      <c r="W48" s="535"/>
      <c r="X48" s="536"/>
    </row>
    <row r="49" spans="1:24" ht="65.25" customHeight="1" thickBot="1" x14ac:dyDescent="1">
      <c r="A49" s="191"/>
      <c r="B49" s="199" t="s">
        <v>5</v>
      </c>
      <c r="C49" s="199"/>
      <c r="D49" s="143" t="s">
        <v>721</v>
      </c>
      <c r="E49" s="200" t="s">
        <v>4</v>
      </c>
      <c r="F49" s="201" t="s">
        <v>31</v>
      </c>
      <c r="G49" s="202" t="s">
        <v>50</v>
      </c>
      <c r="H49" s="148" t="s">
        <v>138</v>
      </c>
      <c r="I49" s="148"/>
      <c r="J49" s="200" t="s">
        <v>51</v>
      </c>
      <c r="K49" s="18"/>
      <c r="L49" s="613"/>
      <c r="M49" s="614"/>
      <c r="N49" s="614"/>
      <c r="O49" s="615"/>
      <c r="P49" s="330"/>
      <c r="Q49" s="330"/>
      <c r="R49" s="534"/>
      <c r="S49" s="535"/>
      <c r="T49" s="535"/>
      <c r="U49" s="535"/>
      <c r="V49" s="535"/>
      <c r="W49" s="535"/>
      <c r="X49" s="536"/>
    </row>
    <row r="50" spans="1:24" ht="91.5" customHeight="1" thickBot="1" x14ac:dyDescent="1">
      <c r="A50" s="191"/>
      <c r="B50" s="159"/>
      <c r="C50" s="160"/>
      <c r="D50" s="436"/>
      <c r="E50" s="35"/>
      <c r="F50" s="189"/>
      <c r="G50" s="225"/>
      <c r="H50" s="437"/>
      <c r="I50" s="375"/>
      <c r="J50" s="374"/>
      <c r="K50" s="18"/>
      <c r="L50" s="613"/>
      <c r="M50" s="614"/>
      <c r="N50" s="614"/>
      <c r="O50" s="615"/>
      <c r="P50" s="330"/>
      <c r="Q50" s="330"/>
      <c r="R50" s="534"/>
      <c r="S50" s="535"/>
      <c r="T50" s="535"/>
      <c r="U50" s="535"/>
      <c r="V50" s="535"/>
      <c r="W50" s="535"/>
      <c r="X50" s="536"/>
    </row>
    <row r="51" spans="1:24" ht="68.25" customHeight="1" thickBot="1" x14ac:dyDescent="1">
      <c r="A51" s="191" t="s">
        <v>684</v>
      </c>
      <c r="B51" s="143" t="s">
        <v>5</v>
      </c>
      <c r="C51" s="161" t="s">
        <v>364</v>
      </c>
      <c r="D51" s="162" t="s">
        <v>366</v>
      </c>
      <c r="E51" s="163" t="s">
        <v>4</v>
      </c>
      <c r="F51" s="158" t="s">
        <v>60</v>
      </c>
      <c r="G51" s="228"/>
      <c r="H51" s="228"/>
      <c r="I51" s="228"/>
      <c r="J51" s="143"/>
      <c r="K51" s="18"/>
      <c r="L51" s="376"/>
      <c r="M51" s="329"/>
      <c r="N51" s="329"/>
      <c r="O51" s="367"/>
      <c r="P51" s="330"/>
      <c r="Q51" s="330"/>
      <c r="R51" s="534"/>
      <c r="S51" s="535"/>
      <c r="T51" s="535"/>
      <c r="U51" s="535"/>
      <c r="V51" s="535"/>
      <c r="W51" s="535"/>
      <c r="X51" s="536"/>
    </row>
    <row r="52" spans="1:24" ht="62.25" customHeight="1" x14ac:dyDescent="0.95">
      <c r="A52" s="191"/>
      <c r="B52" s="368" t="s">
        <v>200</v>
      </c>
      <c r="C52" s="164"/>
      <c r="D52" s="262" t="s">
        <v>367</v>
      </c>
      <c r="E52" s="34">
        <v>50</v>
      </c>
      <c r="F52" s="440" t="s">
        <v>829</v>
      </c>
      <c r="G52" s="304"/>
      <c r="H52" s="304"/>
      <c r="I52" s="304"/>
      <c r="J52" s="410"/>
      <c r="K52" s="18"/>
      <c r="L52" s="376"/>
      <c r="M52" s="329"/>
      <c r="N52" s="329"/>
      <c r="O52" s="367"/>
      <c r="P52" s="330"/>
      <c r="Q52" s="330"/>
      <c r="R52" s="534"/>
      <c r="S52" s="535"/>
      <c r="T52" s="535"/>
      <c r="U52" s="535"/>
      <c r="V52" s="535"/>
      <c r="W52" s="535"/>
      <c r="X52" s="536"/>
    </row>
    <row r="53" spans="1:24" ht="77.25" customHeight="1" x14ac:dyDescent="0.95">
      <c r="A53" s="191"/>
      <c r="B53" s="261" t="s">
        <v>1194</v>
      </c>
      <c r="C53" s="263" t="s">
        <v>566</v>
      </c>
      <c r="D53" s="260" t="s">
        <v>570</v>
      </c>
      <c r="E53" s="33">
        <v>119</v>
      </c>
      <c r="F53" s="229" t="s">
        <v>1155</v>
      </c>
      <c r="G53" s="36"/>
      <c r="H53" s="36"/>
      <c r="I53" s="36"/>
      <c r="J53" s="362"/>
      <c r="K53" s="18"/>
      <c r="L53" s="376"/>
      <c r="M53" s="329"/>
      <c r="N53" s="329"/>
      <c r="O53" s="367"/>
      <c r="P53" s="330"/>
      <c r="Q53" s="330"/>
      <c r="R53" s="534"/>
      <c r="S53" s="535"/>
      <c r="T53" s="535"/>
      <c r="U53" s="535"/>
      <c r="V53" s="535"/>
      <c r="W53" s="535"/>
      <c r="X53" s="536"/>
    </row>
    <row r="54" spans="1:24" ht="64.5" customHeight="1" x14ac:dyDescent="0.95">
      <c r="A54" s="259"/>
      <c r="B54" s="261" t="s">
        <v>200</v>
      </c>
      <c r="C54" s="263"/>
      <c r="D54" s="260" t="s">
        <v>368</v>
      </c>
      <c r="E54" s="33">
        <v>122</v>
      </c>
      <c r="F54" s="229" t="s">
        <v>563</v>
      </c>
      <c r="G54" s="36"/>
      <c r="H54" s="36"/>
      <c r="I54" s="36"/>
      <c r="J54" s="362"/>
      <c r="K54" s="18"/>
      <c r="L54" s="376"/>
      <c r="M54" s="329"/>
      <c r="N54" s="329"/>
      <c r="O54" s="367"/>
      <c r="P54" s="330"/>
      <c r="Q54" s="330"/>
      <c r="R54" s="534"/>
      <c r="S54" s="535"/>
      <c r="T54" s="535"/>
      <c r="U54" s="535"/>
      <c r="V54" s="535"/>
      <c r="W54" s="535"/>
      <c r="X54" s="536"/>
    </row>
    <row r="55" spans="1:24" ht="64.5" customHeight="1" x14ac:dyDescent="0.95">
      <c r="A55" s="259"/>
      <c r="B55" s="261" t="s">
        <v>1256</v>
      </c>
      <c r="C55" s="263" t="s">
        <v>806</v>
      </c>
      <c r="D55" s="260" t="s">
        <v>807</v>
      </c>
      <c r="E55" s="33">
        <v>148</v>
      </c>
      <c r="F55" s="229" t="s">
        <v>930</v>
      </c>
      <c r="G55" s="36"/>
      <c r="H55" s="36"/>
      <c r="I55" s="36"/>
      <c r="J55" s="362"/>
      <c r="K55" s="18"/>
      <c r="L55" s="376"/>
      <c r="M55" s="329"/>
      <c r="N55" s="329"/>
      <c r="O55" s="367"/>
      <c r="P55" s="330"/>
      <c r="Q55" s="330"/>
      <c r="R55" s="613"/>
      <c r="S55" s="614"/>
      <c r="T55" s="614"/>
      <c r="U55" s="614"/>
      <c r="V55" s="614"/>
      <c r="W55" s="614"/>
      <c r="X55" s="615"/>
    </row>
    <row r="56" spans="1:24" ht="64.5" customHeight="1" x14ac:dyDescent="0.95">
      <c r="A56" s="259"/>
      <c r="B56" s="261" t="s">
        <v>200</v>
      </c>
      <c r="C56" s="263"/>
      <c r="D56" s="260" t="s">
        <v>535</v>
      </c>
      <c r="E56" s="33">
        <v>30</v>
      </c>
      <c r="F56" s="229" t="s">
        <v>1103</v>
      </c>
      <c r="G56" s="36"/>
      <c r="H56" s="36"/>
      <c r="I56" s="36"/>
      <c r="J56" s="362"/>
      <c r="K56" s="18"/>
      <c r="L56" s="376"/>
      <c r="M56" s="329"/>
      <c r="N56" s="329"/>
      <c r="O56" s="367"/>
      <c r="P56" s="330"/>
      <c r="Q56" s="330"/>
      <c r="R56" s="613"/>
      <c r="S56" s="614"/>
      <c r="T56" s="614"/>
      <c r="U56" s="614"/>
      <c r="V56" s="614"/>
      <c r="W56" s="614"/>
      <c r="X56" s="615"/>
    </row>
    <row r="57" spans="1:24" ht="64.5" customHeight="1" thickBot="1" x14ac:dyDescent="1">
      <c r="A57" s="259"/>
      <c r="B57" s="12" t="s">
        <v>1193</v>
      </c>
      <c r="C57" s="476" t="s">
        <v>146</v>
      </c>
      <c r="D57" s="477" t="s">
        <v>572</v>
      </c>
      <c r="E57" s="478">
        <v>139</v>
      </c>
      <c r="F57" s="479" t="s">
        <v>829</v>
      </c>
      <c r="G57" s="480"/>
      <c r="H57" s="480"/>
      <c r="I57" s="480"/>
      <c r="J57" s="481"/>
      <c r="K57" s="394"/>
      <c r="L57" s="482"/>
      <c r="M57" s="483"/>
      <c r="N57" s="483"/>
      <c r="O57" s="484"/>
      <c r="P57" s="485"/>
      <c r="Q57" s="485"/>
      <c r="R57" s="603"/>
      <c r="S57" s="604"/>
      <c r="T57" s="604"/>
      <c r="U57" s="604"/>
      <c r="V57" s="604"/>
      <c r="W57" s="604"/>
      <c r="X57" s="605"/>
    </row>
    <row r="58" spans="1:24" ht="64.5" customHeight="1" x14ac:dyDescent="0.95">
      <c r="A58" s="259"/>
      <c r="B58" s="360" t="s">
        <v>950</v>
      </c>
      <c r="C58" s="504"/>
      <c r="D58" s="505"/>
      <c r="E58" s="506"/>
      <c r="F58" s="507"/>
      <c r="G58" s="507"/>
      <c r="H58" s="507"/>
      <c r="I58" s="507"/>
      <c r="J58" s="507"/>
      <c r="K58" s="508"/>
      <c r="L58" s="509"/>
      <c r="M58" s="509"/>
      <c r="N58" s="509"/>
      <c r="O58" s="509"/>
      <c r="P58" s="507"/>
      <c r="Q58" s="507"/>
      <c r="R58" s="509"/>
      <c r="S58" s="509"/>
      <c r="T58" s="509"/>
      <c r="U58" s="509"/>
      <c r="V58" s="509"/>
      <c r="W58" s="509"/>
      <c r="X58" s="509"/>
    </row>
    <row r="59" spans="1:24" x14ac:dyDescent="0.9">
      <c r="B59" s="307" t="s">
        <v>198</v>
      </c>
    </row>
  </sheetData>
  <mergeCells count="25">
    <mergeCell ref="T4:X4"/>
    <mergeCell ref="T5:X5"/>
    <mergeCell ref="I16:J16"/>
    <mergeCell ref="I17:J17"/>
    <mergeCell ref="I15:J15"/>
    <mergeCell ref="L4:Q4"/>
    <mergeCell ref="L5:N5"/>
    <mergeCell ref="O5:Q5"/>
    <mergeCell ref="I7:J7"/>
    <mergeCell ref="I10:J10"/>
    <mergeCell ref="R57:X57"/>
    <mergeCell ref="R44:X44"/>
    <mergeCell ref="I23:J23"/>
    <mergeCell ref="H48:I48"/>
    <mergeCell ref="R56:X56"/>
    <mergeCell ref="H47:I47"/>
    <mergeCell ref="R55:X55"/>
    <mergeCell ref="L44:O44"/>
    <mergeCell ref="L49:O49"/>
    <mergeCell ref="H45:I45"/>
    <mergeCell ref="H46:I46"/>
    <mergeCell ref="L50:O50"/>
    <mergeCell ref="H34:J34"/>
    <mergeCell ref="M42:V42"/>
    <mergeCell ref="H35:J35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5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0" customFormat="1" ht="61.5" x14ac:dyDescent="0.9">
      <c r="A1" s="82"/>
      <c r="B1" s="83"/>
      <c r="C1" s="83"/>
      <c r="D1" s="83"/>
      <c r="E1" s="84"/>
      <c r="F1" s="83"/>
      <c r="G1" s="83" t="s">
        <v>201</v>
      </c>
      <c r="H1" s="84"/>
      <c r="I1" s="84"/>
      <c r="J1" s="83" t="s">
        <v>202</v>
      </c>
      <c r="K1" s="83"/>
      <c r="L1" s="84"/>
      <c r="M1" s="83"/>
      <c r="N1" s="83"/>
    </row>
    <row r="2" spans="1:14" s="250" customFormat="1" ht="61.5" x14ac:dyDescent="0.9">
      <c r="A2" s="85" t="s">
        <v>13</v>
      </c>
      <c r="B2" s="86"/>
      <c r="C2" s="86"/>
      <c r="D2" s="86"/>
      <c r="E2" s="87"/>
      <c r="F2" s="86"/>
      <c r="G2" s="88" t="str">
        <f>ACTUAL!B3</f>
        <v>WEDNESDAY 05.11.2025</v>
      </c>
      <c r="H2" s="89"/>
      <c r="I2" s="87"/>
      <c r="J2" s="86" t="s">
        <v>19</v>
      </c>
      <c r="K2" s="86" t="s">
        <v>21</v>
      </c>
      <c r="L2" s="87"/>
      <c r="M2" s="86"/>
      <c r="N2" s="86"/>
    </row>
    <row r="3" spans="1:14" s="250" customFormat="1" ht="61.5" x14ac:dyDescent="0.9">
      <c r="A3" s="90" t="s">
        <v>203</v>
      </c>
      <c r="B3" s="91">
        <v>1</v>
      </c>
      <c r="C3" s="92">
        <v>2</v>
      </c>
      <c r="D3" s="92">
        <v>3</v>
      </c>
      <c r="E3" s="92">
        <v>4</v>
      </c>
      <c r="F3" s="92" t="s">
        <v>43</v>
      </c>
      <c r="G3" s="92" t="s">
        <v>204</v>
      </c>
      <c r="H3" s="92" t="s">
        <v>49</v>
      </c>
      <c r="I3" s="92" t="s">
        <v>205</v>
      </c>
      <c r="J3" s="92" t="s">
        <v>206</v>
      </c>
      <c r="K3" s="92" t="s">
        <v>48</v>
      </c>
      <c r="L3" s="92" t="s">
        <v>207</v>
      </c>
      <c r="M3" s="93" t="s">
        <v>208</v>
      </c>
      <c r="N3" s="93" t="s">
        <v>209</v>
      </c>
    </row>
    <row r="4" spans="1:14" s="250" customFormat="1" ht="61.5" x14ac:dyDescent="0.9">
      <c r="A4" s="90" t="s">
        <v>210</v>
      </c>
      <c r="B4" s="94" t="s">
        <v>211</v>
      </c>
      <c r="C4" s="93" t="s">
        <v>212</v>
      </c>
      <c r="D4" s="93" t="s">
        <v>213</v>
      </c>
      <c r="E4" s="93" t="s">
        <v>213</v>
      </c>
      <c r="F4" s="93" t="s">
        <v>214</v>
      </c>
      <c r="G4" s="93" t="s">
        <v>215</v>
      </c>
      <c r="H4" s="93" t="s">
        <v>216</v>
      </c>
      <c r="I4" s="93"/>
      <c r="J4" s="95"/>
      <c r="K4" s="95"/>
      <c r="L4" s="93" t="s">
        <v>217</v>
      </c>
      <c r="M4" s="93" t="s">
        <v>218</v>
      </c>
      <c r="N4" s="93" t="s">
        <v>214</v>
      </c>
    </row>
    <row r="5" spans="1:14" s="250" customFormat="1" ht="61.5" x14ac:dyDescent="0.9">
      <c r="A5" s="90" t="s">
        <v>219</v>
      </c>
      <c r="B5" s="94" t="s">
        <v>220</v>
      </c>
      <c r="C5" s="93" t="s">
        <v>221</v>
      </c>
      <c r="D5" s="93" t="s">
        <v>222</v>
      </c>
      <c r="E5" s="93" t="s">
        <v>221</v>
      </c>
      <c r="F5" s="93" t="s">
        <v>221</v>
      </c>
      <c r="G5" s="93" t="s">
        <v>222</v>
      </c>
      <c r="H5" s="93" t="s">
        <v>223</v>
      </c>
      <c r="I5" s="93" t="s">
        <v>224</v>
      </c>
      <c r="J5" s="93" t="s">
        <v>224</v>
      </c>
      <c r="K5" s="93" t="s">
        <v>224</v>
      </c>
      <c r="L5" s="93" t="s">
        <v>225</v>
      </c>
      <c r="M5" s="93" t="s">
        <v>222</v>
      </c>
      <c r="N5" s="93" t="s">
        <v>222</v>
      </c>
    </row>
    <row r="6" spans="1:14" s="250" customFormat="1" ht="61.5" x14ac:dyDescent="0.9">
      <c r="A6" s="96" t="s">
        <v>226</v>
      </c>
      <c r="B6" s="97" t="s">
        <v>227</v>
      </c>
      <c r="C6" s="98" t="s">
        <v>228</v>
      </c>
      <c r="D6" s="98" t="s">
        <v>228</v>
      </c>
      <c r="E6" s="98" t="s">
        <v>229</v>
      </c>
      <c r="F6" s="98" t="s">
        <v>229</v>
      </c>
      <c r="G6" s="98" t="s">
        <v>229</v>
      </c>
      <c r="H6" s="98" t="s">
        <v>230</v>
      </c>
      <c r="I6" s="98" t="s">
        <v>231</v>
      </c>
      <c r="J6" s="98" t="s">
        <v>231</v>
      </c>
      <c r="K6" s="98" t="s">
        <v>231</v>
      </c>
      <c r="L6" s="99" t="s">
        <v>245</v>
      </c>
      <c r="M6" s="98" t="s">
        <v>244</v>
      </c>
      <c r="N6" s="97" t="s">
        <v>229</v>
      </c>
    </row>
    <row r="7" spans="1:14" s="250" customFormat="1" ht="286.5" customHeight="1" x14ac:dyDescent="0.9">
      <c r="A7" s="442" t="s">
        <v>13</v>
      </c>
      <c r="B7" s="442"/>
      <c r="C7" s="445" t="s">
        <v>13</v>
      </c>
      <c r="D7" s="462" t="s">
        <v>13</v>
      </c>
      <c r="E7" s="98"/>
      <c r="F7" s="466" t="s">
        <v>690</v>
      </c>
      <c r="G7" s="467" t="s">
        <v>689</v>
      </c>
      <c r="H7" s="468" t="s">
        <v>688</v>
      </c>
      <c r="I7" s="408"/>
      <c r="J7" s="442"/>
      <c r="K7" s="442"/>
      <c r="L7" s="446"/>
      <c r="M7" s="98"/>
      <c r="N7" s="447"/>
    </row>
    <row r="8" spans="1:14" ht="369" x14ac:dyDescent="0.9">
      <c r="A8" s="247" t="s">
        <v>233</v>
      </c>
      <c r="B8" s="425" t="s">
        <v>1043</v>
      </c>
      <c r="C8" s="527" t="s">
        <v>1083</v>
      </c>
      <c r="D8" s="372" t="s">
        <v>1038</v>
      </c>
      <c r="E8" s="438" t="s">
        <v>1104</v>
      </c>
      <c r="F8" s="372" t="s">
        <v>1039</v>
      </c>
      <c r="G8" s="372" t="s">
        <v>1066</v>
      </c>
      <c r="H8" s="6" t="s">
        <v>1045</v>
      </c>
      <c r="I8" s="391"/>
      <c r="J8" s="6" t="s">
        <v>996</v>
      </c>
      <c r="K8" s="558" t="s">
        <v>998</v>
      </c>
      <c r="L8" s="6" t="s">
        <v>901</v>
      </c>
      <c r="M8" s="6" t="s">
        <v>647</v>
      </c>
      <c r="N8" s="254"/>
    </row>
    <row r="9" spans="1:14" ht="322.5" customHeight="1" x14ac:dyDescent="0.9">
      <c r="A9" s="248">
        <v>45965</v>
      </c>
      <c r="B9" s="388"/>
      <c r="C9" s="475" t="s">
        <v>1084</v>
      </c>
      <c r="D9" s="7" t="s">
        <v>1085</v>
      </c>
      <c r="E9" s="544"/>
      <c r="F9" s="388" t="s">
        <v>1040</v>
      </c>
      <c r="G9" s="388" t="s">
        <v>1041</v>
      </c>
      <c r="H9" s="7" t="s">
        <v>1047</v>
      </c>
      <c r="I9" s="370"/>
      <c r="J9" s="516" t="s">
        <v>1070</v>
      </c>
      <c r="K9" s="7" t="s">
        <v>1112</v>
      </c>
      <c r="L9" s="7" t="s">
        <v>902</v>
      </c>
      <c r="M9" s="251"/>
      <c r="N9" s="251"/>
    </row>
    <row r="10" spans="1:14" ht="267.75" customHeight="1" x14ac:dyDescent="0.9">
      <c r="A10" s="252"/>
      <c r="B10" s="424" t="s">
        <v>1042</v>
      </c>
      <c r="C10" s="469" t="s">
        <v>960</v>
      </c>
      <c r="D10" s="387"/>
      <c r="E10" s="424"/>
      <c r="F10" s="387" t="s">
        <v>1046</v>
      </c>
      <c r="G10" s="387" t="s">
        <v>1167</v>
      </c>
      <c r="H10" s="253"/>
      <c r="I10" s="392"/>
      <c r="J10" s="516" t="s">
        <v>997</v>
      </c>
      <c r="K10" s="545" t="s">
        <v>1113</v>
      </c>
      <c r="L10" s="392"/>
      <c r="M10" s="8" t="s">
        <v>940</v>
      </c>
      <c r="N10" s="253"/>
    </row>
    <row r="11" spans="1:14" ht="409.5" x14ac:dyDescent="0.9">
      <c r="A11" s="247" t="s">
        <v>53</v>
      </c>
      <c r="B11" s="425" t="s">
        <v>1169</v>
      </c>
      <c r="C11" s="475" t="s">
        <v>1229</v>
      </c>
      <c r="D11" s="7" t="s">
        <v>1242</v>
      </c>
      <c r="E11" s="475" t="s">
        <v>1210</v>
      </c>
      <c r="F11" s="488" t="s">
        <v>1208</v>
      </c>
      <c r="G11" s="372" t="s">
        <v>1166</v>
      </c>
      <c r="H11" s="438" t="s">
        <v>1157</v>
      </c>
      <c r="I11" s="391"/>
      <c r="J11" s="6" t="s">
        <v>1225</v>
      </c>
      <c r="K11" s="438" t="s">
        <v>1226</v>
      </c>
      <c r="L11" s="527" t="s">
        <v>1071</v>
      </c>
      <c r="M11" s="6" t="s">
        <v>647</v>
      </c>
      <c r="N11" s="254"/>
    </row>
    <row r="12" spans="1:14" ht="123" x14ac:dyDescent="0.9">
      <c r="A12" s="248">
        <v>45966</v>
      </c>
      <c r="B12" s="388"/>
      <c r="C12" s="475"/>
      <c r="D12" s="516" t="s">
        <v>1243</v>
      </c>
      <c r="E12" s="561" t="s">
        <v>1235</v>
      </c>
      <c r="F12" s="519" t="s">
        <v>1209</v>
      </c>
      <c r="G12" s="528" t="s">
        <v>1049</v>
      </c>
      <c r="H12" s="549" t="s">
        <v>1131</v>
      </c>
      <c r="I12" s="370"/>
      <c r="J12" s="7" t="s">
        <v>1213</v>
      </c>
      <c r="K12" s="386"/>
      <c r="L12" s="475" t="s">
        <v>861</v>
      </c>
      <c r="M12" s="471" t="s">
        <v>1001</v>
      </c>
      <c r="N12" s="471"/>
    </row>
    <row r="13" spans="1:14" ht="181.5" customHeight="1" x14ac:dyDescent="0.9">
      <c r="A13" s="252"/>
      <c r="B13" s="424" t="s">
        <v>822</v>
      </c>
      <c r="C13" s="469"/>
      <c r="D13" s="8" t="s">
        <v>1108</v>
      </c>
      <c r="E13" s="469"/>
      <c r="F13" s="392"/>
      <c r="G13" s="387" t="s">
        <v>907</v>
      </c>
      <c r="I13" s="392"/>
      <c r="J13" s="545" t="s">
        <v>1214</v>
      </c>
      <c r="K13" s="549" t="s">
        <v>1114</v>
      </c>
      <c r="L13" s="540" t="s">
        <v>863</v>
      </c>
      <c r="M13" s="8"/>
      <c r="N13" s="8" t="s">
        <v>993</v>
      </c>
    </row>
    <row r="14" spans="1:14" ht="369" x14ac:dyDescent="0.9">
      <c r="A14" s="247" t="s">
        <v>450</v>
      </c>
      <c r="B14" s="425" t="s">
        <v>823</v>
      </c>
      <c r="C14" s="475"/>
      <c r="D14" s="471" t="s">
        <v>1244</v>
      </c>
      <c r="E14" s="7" t="s">
        <v>1051</v>
      </c>
      <c r="F14" s="488" t="s">
        <v>1137</v>
      </c>
      <c r="G14" s="488" t="s">
        <v>1232</v>
      </c>
      <c r="H14" s="6"/>
      <c r="I14" s="389"/>
      <c r="J14" s="6" t="s">
        <v>771</v>
      </c>
      <c r="K14" s="438" t="s">
        <v>1257</v>
      </c>
      <c r="L14" s="6" t="s">
        <v>862</v>
      </c>
      <c r="M14" s="6" t="s">
        <v>647</v>
      </c>
      <c r="N14" s="254"/>
    </row>
    <row r="15" spans="1:14" ht="246" x14ac:dyDescent="0.9">
      <c r="A15" s="248">
        <v>45967</v>
      </c>
      <c r="B15" s="388"/>
      <c r="C15" s="475"/>
      <c r="D15" s="516"/>
      <c r="E15" s="249"/>
      <c r="F15" s="470" t="s">
        <v>1233</v>
      </c>
      <c r="G15" s="470" t="s">
        <v>1234</v>
      </c>
      <c r="H15" s="7" t="s">
        <v>1048</v>
      </c>
      <c r="I15" s="386"/>
      <c r="J15" s="251"/>
      <c r="K15" s="251"/>
      <c r="L15" s="7" t="s">
        <v>864</v>
      </c>
      <c r="M15" s="471" t="s">
        <v>1001</v>
      </c>
      <c r="N15" s="251"/>
    </row>
    <row r="16" spans="1:14" ht="61.5" x14ac:dyDescent="0.9">
      <c r="A16" s="252"/>
      <c r="B16" s="424" t="s">
        <v>822</v>
      </c>
      <c r="C16" s="251"/>
      <c r="D16" s="8" t="s">
        <v>1108</v>
      </c>
      <c r="E16" s="8"/>
      <c r="F16" s="470"/>
      <c r="G16" s="520"/>
      <c r="H16" s="8"/>
      <c r="I16" s="390"/>
      <c r="J16" s="549" t="s">
        <v>1214</v>
      </c>
      <c r="K16" s="549" t="s">
        <v>1212</v>
      </c>
      <c r="L16" s="435" t="s">
        <v>863</v>
      </c>
      <c r="M16" s="8"/>
      <c r="N16" s="253"/>
    </row>
    <row r="17" spans="1:14" ht="307.5" x14ac:dyDescent="0.9">
      <c r="A17" s="247" t="s">
        <v>234</v>
      </c>
      <c r="B17" s="475"/>
      <c r="C17" s="527" t="s">
        <v>841</v>
      </c>
      <c r="D17" s="6" t="s">
        <v>1247</v>
      </c>
      <c r="E17" s="418" t="s">
        <v>398</v>
      </c>
      <c r="F17" s="372" t="s">
        <v>1249</v>
      </c>
      <c r="G17" s="372" t="s">
        <v>1250</v>
      </c>
      <c r="H17" s="6" t="s">
        <v>1048</v>
      </c>
      <c r="I17" s="389"/>
      <c r="J17" s="6" t="s">
        <v>771</v>
      </c>
      <c r="K17" s="438" t="s">
        <v>1211</v>
      </c>
      <c r="L17" s="6" t="s">
        <v>862</v>
      </c>
      <c r="M17" s="6"/>
      <c r="N17" s="7" t="s">
        <v>1173</v>
      </c>
    </row>
    <row r="18" spans="1:14" ht="184.5" x14ac:dyDescent="0.9">
      <c r="A18" s="248">
        <v>45968</v>
      </c>
      <c r="B18" s="475" t="s">
        <v>647</v>
      </c>
      <c r="C18" s="475" t="s">
        <v>660</v>
      </c>
      <c r="D18" s="471" t="s">
        <v>1245</v>
      </c>
      <c r="E18" s="249"/>
      <c r="F18" s="388"/>
      <c r="G18" s="388"/>
      <c r="H18" s="251"/>
      <c r="I18" s="386"/>
      <c r="J18" s="251"/>
      <c r="K18" s="251"/>
      <c r="L18" s="7" t="s">
        <v>864</v>
      </c>
      <c r="M18" s="543" t="s">
        <v>647</v>
      </c>
      <c r="N18" s="7" t="s">
        <v>1216</v>
      </c>
    </row>
    <row r="19" spans="1:14" ht="123" x14ac:dyDescent="0.9">
      <c r="A19" s="252"/>
      <c r="B19" s="392"/>
      <c r="C19" s="469" t="s">
        <v>800</v>
      </c>
      <c r="D19" s="435" t="s">
        <v>1246</v>
      </c>
      <c r="E19" s="424" t="s">
        <v>399</v>
      </c>
      <c r="F19" s="548"/>
      <c r="G19" s="387" t="s">
        <v>1251</v>
      </c>
      <c r="H19" s="253"/>
      <c r="I19" s="390"/>
      <c r="J19" s="549" t="s">
        <v>1214</v>
      </c>
      <c r="K19" s="253"/>
      <c r="L19" s="435" t="s">
        <v>863</v>
      </c>
      <c r="M19" s="541" t="s">
        <v>1254</v>
      </c>
      <c r="N19" s="7" t="s">
        <v>1218</v>
      </c>
    </row>
    <row r="20" spans="1:14" ht="409.5" x14ac:dyDescent="0.9">
      <c r="A20" s="247" t="s">
        <v>235</v>
      </c>
      <c r="B20" s="475" t="s">
        <v>647</v>
      </c>
      <c r="C20" s="251"/>
      <c r="D20" s="6" t="s">
        <v>1248</v>
      </c>
      <c r="E20" s="475" t="s">
        <v>398</v>
      </c>
      <c r="F20" s="372" t="s">
        <v>845</v>
      </c>
      <c r="G20" s="470" t="s">
        <v>1253</v>
      </c>
      <c r="H20" s="6" t="s">
        <v>1255</v>
      </c>
      <c r="I20" s="254"/>
      <c r="J20" s="6" t="s">
        <v>1215</v>
      </c>
      <c r="K20" s="254"/>
      <c r="L20" s="6" t="s">
        <v>862</v>
      </c>
      <c r="M20" s="372" t="s">
        <v>191</v>
      </c>
      <c r="N20" s="6" t="s">
        <v>1173</v>
      </c>
    </row>
    <row r="21" spans="1:14" ht="123" x14ac:dyDescent="0.9">
      <c r="A21" s="248">
        <v>45969</v>
      </c>
      <c r="B21" s="251"/>
      <c r="C21" s="251"/>
      <c r="D21" s="7"/>
      <c r="E21" s="559" t="s">
        <v>399</v>
      </c>
      <c r="F21" s="388" t="s">
        <v>1222</v>
      </c>
      <c r="G21" s="386"/>
      <c r="H21" s="251"/>
      <c r="I21" s="251"/>
      <c r="J21" s="251"/>
      <c r="K21" s="251"/>
      <c r="L21" s="7" t="s">
        <v>864</v>
      </c>
      <c r="M21" s="251"/>
      <c r="N21" s="7" t="s">
        <v>1217</v>
      </c>
    </row>
    <row r="22" spans="1:14" ht="184.5" x14ac:dyDescent="0.9">
      <c r="A22" s="252"/>
      <c r="B22" s="253"/>
      <c r="C22" s="253"/>
      <c r="D22" s="253"/>
      <c r="E22" s="469" t="s">
        <v>1224</v>
      </c>
      <c r="F22" s="387" t="s">
        <v>847</v>
      </c>
      <c r="G22" s="562" t="s">
        <v>1252</v>
      </c>
      <c r="H22" s="251"/>
      <c r="I22" s="253"/>
      <c r="J22" s="253"/>
      <c r="K22" s="253"/>
      <c r="L22" s="435" t="s">
        <v>863</v>
      </c>
      <c r="M22" s="387" t="s">
        <v>941</v>
      </c>
      <c r="N22" s="8" t="s">
        <v>1219</v>
      </c>
    </row>
    <row r="23" spans="1:14" ht="184.5" x14ac:dyDescent="0.9">
      <c r="A23" s="247" t="s">
        <v>236</v>
      </c>
      <c r="B23" s="475" t="s">
        <v>647</v>
      </c>
      <c r="C23" s="6"/>
      <c r="D23" s="6"/>
      <c r="E23" s="552" t="s">
        <v>964</v>
      </c>
      <c r="F23" s="372" t="s">
        <v>845</v>
      </c>
      <c r="G23" s="470"/>
      <c r="H23" s="6" t="s">
        <v>1138</v>
      </c>
      <c r="I23" s="389"/>
      <c r="J23" s="254"/>
      <c r="K23" s="254"/>
      <c r="L23" s="6" t="s">
        <v>862</v>
      </c>
      <c r="M23" s="372" t="s">
        <v>191</v>
      </c>
      <c r="N23" s="254"/>
    </row>
    <row r="24" spans="1:14" ht="61.5" x14ac:dyDescent="0.9">
      <c r="A24" s="248">
        <v>45970</v>
      </c>
      <c r="B24" s="251"/>
      <c r="C24" s="7"/>
      <c r="D24" s="7"/>
      <c r="E24" s="552" t="s">
        <v>1139</v>
      </c>
      <c r="F24" s="388" t="s">
        <v>846</v>
      </c>
      <c r="G24" s="370"/>
      <c r="H24" s="7"/>
      <c r="I24" s="386"/>
      <c r="J24" s="251"/>
      <c r="K24" s="251"/>
      <c r="L24" s="7" t="s">
        <v>864</v>
      </c>
      <c r="M24" s="251"/>
      <c r="N24" s="251"/>
    </row>
    <row r="25" spans="1:14" ht="61.5" x14ac:dyDescent="0.9">
      <c r="A25" s="252"/>
      <c r="B25" s="253"/>
      <c r="C25" s="8"/>
      <c r="D25" s="251"/>
      <c r="E25" s="253"/>
      <c r="F25" s="387" t="s">
        <v>847</v>
      </c>
      <c r="G25" s="392"/>
      <c r="H25" s="253"/>
      <c r="I25" s="390"/>
      <c r="J25" s="253"/>
      <c r="K25" s="253"/>
      <c r="L25" s="435" t="s">
        <v>863</v>
      </c>
      <c r="M25" s="387" t="s">
        <v>941</v>
      </c>
      <c r="N25" s="253"/>
    </row>
    <row r="26" spans="1:14" ht="246" x14ac:dyDescent="0.9">
      <c r="A26" s="247" t="s">
        <v>232</v>
      </c>
      <c r="B26" s="475" t="s">
        <v>1143</v>
      </c>
      <c r="C26" s="527" t="s">
        <v>802</v>
      </c>
      <c r="D26" s="554"/>
      <c r="E26" s="555" t="s">
        <v>1140</v>
      </c>
      <c r="F26" s="372" t="s">
        <v>845</v>
      </c>
      <c r="G26" s="548" t="s">
        <v>1142</v>
      </c>
      <c r="H26" s="7" t="s">
        <v>803</v>
      </c>
      <c r="I26" s="254"/>
      <c r="J26" s="254"/>
      <c r="K26" s="254"/>
      <c r="L26" s="6" t="s">
        <v>862</v>
      </c>
      <c r="M26" s="372" t="s">
        <v>191</v>
      </c>
      <c r="N26" s="254"/>
    </row>
    <row r="27" spans="1:14" ht="61.5" x14ac:dyDescent="0.9">
      <c r="A27" s="248">
        <v>45971</v>
      </c>
      <c r="B27" s="251"/>
      <c r="C27" s="475" t="s">
        <v>660</v>
      </c>
      <c r="D27" s="471"/>
      <c r="E27" s="386"/>
      <c r="F27" s="388" t="s">
        <v>846</v>
      </c>
      <c r="G27" s="251"/>
      <c r="H27" s="251"/>
      <c r="I27" s="251"/>
      <c r="J27" s="251"/>
      <c r="K27" s="251"/>
      <c r="L27" s="7" t="s">
        <v>864</v>
      </c>
      <c r="M27" s="251"/>
      <c r="N27" s="251"/>
    </row>
    <row r="28" spans="1:14" ht="200.25" customHeight="1" x14ac:dyDescent="0.9">
      <c r="A28" s="252"/>
      <c r="B28" s="253"/>
      <c r="C28" s="469" t="s">
        <v>800</v>
      </c>
      <c r="D28" s="545" t="s">
        <v>1220</v>
      </c>
      <c r="E28" s="390"/>
      <c r="F28" s="387" t="s">
        <v>847</v>
      </c>
      <c r="G28" s="253"/>
      <c r="H28" s="253"/>
      <c r="I28" s="253"/>
      <c r="J28" s="253"/>
      <c r="K28" s="253"/>
      <c r="L28" s="435" t="s">
        <v>863</v>
      </c>
      <c r="M28" s="387" t="s">
        <v>941</v>
      </c>
      <c r="N28" s="253"/>
    </row>
    <row r="29" spans="1:14" ht="184.5" x14ac:dyDescent="0.9">
      <c r="A29" s="247" t="s">
        <v>233</v>
      </c>
      <c r="B29" s="254"/>
      <c r="C29" s="254"/>
      <c r="D29" s="7" t="s">
        <v>1141</v>
      </c>
      <c r="E29" s="553" t="s">
        <v>1140</v>
      </c>
      <c r="F29" s="372" t="s">
        <v>845</v>
      </c>
      <c r="G29" s="254"/>
      <c r="H29" s="6" t="s">
        <v>803</v>
      </c>
      <c r="I29" s="254"/>
      <c r="J29" s="254"/>
      <c r="K29" s="254"/>
      <c r="L29" s="254"/>
      <c r="M29" s="254"/>
      <c r="N29" s="254"/>
    </row>
    <row r="30" spans="1:14" ht="61.5" x14ac:dyDescent="0.9">
      <c r="A30" s="248">
        <v>45972</v>
      </c>
      <c r="B30" s="251"/>
      <c r="C30" s="251"/>
      <c r="D30" s="7" t="s">
        <v>764</v>
      </c>
      <c r="E30" s="251"/>
      <c r="F30" s="388" t="s">
        <v>846</v>
      </c>
      <c r="G30" s="251"/>
      <c r="H30" s="251"/>
      <c r="I30" s="251"/>
      <c r="J30" s="251"/>
      <c r="K30" s="251"/>
      <c r="L30" s="251"/>
      <c r="M30" s="251"/>
      <c r="N30" s="251"/>
    </row>
    <row r="31" spans="1:14" ht="61.5" x14ac:dyDescent="0.9">
      <c r="A31" s="252"/>
      <c r="B31" s="253"/>
      <c r="C31" s="253"/>
      <c r="D31" s="253"/>
      <c r="E31" s="253"/>
      <c r="F31" s="387" t="s">
        <v>847</v>
      </c>
      <c r="G31" s="253"/>
      <c r="H31" s="253"/>
      <c r="I31" s="253"/>
      <c r="J31" s="253"/>
      <c r="K31" s="253"/>
      <c r="L31" s="253"/>
      <c r="M31" s="253"/>
      <c r="N31" s="253"/>
    </row>
    <row r="32" spans="1:14" ht="184.5" x14ac:dyDescent="0.9">
      <c r="A32" s="247" t="s">
        <v>53</v>
      </c>
      <c r="B32" s="254"/>
      <c r="C32" s="254"/>
      <c r="D32" s="7" t="s">
        <v>1141</v>
      </c>
      <c r="E32" s="553" t="s">
        <v>1140</v>
      </c>
      <c r="F32" s="372" t="s">
        <v>845</v>
      </c>
      <c r="G32" s="388"/>
      <c r="H32" s="6" t="s">
        <v>803</v>
      </c>
      <c r="I32" s="254"/>
      <c r="J32" s="254"/>
      <c r="K32" s="254"/>
      <c r="L32" s="254"/>
      <c r="M32" s="254"/>
      <c r="N32" s="254"/>
    </row>
    <row r="33" spans="1:14" ht="61.5" x14ac:dyDescent="0.9">
      <c r="A33" s="248">
        <v>45973</v>
      </c>
      <c r="B33" s="251"/>
      <c r="C33" s="251"/>
      <c r="D33" s="7" t="s">
        <v>764</v>
      </c>
      <c r="E33" s="251"/>
      <c r="F33" s="388" t="s">
        <v>846</v>
      </c>
      <c r="G33" s="251"/>
      <c r="H33" s="251"/>
      <c r="I33" s="251"/>
      <c r="J33" s="251"/>
      <c r="K33" s="251"/>
      <c r="L33" s="251"/>
      <c r="M33" s="251"/>
      <c r="N33" s="251"/>
    </row>
    <row r="34" spans="1:14" ht="61.5" x14ac:dyDescent="0.9">
      <c r="A34" s="252"/>
      <c r="B34" s="253"/>
      <c r="C34" s="253"/>
      <c r="D34" s="253"/>
      <c r="E34" s="253"/>
      <c r="F34" s="387" t="s">
        <v>847</v>
      </c>
      <c r="G34" s="253"/>
      <c r="H34" s="253"/>
      <c r="I34" s="253"/>
      <c r="J34" s="253"/>
      <c r="K34" s="253"/>
      <c r="L34" s="253"/>
      <c r="M34" s="253"/>
      <c r="N34" s="253"/>
    </row>
    <row r="35" spans="1:14" ht="184.5" x14ac:dyDescent="0.9">
      <c r="A35" s="247" t="s">
        <v>450</v>
      </c>
      <c r="B35" s="254"/>
      <c r="C35" s="254"/>
      <c r="D35" s="254"/>
      <c r="E35" s="254"/>
      <c r="F35" s="372" t="s">
        <v>845</v>
      </c>
      <c r="G35" s="388" t="s">
        <v>1052</v>
      </c>
      <c r="H35" s="6" t="s">
        <v>803</v>
      </c>
      <c r="I35" s="254"/>
      <c r="J35" s="254"/>
      <c r="K35" s="254"/>
      <c r="L35" s="254"/>
      <c r="M35" s="254"/>
      <c r="N35" s="254"/>
    </row>
    <row r="36" spans="1:14" ht="184.5" x14ac:dyDescent="0.9">
      <c r="A36" s="248">
        <v>45974</v>
      </c>
      <c r="B36" s="251"/>
      <c r="C36" s="251"/>
      <c r="D36" s="251"/>
      <c r="E36" s="251"/>
      <c r="F36" s="388" t="s">
        <v>846</v>
      </c>
      <c r="G36" s="388" t="s">
        <v>1053</v>
      </c>
      <c r="H36" s="251"/>
      <c r="I36" s="251"/>
      <c r="J36" s="251"/>
      <c r="K36" s="251"/>
      <c r="L36" s="251"/>
      <c r="M36" s="251"/>
      <c r="N36" s="251"/>
    </row>
    <row r="37" spans="1:14" ht="61.5" x14ac:dyDescent="0.9">
      <c r="A37" s="252"/>
      <c r="B37" s="253"/>
      <c r="C37" s="253"/>
      <c r="D37" s="253"/>
      <c r="E37" s="253"/>
      <c r="F37" s="387" t="s">
        <v>847</v>
      </c>
      <c r="G37" s="253"/>
      <c r="H37" s="253"/>
      <c r="I37" s="253"/>
      <c r="J37" s="253"/>
      <c r="K37" s="253"/>
      <c r="L37" s="253"/>
      <c r="M37" s="253"/>
      <c r="N37" s="253"/>
    </row>
    <row r="38" spans="1:14" ht="184.5" x14ac:dyDescent="0.9">
      <c r="A38" s="247" t="s">
        <v>234</v>
      </c>
      <c r="B38" s="254"/>
      <c r="C38" s="7" t="s">
        <v>1029</v>
      </c>
      <c r="D38" s="254"/>
      <c r="E38" s="7" t="s">
        <v>398</v>
      </c>
      <c r="F38" s="372" t="s">
        <v>845</v>
      </c>
      <c r="G38" s="388" t="s">
        <v>1053</v>
      </c>
      <c r="H38" s="6" t="s">
        <v>803</v>
      </c>
      <c r="I38" s="254"/>
      <c r="J38" s="254"/>
      <c r="K38" s="254"/>
      <c r="L38" s="254"/>
      <c r="M38" s="254"/>
      <c r="N38" s="254"/>
    </row>
    <row r="39" spans="1:14" ht="123" x14ac:dyDescent="0.9">
      <c r="A39" s="248">
        <v>45975</v>
      </c>
      <c r="B39" s="251"/>
      <c r="C39" s="431" t="s">
        <v>1030</v>
      </c>
      <c r="D39" s="251"/>
      <c r="E39" s="249"/>
      <c r="F39" s="388" t="s">
        <v>1231</v>
      </c>
      <c r="G39" s="388" t="s">
        <v>1061</v>
      </c>
      <c r="H39" s="251"/>
      <c r="I39" s="251"/>
      <c r="J39" s="251"/>
      <c r="K39" s="251"/>
      <c r="L39" s="251"/>
      <c r="M39" s="251"/>
      <c r="N39" s="251"/>
    </row>
    <row r="40" spans="1:14" ht="61.5" x14ac:dyDescent="0.9">
      <c r="A40" s="252"/>
      <c r="B40" s="253"/>
      <c r="C40" s="8" t="s">
        <v>1031</v>
      </c>
      <c r="D40" s="253"/>
      <c r="E40" s="8" t="s">
        <v>399</v>
      </c>
      <c r="F40" s="387"/>
      <c r="G40" s="388" t="s">
        <v>1062</v>
      </c>
      <c r="H40" s="253"/>
      <c r="I40" s="253"/>
      <c r="J40" s="253"/>
      <c r="K40" s="253"/>
      <c r="L40" s="253"/>
      <c r="M40" s="253"/>
      <c r="N40" s="253"/>
    </row>
    <row r="41" spans="1:14" ht="123" x14ac:dyDescent="0.9">
      <c r="A41" s="247" t="s">
        <v>235</v>
      </c>
      <c r="B41" s="254"/>
      <c r="C41" s="7" t="s">
        <v>1029</v>
      </c>
      <c r="D41" s="254"/>
      <c r="E41" s="7" t="s">
        <v>398</v>
      </c>
      <c r="F41" s="488" t="s">
        <v>812</v>
      </c>
      <c r="G41" s="372" t="s">
        <v>1063</v>
      </c>
      <c r="H41" s="560"/>
      <c r="I41" s="254"/>
      <c r="J41" s="254"/>
      <c r="K41" s="254"/>
      <c r="L41" s="254"/>
      <c r="M41" s="254"/>
      <c r="N41" s="254"/>
    </row>
    <row r="42" spans="1:14" ht="307.5" x14ac:dyDescent="0.9">
      <c r="A42" s="248">
        <v>45976</v>
      </c>
      <c r="B42" s="251"/>
      <c r="C42" s="431" t="s">
        <v>1032</v>
      </c>
      <c r="D42" s="251"/>
      <c r="E42" s="249"/>
      <c r="F42" s="370"/>
      <c r="G42" s="388" t="s">
        <v>1050</v>
      </c>
      <c r="H42" s="386"/>
      <c r="I42" s="251"/>
      <c r="J42" s="251"/>
      <c r="K42" s="251"/>
      <c r="L42" s="251"/>
      <c r="M42" s="251"/>
      <c r="N42" s="251"/>
    </row>
    <row r="43" spans="1:14" ht="61.5" x14ac:dyDescent="0.9">
      <c r="A43" s="252"/>
      <c r="B43" s="253"/>
      <c r="C43" s="8" t="s">
        <v>1031</v>
      </c>
      <c r="D43" s="253"/>
      <c r="E43" s="8" t="s">
        <v>399</v>
      </c>
      <c r="F43" s="392"/>
      <c r="G43" s="253"/>
      <c r="H43" s="390"/>
      <c r="I43" s="253"/>
      <c r="J43" s="253"/>
      <c r="K43" s="253"/>
      <c r="L43" s="253"/>
      <c r="M43" s="253"/>
      <c r="N43" s="253"/>
    </row>
    <row r="44" spans="1:14" ht="61.5" x14ac:dyDescent="0.9">
      <c r="A44" s="247" t="s">
        <v>236</v>
      </c>
      <c r="B44" s="254"/>
      <c r="C44" s="7" t="s">
        <v>1029</v>
      </c>
      <c r="D44" s="254"/>
      <c r="E44" s="7" t="s">
        <v>398</v>
      </c>
      <c r="F44" s="372" t="s">
        <v>812</v>
      </c>
      <c r="G44" s="251"/>
      <c r="H44" s="388"/>
      <c r="I44" s="254"/>
      <c r="J44" s="254"/>
      <c r="K44" s="254"/>
      <c r="L44" s="254"/>
      <c r="M44" s="538"/>
      <c r="N44" s="254"/>
    </row>
    <row r="45" spans="1:14" ht="61.5" x14ac:dyDescent="0.9">
      <c r="A45" s="248">
        <v>45977</v>
      </c>
      <c r="B45" s="251"/>
      <c r="C45" s="431" t="s">
        <v>1032</v>
      </c>
      <c r="D45" s="251"/>
      <c r="E45" s="249"/>
      <c r="F45" s="251"/>
      <c r="G45" s="251"/>
      <c r="H45" s="251"/>
      <c r="I45" s="251"/>
      <c r="J45" s="251"/>
      <c r="K45" s="251"/>
      <c r="L45" s="251"/>
      <c r="M45" s="514"/>
      <c r="N45" s="251"/>
    </row>
    <row r="46" spans="1:14" ht="61.5" x14ac:dyDescent="0.9">
      <c r="A46" s="252"/>
      <c r="B46" s="253"/>
      <c r="C46" s="8" t="s">
        <v>1031</v>
      </c>
      <c r="D46" s="253"/>
      <c r="E46" s="8" t="s">
        <v>399</v>
      </c>
      <c r="F46" s="253"/>
      <c r="G46" s="253"/>
      <c r="H46" s="253"/>
      <c r="I46" s="253"/>
      <c r="J46" s="253"/>
      <c r="K46" s="253"/>
      <c r="L46" s="253"/>
      <c r="M46" s="525"/>
      <c r="N46" s="253"/>
    </row>
    <row r="47" spans="1:14" ht="61.5" x14ac:dyDescent="0.9">
      <c r="A47" s="247" t="s">
        <v>232</v>
      </c>
      <c r="B47" s="254"/>
      <c r="C47" s="7" t="s">
        <v>1029</v>
      </c>
      <c r="D47" s="254"/>
      <c r="E47" s="7" t="s">
        <v>398</v>
      </c>
      <c r="F47" s="372" t="s">
        <v>812</v>
      </c>
      <c r="G47" s="254"/>
      <c r="H47" s="254"/>
      <c r="I47" s="254"/>
      <c r="J47" s="254"/>
      <c r="K47" s="254"/>
      <c r="L47" s="254"/>
      <c r="M47" s="533" t="s">
        <v>849</v>
      </c>
      <c r="N47" s="254"/>
    </row>
    <row r="48" spans="1:14" ht="61.5" x14ac:dyDescent="0.9">
      <c r="A48" s="248">
        <v>45978</v>
      </c>
      <c r="B48" s="251"/>
      <c r="C48" s="431" t="s">
        <v>1032</v>
      </c>
      <c r="D48" s="251"/>
      <c r="E48" s="249"/>
      <c r="F48" s="251"/>
      <c r="G48" s="251"/>
      <c r="H48" s="251"/>
      <c r="I48" s="251"/>
      <c r="J48" s="251"/>
      <c r="K48" s="251"/>
      <c r="L48" s="251"/>
      <c r="M48" s="514"/>
      <c r="N48" s="251"/>
    </row>
    <row r="49" spans="1:14" ht="61.5" x14ac:dyDescent="0.9">
      <c r="A49" s="252"/>
      <c r="B49" s="253"/>
      <c r="C49" s="8" t="s">
        <v>1031</v>
      </c>
      <c r="D49" s="251"/>
      <c r="E49" s="8" t="s">
        <v>399</v>
      </c>
      <c r="F49" s="253"/>
      <c r="G49" s="253"/>
      <c r="H49" s="253"/>
      <c r="I49" s="253"/>
      <c r="J49" s="253"/>
      <c r="K49" s="253"/>
      <c r="L49" s="253"/>
      <c r="M49" s="525"/>
      <c r="N49" s="253"/>
    </row>
    <row r="50" spans="1:14" ht="61.5" x14ac:dyDescent="0.9">
      <c r="A50" s="247" t="s">
        <v>233</v>
      </c>
      <c r="B50" s="254"/>
      <c r="C50" s="475" t="s">
        <v>1029</v>
      </c>
      <c r="D50" s="6" t="s">
        <v>647</v>
      </c>
      <c r="E50" s="418" t="s">
        <v>398</v>
      </c>
      <c r="F50" s="372" t="s">
        <v>812</v>
      </c>
      <c r="G50" s="254"/>
      <c r="H50" s="7"/>
      <c r="I50" s="254"/>
      <c r="J50" s="254"/>
      <c r="K50" s="254"/>
      <c r="L50" s="254"/>
      <c r="M50" s="533" t="s">
        <v>849</v>
      </c>
      <c r="N50" s="254"/>
    </row>
    <row r="51" spans="1:14" ht="184.5" x14ac:dyDescent="0.9">
      <c r="A51" s="248">
        <v>45979</v>
      </c>
      <c r="B51" s="251"/>
      <c r="C51" s="556" t="s">
        <v>1032</v>
      </c>
      <c r="D51" s="7" t="s">
        <v>1221</v>
      </c>
      <c r="E51" s="249"/>
      <c r="F51" s="251"/>
      <c r="G51" s="251"/>
      <c r="H51" s="7"/>
      <c r="I51" s="251"/>
      <c r="J51" s="251"/>
      <c r="K51" s="251"/>
      <c r="L51" s="251"/>
      <c r="M51" s="514"/>
      <c r="N51" s="251"/>
    </row>
    <row r="52" spans="1:14" ht="184.5" x14ac:dyDescent="0.9">
      <c r="A52" s="252"/>
      <c r="B52" s="7" t="s">
        <v>647</v>
      </c>
      <c r="C52" s="469" t="s">
        <v>1031</v>
      </c>
      <c r="D52" s="8" t="s">
        <v>1146</v>
      </c>
      <c r="E52" s="424" t="s">
        <v>399</v>
      </c>
      <c r="F52" s="253"/>
      <c r="G52" s="253"/>
      <c r="H52" s="253"/>
      <c r="I52" s="253"/>
      <c r="J52" s="253"/>
      <c r="K52" s="253"/>
      <c r="L52" s="253"/>
      <c r="M52" s="525"/>
      <c r="N52" s="253"/>
    </row>
    <row r="53" spans="1:14" ht="123" x14ac:dyDescent="0.9">
      <c r="A53" s="247" t="s">
        <v>53</v>
      </c>
      <c r="B53" s="7" t="s">
        <v>647</v>
      </c>
      <c r="C53" s="7" t="s">
        <v>1029</v>
      </c>
      <c r="D53" s="7" t="s">
        <v>870</v>
      </c>
      <c r="E53" s="7" t="s">
        <v>398</v>
      </c>
      <c r="F53" s="372" t="s">
        <v>812</v>
      </c>
      <c r="G53" s="254"/>
      <c r="H53" s="7"/>
      <c r="I53" s="254"/>
      <c r="J53" s="254"/>
      <c r="K53" s="254"/>
      <c r="L53" s="254"/>
      <c r="M53" s="539"/>
      <c r="N53" s="254"/>
    </row>
    <row r="54" spans="1:14" ht="184.5" x14ac:dyDescent="0.9">
      <c r="A54" s="248">
        <v>45980</v>
      </c>
      <c r="B54" s="251"/>
      <c r="C54" s="431" t="s">
        <v>1032</v>
      </c>
      <c r="D54" s="7" t="s">
        <v>257</v>
      </c>
      <c r="E54" s="249"/>
      <c r="F54" s="522" t="s">
        <v>853</v>
      </c>
      <c r="G54" s="251"/>
      <c r="H54" s="7"/>
      <c r="I54" s="251"/>
      <c r="J54" s="251"/>
      <c r="K54" s="251"/>
      <c r="L54" s="251"/>
      <c r="M54" s="251"/>
      <c r="N54" s="251"/>
    </row>
    <row r="55" spans="1:14" ht="61.5" x14ac:dyDescent="0.9">
      <c r="A55" s="252"/>
      <c r="B55" s="253"/>
      <c r="C55" s="8" t="s">
        <v>1031</v>
      </c>
      <c r="D55" s="7" t="s">
        <v>1147</v>
      </c>
      <c r="E55" s="8" t="s">
        <v>399</v>
      </c>
      <c r="F55" s="253"/>
      <c r="G55" s="253"/>
      <c r="H55" s="253"/>
      <c r="I55" s="253"/>
      <c r="J55" s="253"/>
      <c r="K55" s="253"/>
      <c r="L55" s="253"/>
      <c r="M55" s="253"/>
      <c r="N55" s="253"/>
    </row>
    <row r="56" spans="1:14" ht="123" x14ac:dyDescent="0.9">
      <c r="A56" s="247" t="s">
        <v>450</v>
      </c>
      <c r="B56" s="6" t="s">
        <v>647</v>
      </c>
      <c r="C56" s="7" t="s">
        <v>1029</v>
      </c>
      <c r="D56" s="6" t="s">
        <v>870</v>
      </c>
      <c r="E56" s="254"/>
      <c r="F56" s="521" t="s">
        <v>812</v>
      </c>
      <c r="G56" s="489"/>
      <c r="H56" s="7"/>
      <c r="I56" s="254"/>
      <c r="J56" s="254"/>
      <c r="K56" s="254"/>
      <c r="L56" s="254"/>
      <c r="M56" s="254"/>
      <c r="N56" s="254"/>
    </row>
    <row r="57" spans="1:14" ht="184.5" x14ac:dyDescent="0.9">
      <c r="A57" s="248">
        <v>45981</v>
      </c>
      <c r="B57" s="251"/>
      <c r="C57" s="431" t="s">
        <v>1032</v>
      </c>
      <c r="D57" s="7" t="s">
        <v>257</v>
      </c>
      <c r="E57" s="251"/>
      <c r="F57" s="522" t="s">
        <v>853</v>
      </c>
      <c r="G57" s="523"/>
      <c r="H57" s="7"/>
      <c r="I57" s="251"/>
      <c r="J57" s="251"/>
      <c r="K57" s="251"/>
      <c r="L57" s="251"/>
      <c r="M57" s="251"/>
      <c r="N57" s="251"/>
    </row>
    <row r="58" spans="1:14" ht="147.75" customHeight="1" x14ac:dyDescent="0.9">
      <c r="A58" s="252"/>
      <c r="B58" s="253"/>
      <c r="C58" s="8" t="s">
        <v>1031</v>
      </c>
      <c r="D58" s="8" t="s">
        <v>1147</v>
      </c>
      <c r="E58" s="253"/>
      <c r="F58" s="524" t="s">
        <v>909</v>
      </c>
      <c r="G58" s="525"/>
      <c r="H58" s="253"/>
      <c r="I58" s="253"/>
      <c r="J58" s="253"/>
      <c r="K58" s="253"/>
      <c r="L58" s="253"/>
      <c r="M58" s="253"/>
      <c r="N58" s="253"/>
    </row>
    <row r="59" spans="1:14" ht="123" x14ac:dyDescent="0.9">
      <c r="A59" s="247" t="s">
        <v>234</v>
      </c>
      <c r="B59" s="6" t="s">
        <v>647</v>
      </c>
      <c r="C59" s="7" t="s">
        <v>1029</v>
      </c>
      <c r="D59" s="7" t="s">
        <v>870</v>
      </c>
      <c r="E59" s="391"/>
      <c r="F59" s="521" t="s">
        <v>812</v>
      </c>
      <c r="G59" s="489"/>
      <c r="H59" s="7"/>
      <c r="I59" s="254"/>
      <c r="J59" s="254"/>
      <c r="K59" s="254"/>
      <c r="L59" s="254"/>
      <c r="M59" s="254"/>
      <c r="N59" s="254"/>
    </row>
    <row r="60" spans="1:14" ht="184.5" x14ac:dyDescent="0.9">
      <c r="A60" s="248">
        <v>45982</v>
      </c>
      <c r="B60" s="251"/>
      <c r="C60" s="431" t="s">
        <v>1032</v>
      </c>
      <c r="D60" s="7" t="s">
        <v>257</v>
      </c>
      <c r="E60" s="370"/>
      <c r="F60" s="522" t="s">
        <v>853</v>
      </c>
      <c r="G60" s="523"/>
      <c r="H60" s="7"/>
      <c r="I60" s="251"/>
      <c r="J60" s="251"/>
      <c r="K60" s="251"/>
      <c r="L60" s="251"/>
      <c r="M60" s="251"/>
      <c r="N60" s="251"/>
    </row>
    <row r="61" spans="1:14" ht="129" customHeight="1" x14ac:dyDescent="0.9">
      <c r="A61" s="252"/>
      <c r="B61" s="253"/>
      <c r="C61" s="8" t="s">
        <v>1031</v>
      </c>
      <c r="D61" s="7" t="s">
        <v>1147</v>
      </c>
      <c r="E61" s="392"/>
      <c r="F61" s="524" t="s">
        <v>909</v>
      </c>
      <c r="G61" s="525"/>
      <c r="H61" s="253"/>
      <c r="I61" s="253"/>
      <c r="J61" s="253"/>
      <c r="K61" s="253"/>
      <c r="L61" s="253"/>
      <c r="M61" s="253"/>
      <c r="N61" s="253"/>
    </row>
    <row r="62" spans="1:14" ht="123" x14ac:dyDescent="0.9">
      <c r="A62" s="247" t="s">
        <v>235</v>
      </c>
      <c r="B62" s="6" t="s">
        <v>647</v>
      </c>
      <c r="C62" s="643" t="s">
        <v>708</v>
      </c>
      <c r="D62" s="644"/>
      <c r="E62" s="389"/>
      <c r="F62" s="488" t="s">
        <v>812</v>
      </c>
      <c r="G62" s="372"/>
      <c r="H62" s="254"/>
      <c r="I62" s="254"/>
      <c r="J62" s="254"/>
      <c r="K62" s="254"/>
      <c r="L62" s="254"/>
      <c r="M62" s="254"/>
      <c r="N62" s="254"/>
    </row>
    <row r="63" spans="1:14" ht="123" x14ac:dyDescent="0.9">
      <c r="A63" s="248">
        <v>45983</v>
      </c>
      <c r="B63" s="7"/>
      <c r="C63" s="647" t="s">
        <v>854</v>
      </c>
      <c r="D63" s="648"/>
      <c r="E63" s="386"/>
      <c r="F63" s="519" t="s">
        <v>979</v>
      </c>
      <c r="G63" s="528"/>
      <c r="H63" s="251"/>
      <c r="I63" s="251"/>
      <c r="J63" s="251"/>
      <c r="K63" s="251"/>
      <c r="L63" s="251"/>
      <c r="M63" s="251"/>
      <c r="N63" s="251"/>
    </row>
    <row r="64" spans="1:14" ht="61.5" x14ac:dyDescent="0.9">
      <c r="A64" s="252"/>
      <c r="B64" s="253"/>
      <c r="C64" s="645" t="s">
        <v>706</v>
      </c>
      <c r="D64" s="646"/>
      <c r="E64" s="390"/>
      <c r="F64" s="520"/>
      <c r="G64" s="253"/>
      <c r="H64" s="253"/>
      <c r="I64" s="253"/>
      <c r="J64" s="253"/>
      <c r="K64" s="253"/>
      <c r="L64" s="253"/>
      <c r="M64" s="253"/>
      <c r="N64" s="253"/>
    </row>
    <row r="65" spans="1:14" ht="123" x14ac:dyDescent="0.9">
      <c r="A65" s="247" t="s">
        <v>236</v>
      </c>
      <c r="B65" s="6" t="s">
        <v>647</v>
      </c>
      <c r="C65" s="251"/>
      <c r="D65" s="251"/>
      <c r="E65" s="254"/>
      <c r="F65" s="488" t="s">
        <v>812</v>
      </c>
      <c r="G65" s="372"/>
      <c r="H65" s="254"/>
      <c r="I65" s="254"/>
      <c r="J65" s="254"/>
      <c r="K65" s="254"/>
      <c r="L65" s="254"/>
      <c r="M65" s="254"/>
      <c r="N65" s="254"/>
    </row>
    <row r="66" spans="1:14" ht="123" x14ac:dyDescent="0.9">
      <c r="A66" s="248">
        <v>45984</v>
      </c>
      <c r="B66" s="251"/>
      <c r="C66" s="251"/>
      <c r="D66" s="251"/>
      <c r="E66" s="251"/>
      <c r="F66" s="519" t="s">
        <v>979</v>
      </c>
      <c r="G66" s="528"/>
      <c r="H66" s="251"/>
      <c r="I66" s="251"/>
      <c r="J66" s="251"/>
      <c r="K66" s="251"/>
      <c r="L66" s="251"/>
      <c r="M66" s="251"/>
      <c r="N66" s="251"/>
    </row>
    <row r="67" spans="1:14" ht="61.5" x14ac:dyDescent="0.9">
      <c r="A67" s="252"/>
      <c r="B67" s="253"/>
      <c r="C67" s="253"/>
      <c r="D67" s="253"/>
      <c r="E67" s="253"/>
      <c r="F67" s="520"/>
      <c r="G67" s="253"/>
      <c r="H67" s="253"/>
      <c r="I67" s="253"/>
      <c r="J67" s="253"/>
      <c r="K67" s="253"/>
      <c r="L67" s="253"/>
      <c r="M67" s="251"/>
      <c r="N67" s="253"/>
    </row>
    <row r="68" spans="1:14" ht="123" x14ac:dyDescent="0.9">
      <c r="A68" s="247" t="s">
        <v>232</v>
      </c>
      <c r="B68" s="6" t="s">
        <v>647</v>
      </c>
      <c r="C68" s="254"/>
      <c r="D68" s="254"/>
      <c r="E68" s="254"/>
      <c r="F68" s="488" t="s">
        <v>812</v>
      </c>
      <c r="G68" s="254"/>
      <c r="H68" s="254"/>
      <c r="I68" s="254"/>
      <c r="J68" s="254"/>
      <c r="K68" s="254"/>
      <c r="L68" s="391"/>
      <c r="M68" s="411"/>
      <c r="N68" s="389"/>
    </row>
    <row r="69" spans="1:14" ht="123" x14ac:dyDescent="0.9">
      <c r="A69" s="248">
        <v>45985</v>
      </c>
      <c r="B69" s="251"/>
      <c r="C69" s="251"/>
      <c r="D69" s="251"/>
      <c r="E69" s="251"/>
      <c r="F69" s="519" t="s">
        <v>979</v>
      </c>
      <c r="G69" s="251"/>
      <c r="H69" s="251"/>
      <c r="I69" s="251"/>
      <c r="J69" s="251"/>
      <c r="K69" s="251"/>
      <c r="L69" s="370"/>
      <c r="M69" s="251"/>
      <c r="N69" s="386"/>
    </row>
    <row r="70" spans="1:14" ht="61.5" x14ac:dyDescent="0.9">
      <c r="A70" s="252"/>
      <c r="B70" s="253"/>
      <c r="C70" s="253"/>
      <c r="D70" s="253"/>
      <c r="E70" s="253"/>
      <c r="F70" s="520"/>
      <c r="G70" s="253"/>
      <c r="H70" s="253"/>
      <c r="I70" s="253"/>
      <c r="J70" s="253"/>
      <c r="K70" s="253"/>
      <c r="L70" s="392"/>
      <c r="M70" s="412"/>
      <c r="N70" s="390"/>
    </row>
    <row r="71" spans="1:14" ht="123" x14ac:dyDescent="0.9">
      <c r="A71" s="247" t="s">
        <v>233</v>
      </c>
      <c r="B71" s="6" t="s">
        <v>647</v>
      </c>
      <c r="C71" s="254"/>
      <c r="D71" s="254"/>
      <c r="E71" s="7" t="s">
        <v>398</v>
      </c>
      <c r="F71" s="488" t="s">
        <v>812</v>
      </c>
      <c r="G71" s="254"/>
      <c r="H71" s="254"/>
      <c r="I71" s="254"/>
      <c r="J71" s="254"/>
      <c r="K71" s="254"/>
      <c r="L71" s="254"/>
      <c r="M71" s="411"/>
      <c r="N71" s="254"/>
    </row>
    <row r="72" spans="1:14" ht="123" x14ac:dyDescent="0.9">
      <c r="A72" s="248">
        <v>45986</v>
      </c>
      <c r="B72" s="251"/>
      <c r="C72" s="251"/>
      <c r="D72" s="251"/>
      <c r="E72" s="249"/>
      <c r="F72" s="519" t="s">
        <v>979</v>
      </c>
      <c r="G72" s="251"/>
      <c r="H72" s="251"/>
      <c r="I72" s="251"/>
      <c r="J72" s="251"/>
      <c r="K72" s="251"/>
      <c r="L72" s="251"/>
      <c r="M72" s="251"/>
      <c r="N72" s="251"/>
    </row>
    <row r="73" spans="1:14" ht="61.5" x14ac:dyDescent="0.9">
      <c r="A73" s="252"/>
      <c r="B73" s="253"/>
      <c r="C73" s="253"/>
      <c r="D73" s="253"/>
      <c r="E73" s="8" t="s">
        <v>399</v>
      </c>
      <c r="F73" s="520"/>
      <c r="G73" s="253"/>
      <c r="H73" s="253"/>
      <c r="I73" s="253"/>
      <c r="J73" s="253"/>
      <c r="K73" s="253"/>
      <c r="L73" s="253"/>
      <c r="M73" s="412"/>
      <c r="N73" s="253"/>
    </row>
    <row r="74" spans="1:14" ht="61.5" customHeight="1" x14ac:dyDescent="0.9">
      <c r="A74" s="247" t="s">
        <v>53</v>
      </c>
      <c r="B74" s="6" t="s">
        <v>647</v>
      </c>
      <c r="C74" s="254"/>
      <c r="D74" s="254"/>
      <c r="E74" s="7" t="s">
        <v>398</v>
      </c>
      <c r="F74" s="488" t="s">
        <v>812</v>
      </c>
      <c r="G74" s="254"/>
      <c r="H74" s="254"/>
      <c r="I74" s="254"/>
      <c r="J74" s="254"/>
      <c r="K74" s="254"/>
      <c r="L74" s="254"/>
      <c r="M74" s="411" t="s">
        <v>502</v>
      </c>
      <c r="N74" s="254"/>
    </row>
    <row r="75" spans="1:14" ht="123" x14ac:dyDescent="0.9">
      <c r="A75" s="248">
        <v>45987</v>
      </c>
      <c r="B75" s="251"/>
      <c r="C75" s="251"/>
      <c r="D75" s="251"/>
      <c r="E75" s="249"/>
      <c r="F75" s="519" t="s">
        <v>979</v>
      </c>
      <c r="G75" s="251"/>
      <c r="H75" s="251"/>
      <c r="I75" s="251"/>
      <c r="J75" s="251"/>
      <c r="K75" s="251"/>
      <c r="L75" s="251"/>
      <c r="M75" s="251"/>
      <c r="N75" s="251"/>
    </row>
    <row r="76" spans="1:14" ht="61.5" x14ac:dyDescent="0.9">
      <c r="A76" s="252"/>
      <c r="B76" s="253"/>
      <c r="C76" s="253"/>
      <c r="D76" s="253"/>
      <c r="E76" s="8" t="s">
        <v>399</v>
      </c>
      <c r="F76" s="520"/>
      <c r="G76" s="253"/>
      <c r="H76" s="253"/>
      <c r="I76" s="253"/>
      <c r="J76" s="253"/>
      <c r="K76" s="253"/>
      <c r="L76" s="253"/>
      <c r="M76" s="412" t="s">
        <v>856</v>
      </c>
      <c r="N76" s="253"/>
    </row>
    <row r="77" spans="1:14" ht="123" x14ac:dyDescent="0.9">
      <c r="A77" s="247" t="s">
        <v>450</v>
      </c>
      <c r="B77" s="6" t="s">
        <v>647</v>
      </c>
      <c r="C77" s="254"/>
      <c r="D77" s="254"/>
      <c r="E77" s="7" t="s">
        <v>398</v>
      </c>
      <c r="F77" s="254"/>
      <c r="G77" s="254"/>
      <c r="H77" s="254"/>
      <c r="I77" s="254"/>
      <c r="J77" s="254"/>
      <c r="K77" s="254"/>
      <c r="L77" s="254"/>
      <c r="M77" s="411" t="s">
        <v>393</v>
      </c>
      <c r="N77" s="254"/>
    </row>
    <row r="78" spans="1:14" ht="61.5" x14ac:dyDescent="0.9">
      <c r="A78" s="248">
        <v>45988</v>
      </c>
      <c r="B78" s="251"/>
      <c r="C78" s="251"/>
      <c r="D78" s="251"/>
      <c r="E78" s="249"/>
      <c r="F78" s="251"/>
      <c r="G78" s="251"/>
      <c r="H78" s="251"/>
      <c r="I78" s="251"/>
      <c r="J78" s="251"/>
      <c r="K78" s="251"/>
      <c r="L78" s="251"/>
      <c r="M78" s="251"/>
      <c r="N78" s="251"/>
    </row>
    <row r="79" spans="1:14" ht="61.5" x14ac:dyDescent="0.9">
      <c r="A79" s="252"/>
      <c r="B79" s="253"/>
      <c r="C79" s="253"/>
      <c r="D79" s="253"/>
      <c r="E79" s="8" t="s">
        <v>399</v>
      </c>
      <c r="F79" s="253"/>
      <c r="G79" s="253"/>
      <c r="H79" s="253"/>
      <c r="I79" s="253"/>
      <c r="J79" s="253"/>
      <c r="K79" s="253"/>
      <c r="L79" s="253"/>
      <c r="M79" s="412" t="s">
        <v>709</v>
      </c>
      <c r="N79" s="253"/>
    </row>
    <row r="80" spans="1:14" ht="123" x14ac:dyDescent="0.9">
      <c r="A80" s="247" t="s">
        <v>234</v>
      </c>
      <c r="B80" s="6" t="s">
        <v>647</v>
      </c>
      <c r="C80" s="254"/>
      <c r="D80" s="254"/>
      <c r="E80" s="7" t="s">
        <v>398</v>
      </c>
      <c r="F80" s="254"/>
      <c r="G80" s="254"/>
      <c r="H80" s="254"/>
      <c r="I80" s="254"/>
      <c r="J80" s="254"/>
      <c r="K80" s="254"/>
      <c r="L80" s="254"/>
      <c r="M80" s="411" t="s">
        <v>393</v>
      </c>
      <c r="N80" s="254"/>
    </row>
    <row r="81" spans="1:14" ht="61.5" x14ac:dyDescent="0.9">
      <c r="A81" s="248">
        <v>45989</v>
      </c>
      <c r="B81" s="251"/>
      <c r="C81" s="251"/>
      <c r="D81" s="251"/>
      <c r="E81" s="249"/>
      <c r="F81" s="251"/>
      <c r="G81" s="251"/>
      <c r="H81" s="251"/>
      <c r="I81" s="251"/>
      <c r="J81" s="251"/>
      <c r="K81" s="251"/>
      <c r="L81" s="251"/>
      <c r="M81" s="251"/>
      <c r="N81" s="251"/>
    </row>
    <row r="82" spans="1:14" ht="61.5" x14ac:dyDescent="0.9">
      <c r="A82" s="252"/>
      <c r="B82" s="253"/>
      <c r="C82" s="253"/>
      <c r="D82" s="253"/>
      <c r="E82" s="8" t="s">
        <v>399</v>
      </c>
      <c r="F82" s="253"/>
      <c r="G82" s="253"/>
      <c r="H82" s="253"/>
      <c r="I82" s="253"/>
      <c r="J82" s="253"/>
      <c r="K82" s="253"/>
      <c r="L82" s="253"/>
      <c r="M82" s="412" t="s">
        <v>709</v>
      </c>
      <c r="N82" s="253"/>
    </row>
    <row r="83" spans="1:14" ht="123" x14ac:dyDescent="0.9">
      <c r="A83" s="247" t="s">
        <v>235</v>
      </c>
      <c r="B83" s="6" t="s">
        <v>647</v>
      </c>
      <c r="C83" s="254"/>
      <c r="D83" s="254"/>
      <c r="E83" s="7" t="s">
        <v>398</v>
      </c>
      <c r="F83" s="254"/>
      <c r="G83" s="254"/>
      <c r="H83" s="254"/>
      <c r="I83" s="254"/>
      <c r="J83" s="254"/>
      <c r="K83" s="254"/>
      <c r="L83" s="254"/>
      <c r="M83" s="411"/>
      <c r="N83" s="254"/>
    </row>
    <row r="84" spans="1:14" ht="61.5" x14ac:dyDescent="0.9">
      <c r="A84" s="248">
        <v>45990</v>
      </c>
      <c r="B84" s="251"/>
      <c r="C84" s="251"/>
      <c r="D84" s="251"/>
      <c r="E84" s="249"/>
      <c r="F84" s="251"/>
      <c r="G84" s="251"/>
      <c r="H84" s="251"/>
      <c r="I84" s="251"/>
      <c r="J84" s="251"/>
      <c r="K84" s="251"/>
      <c r="L84" s="251"/>
      <c r="M84" s="251"/>
      <c r="N84" s="251"/>
    </row>
    <row r="85" spans="1:14" ht="61.5" x14ac:dyDescent="0.9">
      <c r="A85" s="252"/>
      <c r="B85" s="253"/>
      <c r="C85" s="253"/>
      <c r="D85" s="253"/>
      <c r="E85" s="8" t="s">
        <v>399</v>
      </c>
      <c r="F85" s="253"/>
      <c r="G85" s="253"/>
      <c r="H85" s="253"/>
      <c r="I85" s="253"/>
      <c r="J85" s="253"/>
      <c r="K85" s="253"/>
      <c r="L85" s="253"/>
      <c r="M85" s="412"/>
      <c r="N85" s="253"/>
    </row>
    <row r="86" spans="1:14" ht="123" x14ac:dyDescent="0.9">
      <c r="A86" s="247" t="s">
        <v>236</v>
      </c>
      <c r="B86" s="6" t="s">
        <v>647</v>
      </c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411"/>
      <c r="N86" s="254"/>
    </row>
    <row r="87" spans="1:14" ht="61.5" x14ac:dyDescent="0.9">
      <c r="A87" s="248">
        <v>45991</v>
      </c>
      <c r="B87" s="251"/>
      <c r="C87" s="251"/>
      <c r="D87" s="251"/>
      <c r="E87" s="251"/>
      <c r="F87" s="251"/>
      <c r="G87" s="251"/>
      <c r="H87" s="251"/>
      <c r="I87" s="251"/>
      <c r="J87" s="251"/>
      <c r="K87" s="251"/>
      <c r="L87" s="251"/>
      <c r="M87" s="251"/>
      <c r="N87" s="251"/>
    </row>
    <row r="88" spans="1:14" ht="61.5" x14ac:dyDescent="0.9">
      <c r="A88" s="252"/>
      <c r="B88" s="253"/>
      <c r="C88" s="253"/>
      <c r="D88" s="253"/>
      <c r="E88" s="251"/>
      <c r="F88" s="253"/>
      <c r="G88" s="253"/>
      <c r="H88" s="253"/>
      <c r="I88" s="253"/>
      <c r="J88" s="253"/>
      <c r="K88" s="253"/>
      <c r="L88" s="253"/>
      <c r="M88" s="412"/>
      <c r="N88" s="253"/>
    </row>
    <row r="89" spans="1:14" ht="123" x14ac:dyDescent="0.9">
      <c r="A89" s="247" t="s">
        <v>232</v>
      </c>
      <c r="B89" s="6" t="s">
        <v>647</v>
      </c>
      <c r="C89" s="254"/>
      <c r="D89" s="391"/>
      <c r="E89" s="6" t="s">
        <v>647</v>
      </c>
      <c r="F89" s="389"/>
      <c r="G89" s="254"/>
      <c r="H89" s="254"/>
      <c r="I89" s="254"/>
      <c r="J89" s="254"/>
      <c r="K89" s="254"/>
      <c r="L89" s="254"/>
      <c r="M89" s="411"/>
      <c r="N89" s="254"/>
    </row>
    <row r="90" spans="1:14" ht="61.5" x14ac:dyDescent="0.9">
      <c r="A90" s="248">
        <v>45992</v>
      </c>
      <c r="B90" s="251"/>
      <c r="C90" s="251"/>
      <c r="D90" s="370"/>
      <c r="E90" s="251"/>
      <c r="F90" s="386"/>
      <c r="G90" s="251"/>
      <c r="H90" s="251"/>
      <c r="I90" s="251"/>
      <c r="J90" s="251"/>
      <c r="K90" s="251"/>
      <c r="L90" s="251"/>
      <c r="M90" s="251"/>
      <c r="N90" s="251"/>
    </row>
    <row r="91" spans="1:14" ht="61.5" x14ac:dyDescent="0.9">
      <c r="A91" s="252"/>
      <c r="B91" s="253"/>
      <c r="C91" s="253"/>
      <c r="D91" s="392"/>
      <c r="E91" s="8" t="s">
        <v>746</v>
      </c>
      <c r="F91" s="390"/>
      <c r="G91" s="253"/>
      <c r="H91" s="253"/>
      <c r="I91" s="253"/>
      <c r="J91" s="253"/>
      <c r="K91" s="253"/>
      <c r="L91" s="253"/>
      <c r="M91" s="412"/>
      <c r="N91" s="253"/>
    </row>
    <row r="92" spans="1:14" ht="123" x14ac:dyDescent="0.9">
      <c r="A92" s="247" t="s">
        <v>233</v>
      </c>
      <c r="B92" s="254"/>
      <c r="C92" s="254"/>
      <c r="D92" s="254"/>
      <c r="E92" s="7" t="s">
        <v>647</v>
      </c>
      <c r="F92" s="254"/>
      <c r="G92" s="254"/>
      <c r="H92" s="254"/>
      <c r="I92" s="254"/>
      <c r="J92" s="254"/>
      <c r="K92" s="254"/>
      <c r="L92" s="254"/>
      <c r="M92" s="411"/>
      <c r="N92" s="411" t="s">
        <v>258</v>
      </c>
    </row>
    <row r="93" spans="1:14" ht="61.5" x14ac:dyDescent="0.9">
      <c r="A93" s="248">
        <v>45993</v>
      </c>
      <c r="B93" s="251"/>
      <c r="C93" s="251"/>
      <c r="D93" s="251"/>
      <c r="E93" s="251"/>
      <c r="F93" s="251"/>
      <c r="G93" s="251"/>
      <c r="H93" s="251"/>
      <c r="I93" s="251"/>
      <c r="J93" s="251"/>
      <c r="K93" s="251"/>
      <c r="L93" s="251"/>
      <c r="M93" s="251"/>
      <c r="N93" s="251"/>
    </row>
    <row r="94" spans="1:14" ht="61.5" x14ac:dyDescent="0.9">
      <c r="A94" s="252"/>
      <c r="B94" s="253"/>
      <c r="C94" s="253"/>
      <c r="D94" s="253"/>
      <c r="E94" s="8" t="s">
        <v>746</v>
      </c>
      <c r="F94" s="253"/>
      <c r="G94" s="253"/>
      <c r="H94" s="253"/>
      <c r="I94" s="253"/>
      <c r="J94" s="253"/>
      <c r="K94" s="253"/>
      <c r="L94" s="253"/>
      <c r="M94" s="412"/>
      <c r="N94" s="412" t="s">
        <v>710</v>
      </c>
    </row>
    <row r="95" spans="1:14" ht="123" x14ac:dyDescent="0.9">
      <c r="A95" s="247" t="s">
        <v>53</v>
      </c>
      <c r="B95" s="254"/>
      <c r="C95" s="254"/>
      <c r="D95" s="254"/>
      <c r="E95" s="6" t="s">
        <v>647</v>
      </c>
      <c r="F95" s="254"/>
      <c r="G95" s="254"/>
      <c r="H95" s="254"/>
      <c r="I95" s="254"/>
      <c r="J95" s="254"/>
      <c r="K95" s="254"/>
      <c r="L95" s="254"/>
      <c r="M95" s="411" t="s">
        <v>711</v>
      </c>
      <c r="N95" s="411" t="s">
        <v>258</v>
      </c>
    </row>
    <row r="96" spans="1:14" ht="61.5" x14ac:dyDescent="0.9">
      <c r="A96" s="248">
        <v>45994</v>
      </c>
      <c r="B96" s="251"/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1"/>
    </row>
    <row r="97" spans="1:14" ht="61.5" x14ac:dyDescent="0.9">
      <c r="A97" s="252"/>
      <c r="B97" s="253"/>
      <c r="C97" s="253"/>
      <c r="D97" s="253"/>
      <c r="E97" s="8" t="s">
        <v>746</v>
      </c>
      <c r="F97" s="253"/>
      <c r="G97" s="253"/>
      <c r="H97" s="253"/>
      <c r="I97" s="253"/>
      <c r="J97" s="253"/>
      <c r="K97" s="253"/>
      <c r="L97" s="253"/>
      <c r="M97" s="412" t="s">
        <v>712</v>
      </c>
      <c r="N97" s="412" t="s">
        <v>710</v>
      </c>
    </row>
    <row r="98" spans="1:14" ht="61.5" x14ac:dyDescent="0.9">
      <c r="A98" s="247" t="s">
        <v>450</v>
      </c>
      <c r="B98" s="254"/>
      <c r="C98" s="254"/>
      <c r="D98" s="254"/>
      <c r="E98" s="7" t="s">
        <v>398</v>
      </c>
      <c r="F98" s="254"/>
      <c r="G98" s="254"/>
      <c r="H98" s="254"/>
      <c r="I98" s="254"/>
      <c r="J98" s="254"/>
      <c r="K98" s="254"/>
      <c r="L98" s="254"/>
      <c r="M98" s="411"/>
      <c r="N98" s="254"/>
    </row>
    <row r="99" spans="1:14" ht="61.5" x14ac:dyDescent="0.9">
      <c r="A99" s="248">
        <v>45995</v>
      </c>
      <c r="B99" s="251"/>
      <c r="C99" s="251"/>
      <c r="D99" s="251"/>
      <c r="E99" s="249"/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1:14" ht="61.5" x14ac:dyDescent="0.9">
      <c r="A100" s="252"/>
      <c r="B100" s="253"/>
      <c r="C100" s="253"/>
      <c r="D100" s="253"/>
      <c r="E100" s="8" t="s">
        <v>399</v>
      </c>
      <c r="F100" s="253"/>
      <c r="G100" s="253"/>
      <c r="H100" s="253"/>
      <c r="I100" s="253"/>
      <c r="J100" s="253"/>
      <c r="K100" s="253"/>
      <c r="L100" s="253"/>
      <c r="M100" s="412"/>
      <c r="N100" s="253"/>
    </row>
    <row r="101" spans="1:14" ht="61.5" x14ac:dyDescent="0.9">
      <c r="A101" s="247" t="s">
        <v>234</v>
      </c>
      <c r="B101" s="254"/>
      <c r="C101" s="254"/>
      <c r="D101" s="254"/>
      <c r="E101" s="7" t="s">
        <v>398</v>
      </c>
      <c r="F101" s="254"/>
      <c r="G101" s="254"/>
      <c r="H101" s="254"/>
      <c r="I101" s="254"/>
      <c r="J101" s="254"/>
      <c r="K101" s="254"/>
      <c r="L101" s="254"/>
      <c r="M101" s="411"/>
      <c r="N101" s="254"/>
    </row>
    <row r="102" spans="1:14" ht="61.5" x14ac:dyDescent="0.9">
      <c r="A102" s="248">
        <v>45996</v>
      </c>
      <c r="B102" s="251"/>
      <c r="C102" s="251"/>
      <c r="D102" s="251"/>
      <c r="E102" s="249"/>
      <c r="F102" s="251"/>
      <c r="G102" s="251"/>
      <c r="H102" s="251"/>
      <c r="I102" s="251"/>
      <c r="J102" s="251"/>
      <c r="K102" s="251"/>
      <c r="L102" s="251"/>
      <c r="M102" s="251"/>
      <c r="N102" s="251"/>
    </row>
    <row r="103" spans="1:14" ht="61.5" x14ac:dyDescent="0.9">
      <c r="A103" s="252"/>
      <c r="B103" s="253"/>
      <c r="C103" s="253"/>
      <c r="D103" s="253"/>
      <c r="E103" s="8" t="s">
        <v>399</v>
      </c>
      <c r="F103" s="253"/>
      <c r="G103" s="253"/>
      <c r="H103" s="253"/>
      <c r="I103" s="253"/>
      <c r="J103" s="253"/>
      <c r="K103" s="253"/>
      <c r="L103" s="253"/>
      <c r="M103" s="412"/>
      <c r="N103" s="253"/>
    </row>
    <row r="104" spans="1:14" ht="61.5" x14ac:dyDescent="0.9">
      <c r="A104" s="247" t="s">
        <v>235</v>
      </c>
      <c r="B104" s="254"/>
      <c r="C104" s="254"/>
      <c r="D104" s="254"/>
      <c r="E104" s="7" t="s">
        <v>398</v>
      </c>
      <c r="F104" s="254"/>
      <c r="G104" s="254"/>
      <c r="H104" s="254"/>
      <c r="I104" s="254"/>
      <c r="J104" s="254"/>
      <c r="K104" s="254"/>
      <c r="L104" s="254"/>
      <c r="M104" s="411"/>
      <c r="N104" s="254"/>
    </row>
    <row r="105" spans="1:14" ht="61.5" x14ac:dyDescent="0.9">
      <c r="A105" s="248">
        <v>45997</v>
      </c>
      <c r="B105" s="251"/>
      <c r="C105" s="251"/>
      <c r="D105" s="251"/>
      <c r="E105" s="249"/>
      <c r="F105" s="251"/>
      <c r="G105" s="251"/>
      <c r="H105" s="251"/>
      <c r="I105" s="251"/>
      <c r="J105" s="251"/>
      <c r="K105" s="251"/>
      <c r="L105" s="251"/>
      <c r="M105" s="251"/>
      <c r="N105" s="251"/>
    </row>
    <row r="106" spans="1:14" ht="61.5" x14ac:dyDescent="0.9">
      <c r="A106" s="252"/>
      <c r="B106" s="253"/>
      <c r="C106" s="253"/>
      <c r="D106" s="253"/>
      <c r="E106" s="8" t="s">
        <v>399</v>
      </c>
      <c r="F106" s="253"/>
      <c r="G106" s="253"/>
      <c r="H106" s="253"/>
      <c r="I106" s="253"/>
      <c r="J106" s="253"/>
      <c r="K106" s="253"/>
      <c r="L106" s="253"/>
      <c r="M106" s="412"/>
      <c r="N106" s="253"/>
    </row>
    <row r="107" spans="1:14" ht="61.5" x14ac:dyDescent="0.9">
      <c r="A107" s="247" t="s">
        <v>236</v>
      </c>
      <c r="B107" s="254"/>
      <c r="C107" s="254"/>
      <c r="D107" s="254"/>
      <c r="E107" s="7" t="s">
        <v>398</v>
      </c>
      <c r="F107" s="254"/>
      <c r="G107" s="254"/>
      <c r="H107" s="254"/>
      <c r="I107" s="254"/>
      <c r="J107" s="254"/>
      <c r="K107" s="254"/>
      <c r="L107" s="254"/>
      <c r="M107" s="513" t="s">
        <v>849</v>
      </c>
      <c r="N107" s="254"/>
    </row>
    <row r="108" spans="1:14" ht="61.5" x14ac:dyDescent="0.9">
      <c r="A108" s="248">
        <v>45998</v>
      </c>
      <c r="B108" s="251"/>
      <c r="C108" s="251"/>
      <c r="D108" s="251"/>
      <c r="E108" s="249"/>
      <c r="F108" s="251"/>
      <c r="G108" s="251"/>
      <c r="H108" s="251"/>
      <c r="I108" s="251"/>
      <c r="J108" s="251"/>
      <c r="K108" s="251"/>
      <c r="L108" s="251"/>
      <c r="M108" s="514"/>
      <c r="N108" s="251"/>
    </row>
    <row r="109" spans="1:14" ht="61.5" x14ac:dyDescent="0.9">
      <c r="A109" s="252"/>
      <c r="B109" s="253"/>
      <c r="C109" s="253"/>
      <c r="D109" s="253"/>
      <c r="E109" s="8" t="s">
        <v>399</v>
      </c>
      <c r="F109" s="253"/>
      <c r="G109" s="253"/>
      <c r="H109" s="253"/>
      <c r="I109" s="253"/>
      <c r="J109" s="253"/>
      <c r="K109" s="253"/>
      <c r="L109" s="253"/>
      <c r="M109" s="515"/>
      <c r="N109" s="253"/>
    </row>
    <row r="110" spans="1:14" ht="61.5" x14ac:dyDescent="0.9">
      <c r="A110" s="247" t="s">
        <v>232</v>
      </c>
      <c r="B110" s="254"/>
      <c r="C110" s="254"/>
      <c r="D110" s="254"/>
      <c r="E110" s="7" t="s">
        <v>398</v>
      </c>
      <c r="F110" s="254"/>
      <c r="G110" s="254"/>
      <c r="H110" s="254"/>
      <c r="I110" s="254"/>
      <c r="J110" s="254"/>
      <c r="K110" s="254"/>
      <c r="L110" s="254"/>
      <c r="M110" s="411" t="s">
        <v>192</v>
      </c>
      <c r="N110" s="254"/>
    </row>
    <row r="111" spans="1:14" ht="61.5" x14ac:dyDescent="0.9">
      <c r="A111" s="248">
        <v>45999</v>
      </c>
      <c r="B111" s="251"/>
      <c r="C111" s="251"/>
      <c r="D111" s="251"/>
      <c r="E111" s="249"/>
      <c r="F111" s="251"/>
      <c r="G111" s="251"/>
      <c r="H111" s="251"/>
      <c r="I111" s="251"/>
      <c r="J111" s="251"/>
      <c r="K111" s="251"/>
      <c r="L111" s="251"/>
      <c r="M111" s="251"/>
      <c r="N111" s="251"/>
    </row>
    <row r="112" spans="1:14" ht="61.5" x14ac:dyDescent="0.9">
      <c r="A112" s="252"/>
      <c r="B112" s="253"/>
      <c r="C112" s="253"/>
      <c r="D112" s="253"/>
      <c r="E112" s="8" t="s">
        <v>399</v>
      </c>
      <c r="F112" s="253"/>
      <c r="G112" s="253"/>
      <c r="H112" s="253"/>
      <c r="I112" s="253"/>
      <c r="J112" s="253"/>
      <c r="K112" s="253"/>
      <c r="L112" s="253"/>
      <c r="M112" s="412" t="s">
        <v>707</v>
      </c>
      <c r="N112" s="253"/>
    </row>
    <row r="113" spans="1:14" ht="61.5" x14ac:dyDescent="0.9">
      <c r="A113" s="247" t="s">
        <v>233</v>
      </c>
      <c r="B113" s="254"/>
      <c r="C113" s="254"/>
      <c r="D113" s="254"/>
      <c r="E113" s="7" t="s">
        <v>398</v>
      </c>
      <c r="F113" s="254"/>
      <c r="G113" s="254"/>
      <c r="H113" s="254"/>
      <c r="I113" s="254"/>
      <c r="J113" s="254"/>
      <c r="K113" s="254"/>
      <c r="L113" s="254"/>
      <c r="M113" s="411" t="s">
        <v>192</v>
      </c>
      <c r="N113" s="254"/>
    </row>
    <row r="114" spans="1:14" ht="61.5" x14ac:dyDescent="0.9">
      <c r="A114" s="248">
        <v>46000</v>
      </c>
      <c r="B114" s="251"/>
      <c r="C114" s="251"/>
      <c r="D114" s="251"/>
      <c r="E114" s="249" t="s">
        <v>399</v>
      </c>
      <c r="F114" s="251"/>
      <c r="G114" s="251"/>
      <c r="H114" s="251"/>
      <c r="I114" s="251"/>
      <c r="J114" s="251"/>
      <c r="K114" s="251"/>
      <c r="L114" s="251"/>
      <c r="M114" s="251"/>
      <c r="N114" s="251"/>
    </row>
    <row r="115" spans="1:14" ht="184.5" x14ac:dyDescent="0.9">
      <c r="A115" s="252"/>
      <c r="B115" s="253"/>
      <c r="C115" s="253"/>
      <c r="D115" s="253"/>
      <c r="E115" s="6" t="s">
        <v>765</v>
      </c>
      <c r="F115" s="253"/>
      <c r="G115" s="253"/>
      <c r="H115" s="253"/>
      <c r="I115" s="253"/>
      <c r="J115" s="253"/>
      <c r="K115" s="253"/>
      <c r="L115" s="253"/>
      <c r="M115" s="412" t="s">
        <v>707</v>
      </c>
      <c r="N115" s="253"/>
    </row>
    <row r="116" spans="1:14" ht="246" x14ac:dyDescent="0.9">
      <c r="A116" s="247" t="s">
        <v>53</v>
      </c>
      <c r="B116" s="254"/>
      <c r="C116" s="6" t="s">
        <v>1144</v>
      </c>
      <c r="D116" s="254"/>
      <c r="E116" s="6" t="s">
        <v>765</v>
      </c>
      <c r="F116" s="254"/>
      <c r="G116" s="254"/>
      <c r="H116" s="254"/>
      <c r="I116" s="254"/>
      <c r="J116" s="254"/>
      <c r="K116" s="254"/>
      <c r="L116" s="254"/>
      <c r="M116" s="411" t="s">
        <v>192</v>
      </c>
      <c r="N116" s="254"/>
    </row>
    <row r="117" spans="1:14" ht="61.5" x14ac:dyDescent="0.9">
      <c r="A117" s="248">
        <v>46001</v>
      </c>
      <c r="B117" s="251"/>
      <c r="C117" s="251"/>
      <c r="D117" s="251"/>
      <c r="E117" s="251"/>
      <c r="F117" s="251"/>
      <c r="G117" s="251"/>
      <c r="H117" s="251"/>
      <c r="I117" s="251"/>
      <c r="J117" s="251"/>
      <c r="K117" s="251"/>
      <c r="L117" s="251"/>
      <c r="M117" s="251"/>
      <c r="N117" s="251"/>
    </row>
    <row r="118" spans="1:14" ht="61.5" x14ac:dyDescent="0.9">
      <c r="A118" s="252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412" t="s">
        <v>707</v>
      </c>
      <c r="N118" s="253"/>
    </row>
    <row r="119" spans="1:14" ht="184.5" x14ac:dyDescent="0.9">
      <c r="A119" s="247" t="s">
        <v>450</v>
      </c>
      <c r="B119" s="254"/>
      <c r="C119" s="254"/>
      <c r="D119" s="254"/>
      <c r="E119" s="6" t="s">
        <v>765</v>
      </c>
      <c r="F119" s="254"/>
      <c r="G119" s="254"/>
      <c r="H119" s="254"/>
      <c r="I119" s="254"/>
      <c r="J119" s="254"/>
      <c r="K119" s="254"/>
      <c r="L119" s="254"/>
      <c r="M119" s="411"/>
      <c r="N119" s="254"/>
    </row>
    <row r="120" spans="1:14" ht="61.5" x14ac:dyDescent="0.9">
      <c r="A120" s="248">
        <v>46002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</row>
    <row r="121" spans="1:14" ht="61.5" x14ac:dyDescent="0.9">
      <c r="A121" s="252"/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412"/>
      <c r="N121" s="253"/>
    </row>
    <row r="122" spans="1:14" ht="184.5" x14ac:dyDescent="0.9">
      <c r="A122" s="247" t="s">
        <v>234</v>
      </c>
      <c r="B122" s="254"/>
      <c r="C122" s="254"/>
      <c r="D122" s="254"/>
      <c r="E122" s="6" t="s">
        <v>765</v>
      </c>
      <c r="F122" s="254"/>
      <c r="G122" s="254"/>
      <c r="H122" s="254"/>
      <c r="I122" s="254"/>
      <c r="J122" s="254"/>
      <c r="K122" s="254"/>
      <c r="L122" s="254"/>
      <c r="M122" s="411" t="s">
        <v>713</v>
      </c>
      <c r="N122" s="411"/>
    </row>
    <row r="123" spans="1:14" ht="61.5" x14ac:dyDescent="0.9">
      <c r="A123" s="248">
        <v>46003</v>
      </c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  <c r="L123" s="251"/>
      <c r="M123" s="251"/>
      <c r="N123" s="251"/>
    </row>
    <row r="124" spans="1:14" ht="61.5" x14ac:dyDescent="0.9">
      <c r="A124" s="252"/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412" t="s">
        <v>714</v>
      </c>
      <c r="N124" s="412"/>
    </row>
    <row r="125" spans="1:14" ht="184.5" x14ac:dyDescent="0.9">
      <c r="A125" s="247" t="s">
        <v>235</v>
      </c>
      <c r="B125" s="254"/>
      <c r="C125" s="254"/>
      <c r="D125" s="254"/>
      <c r="E125" s="6" t="s">
        <v>765</v>
      </c>
      <c r="F125" s="254"/>
      <c r="G125" s="254"/>
      <c r="H125" s="254"/>
      <c r="I125" s="254"/>
      <c r="J125" s="254"/>
      <c r="K125" s="254"/>
      <c r="L125" s="254"/>
      <c r="M125" s="411"/>
      <c r="N125" s="254"/>
    </row>
    <row r="126" spans="1:14" ht="61.5" x14ac:dyDescent="0.9">
      <c r="A126" s="248">
        <v>46004</v>
      </c>
      <c r="B126" s="251"/>
      <c r="C126" s="251"/>
      <c r="D126" s="251"/>
      <c r="E126" s="251"/>
      <c r="F126" s="251"/>
      <c r="G126" s="251"/>
      <c r="H126" s="251"/>
      <c r="I126" s="251"/>
      <c r="J126" s="251"/>
      <c r="K126" s="251"/>
      <c r="L126" s="251"/>
      <c r="M126" s="251"/>
      <c r="N126" s="251"/>
    </row>
    <row r="127" spans="1:14" ht="61.5" x14ac:dyDescent="0.9">
      <c r="A127" s="252"/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412"/>
      <c r="N127" s="253"/>
    </row>
    <row r="128" spans="1:14" ht="184.5" x14ac:dyDescent="0.9">
      <c r="A128" s="247" t="s">
        <v>236</v>
      </c>
      <c r="B128" s="254"/>
      <c r="C128" s="254"/>
      <c r="D128" s="254"/>
      <c r="E128" s="6" t="s">
        <v>765</v>
      </c>
      <c r="F128" s="254"/>
      <c r="G128" s="254"/>
      <c r="H128" s="254"/>
      <c r="I128" s="254"/>
      <c r="J128" s="254"/>
      <c r="K128" s="254"/>
      <c r="L128" s="254"/>
      <c r="M128" s="513" t="s">
        <v>849</v>
      </c>
      <c r="N128" s="254"/>
    </row>
    <row r="129" spans="1:14" ht="61.5" x14ac:dyDescent="0.9">
      <c r="A129" s="248">
        <v>46005</v>
      </c>
      <c r="B129" s="251"/>
      <c r="C129" s="251"/>
      <c r="D129" s="251"/>
      <c r="E129" s="251"/>
      <c r="F129" s="251"/>
      <c r="G129" s="251"/>
      <c r="H129" s="251"/>
      <c r="I129" s="251"/>
      <c r="J129" s="251"/>
      <c r="K129" s="251"/>
      <c r="L129" s="251"/>
      <c r="M129" s="514"/>
      <c r="N129" s="251"/>
    </row>
    <row r="130" spans="1:14" ht="61.5" x14ac:dyDescent="0.9">
      <c r="A130" s="252"/>
      <c r="B130" s="253"/>
      <c r="C130" s="253"/>
      <c r="D130" s="253"/>
      <c r="E130" s="253"/>
      <c r="F130" s="253"/>
      <c r="G130" s="253"/>
      <c r="H130" s="253"/>
      <c r="I130" s="253"/>
      <c r="J130" s="253"/>
      <c r="K130" s="253"/>
      <c r="L130" s="253"/>
      <c r="M130" s="515"/>
      <c r="N130" s="253"/>
    </row>
    <row r="131" spans="1:14" ht="61.5" x14ac:dyDescent="0.9">
      <c r="A131" s="247" t="s">
        <v>232</v>
      </c>
      <c r="B131" s="254"/>
      <c r="C131" s="254"/>
      <c r="D131" s="254"/>
      <c r="E131" s="7" t="s">
        <v>398</v>
      </c>
      <c r="F131" s="254"/>
      <c r="G131" s="254"/>
      <c r="H131" s="254"/>
      <c r="I131" s="254"/>
      <c r="J131" s="254"/>
      <c r="K131" s="254"/>
      <c r="L131" s="254"/>
      <c r="M131" s="411"/>
      <c r="N131" s="254"/>
    </row>
    <row r="132" spans="1:14" ht="61.5" x14ac:dyDescent="0.9">
      <c r="A132" s="248">
        <v>46006</v>
      </c>
      <c r="B132" s="251"/>
      <c r="C132" s="251"/>
      <c r="D132" s="251"/>
      <c r="E132" s="249"/>
      <c r="F132" s="251"/>
      <c r="G132" s="251"/>
      <c r="H132" s="251"/>
      <c r="I132" s="251"/>
      <c r="J132" s="251"/>
      <c r="K132" s="251"/>
      <c r="L132" s="251"/>
      <c r="M132" s="251"/>
      <c r="N132" s="251"/>
    </row>
    <row r="133" spans="1:14" ht="61.5" x14ac:dyDescent="0.9">
      <c r="A133" s="252"/>
      <c r="B133" s="253"/>
      <c r="C133" s="253"/>
      <c r="D133" s="253"/>
      <c r="E133" s="8" t="s">
        <v>399</v>
      </c>
      <c r="F133" s="253"/>
      <c r="G133" s="253"/>
      <c r="H133" s="253"/>
      <c r="I133" s="253"/>
      <c r="J133" s="253"/>
      <c r="K133" s="253"/>
      <c r="L133" s="253"/>
      <c r="M133" s="412"/>
      <c r="N133" s="253"/>
    </row>
    <row r="134" spans="1:14" ht="61.5" x14ac:dyDescent="0.9">
      <c r="A134" s="247" t="s">
        <v>233</v>
      </c>
      <c r="B134" s="254"/>
      <c r="C134" s="254"/>
      <c r="D134" s="254"/>
      <c r="E134" s="7" t="s">
        <v>398</v>
      </c>
      <c r="F134" s="254"/>
      <c r="G134" s="254"/>
      <c r="H134" s="254"/>
      <c r="I134" s="254"/>
      <c r="J134" s="254"/>
      <c r="K134" s="254"/>
      <c r="L134" s="254"/>
      <c r="M134" s="411"/>
      <c r="N134" s="254"/>
    </row>
    <row r="135" spans="1:14" ht="61.5" x14ac:dyDescent="0.9">
      <c r="A135" s="248">
        <v>46007</v>
      </c>
      <c r="B135" s="251"/>
      <c r="C135" s="251"/>
      <c r="D135" s="251"/>
      <c r="E135" s="249"/>
      <c r="F135" s="251"/>
      <c r="G135" s="251"/>
      <c r="H135" s="251"/>
      <c r="I135" s="251"/>
      <c r="J135" s="251"/>
      <c r="K135" s="251"/>
      <c r="L135" s="251"/>
      <c r="M135" s="251"/>
      <c r="N135" s="251"/>
    </row>
    <row r="136" spans="1:14" ht="61.5" x14ac:dyDescent="0.9">
      <c r="A136" s="252"/>
      <c r="B136" s="253"/>
      <c r="C136" s="253"/>
      <c r="D136" s="253"/>
      <c r="E136" s="8" t="s">
        <v>399</v>
      </c>
      <c r="F136" s="253"/>
      <c r="G136" s="253"/>
      <c r="H136" s="253"/>
      <c r="I136" s="253"/>
      <c r="J136" s="253"/>
      <c r="K136" s="253"/>
      <c r="L136" s="253"/>
      <c r="M136" s="412"/>
      <c r="N136" s="253"/>
    </row>
    <row r="137" spans="1:14" ht="61.5" x14ac:dyDescent="0.9">
      <c r="A137" s="247" t="s">
        <v>53</v>
      </c>
      <c r="B137" s="254"/>
      <c r="C137" s="254"/>
      <c r="D137" s="254"/>
      <c r="E137" s="7" t="s">
        <v>398</v>
      </c>
      <c r="F137" s="254"/>
      <c r="G137" s="254"/>
      <c r="H137" s="254"/>
      <c r="I137" s="254"/>
      <c r="J137" s="254"/>
      <c r="K137" s="254"/>
      <c r="L137" s="254"/>
      <c r="M137" s="411"/>
      <c r="N137" s="254"/>
    </row>
    <row r="138" spans="1:14" ht="61.5" x14ac:dyDescent="0.9">
      <c r="A138" s="248">
        <v>46008</v>
      </c>
      <c r="B138" s="251"/>
      <c r="C138" s="251"/>
      <c r="D138" s="251"/>
      <c r="E138" s="249"/>
      <c r="F138" s="251"/>
      <c r="G138" s="251"/>
      <c r="H138" s="251"/>
      <c r="I138" s="251"/>
      <c r="J138" s="251"/>
      <c r="K138" s="251"/>
      <c r="L138" s="251"/>
      <c r="M138" s="251"/>
      <c r="N138" s="251"/>
    </row>
    <row r="139" spans="1:14" ht="61.5" x14ac:dyDescent="0.9">
      <c r="A139" s="252"/>
      <c r="B139" s="253"/>
      <c r="C139" s="253"/>
      <c r="D139" s="253"/>
      <c r="E139" s="8" t="s">
        <v>399</v>
      </c>
      <c r="F139" s="253"/>
      <c r="G139" s="253"/>
      <c r="H139" s="253"/>
      <c r="I139" s="253"/>
      <c r="J139" s="253"/>
      <c r="K139" s="253"/>
      <c r="L139" s="253"/>
      <c r="M139" s="412"/>
      <c r="N139" s="253"/>
    </row>
    <row r="140" spans="1:14" ht="61.5" x14ac:dyDescent="0.9">
      <c r="A140" s="247" t="s">
        <v>450</v>
      </c>
      <c r="B140" s="254"/>
      <c r="C140" s="254"/>
      <c r="D140" s="254"/>
      <c r="E140" s="7" t="s">
        <v>398</v>
      </c>
      <c r="F140" s="254"/>
      <c r="G140" s="254"/>
      <c r="H140" s="254"/>
      <c r="I140" s="254"/>
      <c r="J140" s="254"/>
      <c r="K140" s="254"/>
      <c r="L140" s="254"/>
      <c r="M140" s="411"/>
      <c r="N140" s="254"/>
    </row>
    <row r="141" spans="1:14" ht="61.5" x14ac:dyDescent="0.9">
      <c r="A141" s="248">
        <v>46009</v>
      </c>
      <c r="B141" s="251"/>
      <c r="C141" s="251"/>
      <c r="D141" s="251"/>
      <c r="E141" s="249"/>
      <c r="F141" s="251"/>
      <c r="G141" s="251"/>
      <c r="H141" s="251"/>
      <c r="I141" s="251"/>
      <c r="J141" s="251"/>
      <c r="K141" s="251"/>
      <c r="L141" s="251"/>
      <c r="M141" s="251"/>
      <c r="N141" s="251"/>
    </row>
    <row r="142" spans="1:14" ht="61.5" x14ac:dyDescent="0.9">
      <c r="A142" s="252"/>
      <c r="B142" s="253"/>
      <c r="C142" s="253"/>
      <c r="D142" s="253"/>
      <c r="E142" s="8" t="s">
        <v>399</v>
      </c>
      <c r="F142" s="253"/>
      <c r="G142" s="253"/>
      <c r="H142" s="253"/>
      <c r="I142" s="253"/>
      <c r="J142" s="253"/>
      <c r="K142" s="253"/>
      <c r="L142" s="253"/>
      <c r="M142" s="412"/>
      <c r="N142" s="253"/>
    </row>
    <row r="143" spans="1:14" ht="61.5" x14ac:dyDescent="0.9">
      <c r="A143" s="247" t="s">
        <v>234</v>
      </c>
      <c r="B143" s="254"/>
      <c r="C143" s="254"/>
      <c r="D143" s="254"/>
      <c r="E143" s="7" t="s">
        <v>398</v>
      </c>
      <c r="F143" s="254"/>
      <c r="G143" s="254"/>
      <c r="H143" s="254"/>
      <c r="I143" s="254"/>
      <c r="J143" s="254"/>
      <c r="K143" s="254"/>
      <c r="L143" s="254"/>
      <c r="M143" s="411"/>
      <c r="N143" s="254"/>
    </row>
    <row r="144" spans="1:14" ht="61.5" x14ac:dyDescent="0.9">
      <c r="A144" s="248">
        <v>46010</v>
      </c>
      <c r="B144" s="251"/>
      <c r="C144" s="251"/>
      <c r="D144" s="251"/>
      <c r="E144" s="249"/>
      <c r="F144" s="251"/>
      <c r="G144" s="251"/>
      <c r="H144" s="251"/>
      <c r="I144" s="251"/>
      <c r="J144" s="251"/>
      <c r="K144" s="251"/>
      <c r="L144" s="251"/>
      <c r="M144" s="251"/>
      <c r="N144" s="251"/>
    </row>
    <row r="145" spans="1:14" ht="61.5" x14ac:dyDescent="0.9">
      <c r="A145" s="252"/>
      <c r="B145" s="253"/>
      <c r="C145" s="253"/>
      <c r="D145" s="253"/>
      <c r="E145" s="8" t="s">
        <v>399</v>
      </c>
      <c r="F145" s="253"/>
      <c r="G145" s="253"/>
      <c r="H145" s="253"/>
      <c r="I145" s="253"/>
      <c r="J145" s="253"/>
      <c r="K145" s="253"/>
      <c r="L145" s="253"/>
      <c r="M145" s="412"/>
      <c r="N145" s="253"/>
    </row>
    <row r="146" spans="1:14" ht="61.5" x14ac:dyDescent="0.9">
      <c r="A146" s="247" t="s">
        <v>235</v>
      </c>
      <c r="B146" s="254"/>
      <c r="C146" s="254"/>
      <c r="D146" s="254"/>
      <c r="E146" s="254"/>
      <c r="F146" s="254"/>
      <c r="G146" s="254"/>
      <c r="H146" s="254"/>
      <c r="I146" s="254"/>
      <c r="J146" s="254"/>
      <c r="K146" s="254"/>
      <c r="L146" s="254"/>
      <c r="M146" s="411" t="s">
        <v>182</v>
      </c>
      <c r="N146" s="254"/>
    </row>
    <row r="147" spans="1:14" ht="61.5" x14ac:dyDescent="0.9">
      <c r="A147" s="248">
        <v>46011</v>
      </c>
      <c r="B147" s="251"/>
      <c r="C147" s="251"/>
      <c r="D147" s="251"/>
      <c r="E147" s="251"/>
      <c r="F147" s="251"/>
      <c r="G147" s="251"/>
      <c r="H147" s="251"/>
      <c r="I147" s="251"/>
      <c r="J147" s="251"/>
      <c r="K147" s="251"/>
      <c r="L147" s="251"/>
      <c r="M147" s="251"/>
      <c r="N147" s="251"/>
    </row>
    <row r="148" spans="1:14" ht="61.5" x14ac:dyDescent="0.9">
      <c r="A148" s="252"/>
      <c r="B148" s="253"/>
      <c r="C148" s="253"/>
      <c r="D148" s="253"/>
      <c r="E148" s="253"/>
      <c r="F148" s="253"/>
      <c r="G148" s="253"/>
      <c r="H148" s="253"/>
      <c r="I148" s="253"/>
      <c r="J148" s="253"/>
      <c r="K148" s="253"/>
      <c r="L148" s="253"/>
      <c r="M148" s="412" t="s">
        <v>715</v>
      </c>
      <c r="N148" s="253"/>
    </row>
    <row r="149" spans="1:14" ht="61.5" x14ac:dyDescent="0.9">
      <c r="A149" s="247" t="s">
        <v>236</v>
      </c>
      <c r="B149" s="254"/>
      <c r="C149" s="254"/>
      <c r="D149" s="254"/>
      <c r="E149" s="254"/>
      <c r="F149" s="254"/>
      <c r="G149" s="254"/>
      <c r="H149" s="254"/>
      <c r="I149" s="254"/>
      <c r="J149" s="254"/>
      <c r="K149" s="254"/>
      <c r="L149" s="254"/>
      <c r="M149" s="411"/>
      <c r="N149" s="254"/>
    </row>
    <row r="150" spans="1:14" ht="61.5" x14ac:dyDescent="0.9">
      <c r="A150" s="248">
        <v>46012</v>
      </c>
      <c r="B150" s="251"/>
      <c r="C150" s="251"/>
      <c r="D150" s="251"/>
      <c r="E150" s="251"/>
      <c r="F150" s="251"/>
      <c r="G150" s="251"/>
      <c r="H150" s="251"/>
      <c r="I150" s="251"/>
      <c r="J150" s="251"/>
      <c r="K150" s="251"/>
      <c r="L150" s="251"/>
      <c r="M150" s="251"/>
      <c r="N150" s="251"/>
    </row>
    <row r="151" spans="1:14" ht="61.5" x14ac:dyDescent="0.9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412"/>
      <c r="N151" s="253"/>
    </row>
    <row r="152" spans="1:14" ht="61.5" x14ac:dyDescent="0.9">
      <c r="A152" s="247" t="s">
        <v>232</v>
      </c>
      <c r="B152" s="254"/>
      <c r="C152" s="254"/>
      <c r="D152" s="254"/>
      <c r="E152" s="254"/>
      <c r="F152" s="254"/>
      <c r="G152" s="254"/>
      <c r="H152" s="254"/>
      <c r="I152" s="254"/>
      <c r="J152" s="254"/>
      <c r="K152" s="254"/>
      <c r="L152" s="254"/>
      <c r="M152" s="411" t="s">
        <v>192</v>
      </c>
      <c r="N152" s="254"/>
    </row>
    <row r="153" spans="1:14" ht="61.5" x14ac:dyDescent="0.9">
      <c r="A153" s="248">
        <v>46013</v>
      </c>
      <c r="B153" s="251"/>
      <c r="C153" s="251"/>
      <c r="D153" s="251"/>
      <c r="E153" s="251"/>
      <c r="F153" s="251"/>
      <c r="G153" s="251"/>
      <c r="H153" s="251"/>
      <c r="I153" s="251"/>
      <c r="J153" s="251"/>
      <c r="K153" s="251"/>
      <c r="L153" s="251"/>
      <c r="M153" s="251"/>
      <c r="N153" s="251"/>
    </row>
    <row r="154" spans="1:14" ht="61.5" x14ac:dyDescent="0.9">
      <c r="A154" s="252"/>
      <c r="B154" s="253"/>
      <c r="C154" s="253"/>
      <c r="D154" s="253"/>
      <c r="E154" s="253"/>
      <c r="F154" s="253"/>
      <c r="G154" s="253"/>
      <c r="H154" s="253"/>
      <c r="I154" s="253"/>
      <c r="J154" s="253"/>
      <c r="K154" s="253"/>
      <c r="L154" s="253"/>
      <c r="M154" s="412" t="s">
        <v>707</v>
      </c>
      <c r="N154" s="253"/>
    </row>
    <row r="155" spans="1:14" ht="61.5" x14ac:dyDescent="0.9">
      <c r="A155" s="247" t="s">
        <v>233</v>
      </c>
      <c r="B155" s="254"/>
      <c r="C155" s="254"/>
      <c r="D155" s="254"/>
      <c r="E155" s="254"/>
      <c r="F155" s="254"/>
      <c r="G155" s="254"/>
      <c r="H155" s="254"/>
      <c r="I155" s="254"/>
      <c r="J155" s="254"/>
      <c r="K155" s="254"/>
      <c r="L155" s="254"/>
      <c r="M155" s="411" t="s">
        <v>192</v>
      </c>
      <c r="N155" s="254"/>
    </row>
    <row r="156" spans="1:14" ht="61.5" x14ac:dyDescent="0.9">
      <c r="A156" s="248">
        <v>46014</v>
      </c>
      <c r="B156" s="251"/>
      <c r="C156" s="251"/>
      <c r="D156" s="251"/>
      <c r="E156" s="251"/>
      <c r="F156" s="251"/>
      <c r="G156" s="251"/>
      <c r="H156" s="251"/>
      <c r="I156" s="251"/>
      <c r="J156" s="251"/>
      <c r="K156" s="251"/>
      <c r="L156" s="251"/>
      <c r="M156" s="251"/>
      <c r="N156" s="251"/>
    </row>
    <row r="157" spans="1:14" ht="61.5" x14ac:dyDescent="0.9">
      <c r="A157" s="252"/>
      <c r="B157" s="253"/>
      <c r="C157" s="253"/>
      <c r="D157" s="253"/>
      <c r="E157" s="253"/>
      <c r="F157" s="253"/>
      <c r="G157" s="253"/>
      <c r="H157" s="253"/>
      <c r="I157" s="253"/>
      <c r="J157" s="253"/>
      <c r="K157" s="253"/>
      <c r="L157" s="253"/>
      <c r="M157" s="412" t="s">
        <v>707</v>
      </c>
      <c r="N157" s="253"/>
    </row>
    <row r="158" spans="1:14" ht="61.5" x14ac:dyDescent="0.9">
      <c r="A158" s="247" t="s">
        <v>53</v>
      </c>
      <c r="B158" s="254"/>
      <c r="C158" s="254"/>
      <c r="D158" s="254"/>
      <c r="E158" s="7" t="s">
        <v>398</v>
      </c>
      <c r="F158" s="254"/>
      <c r="G158" s="254"/>
      <c r="H158" s="254"/>
      <c r="I158" s="254"/>
      <c r="J158" s="254"/>
      <c r="K158" s="254"/>
      <c r="L158" s="254"/>
      <c r="M158" s="411" t="s">
        <v>192</v>
      </c>
      <c r="N158" s="254"/>
    </row>
    <row r="159" spans="1:14" ht="61.5" x14ac:dyDescent="0.9">
      <c r="A159" s="248">
        <v>46015</v>
      </c>
      <c r="B159" s="251"/>
      <c r="C159" s="251"/>
      <c r="D159" s="251"/>
      <c r="E159" s="249"/>
      <c r="F159" s="251"/>
      <c r="G159" s="251"/>
      <c r="H159" s="251"/>
      <c r="I159" s="251"/>
      <c r="J159" s="251"/>
      <c r="K159" s="251"/>
      <c r="L159" s="251"/>
      <c r="M159" s="251"/>
      <c r="N159" s="251"/>
    </row>
    <row r="160" spans="1:14" ht="61.5" x14ac:dyDescent="0.9">
      <c r="A160" s="252"/>
      <c r="B160" s="253"/>
      <c r="C160" s="253"/>
      <c r="D160" s="253"/>
      <c r="E160" s="8" t="s">
        <v>399</v>
      </c>
      <c r="F160" s="253"/>
      <c r="G160" s="253"/>
      <c r="H160" s="253"/>
      <c r="I160" s="253"/>
      <c r="J160" s="253"/>
      <c r="K160" s="253"/>
      <c r="L160" s="253"/>
      <c r="M160" s="412" t="s">
        <v>707</v>
      </c>
      <c r="N160" s="253"/>
    </row>
    <row r="161" spans="1:14" ht="61.5" x14ac:dyDescent="0.9">
      <c r="A161" s="247" t="s">
        <v>450</v>
      </c>
      <c r="B161" s="254"/>
      <c r="C161" s="254"/>
      <c r="D161" s="254"/>
      <c r="E161" s="7" t="s">
        <v>398</v>
      </c>
      <c r="F161" s="254"/>
      <c r="G161" s="254"/>
      <c r="H161" s="254"/>
      <c r="I161" s="254"/>
      <c r="J161" s="254"/>
      <c r="K161" s="254"/>
      <c r="L161" s="254"/>
      <c r="M161" s="411"/>
      <c r="N161" s="254"/>
    </row>
    <row r="162" spans="1:14" ht="61.5" x14ac:dyDescent="0.9">
      <c r="A162" s="248">
        <v>46016</v>
      </c>
      <c r="B162" s="251"/>
      <c r="C162" s="251"/>
      <c r="D162" s="251"/>
      <c r="E162" s="249"/>
      <c r="F162" s="251"/>
      <c r="G162" s="251"/>
      <c r="H162" s="251"/>
      <c r="I162" s="251"/>
      <c r="J162" s="251"/>
      <c r="K162" s="251"/>
      <c r="L162" s="251"/>
      <c r="M162" s="251"/>
      <c r="N162" s="251"/>
    </row>
    <row r="163" spans="1:14" ht="61.5" x14ac:dyDescent="0.9">
      <c r="A163" s="252"/>
      <c r="B163" s="253"/>
      <c r="C163" s="253"/>
      <c r="D163" s="253"/>
      <c r="E163" s="8" t="s">
        <v>399</v>
      </c>
      <c r="F163" s="253"/>
      <c r="G163" s="253"/>
      <c r="H163" s="253"/>
      <c r="I163" s="253"/>
      <c r="J163" s="253"/>
      <c r="K163" s="253"/>
      <c r="L163" s="253"/>
      <c r="M163" s="412"/>
      <c r="N163" s="253"/>
    </row>
    <row r="164" spans="1:14" ht="61.5" x14ac:dyDescent="0.9">
      <c r="A164" s="247" t="s">
        <v>234</v>
      </c>
      <c r="B164" s="254"/>
      <c r="C164" s="254"/>
      <c r="D164" s="254"/>
      <c r="E164" s="7" t="s">
        <v>398</v>
      </c>
      <c r="F164" s="7" t="s">
        <v>798</v>
      </c>
      <c r="G164" s="254"/>
      <c r="H164" s="254"/>
      <c r="I164" s="254"/>
      <c r="J164" s="254"/>
      <c r="K164" s="254"/>
      <c r="L164" s="254"/>
      <c r="M164" s="411"/>
      <c r="N164" s="254"/>
    </row>
    <row r="165" spans="1:14" ht="61.5" x14ac:dyDescent="0.9">
      <c r="A165" s="248">
        <v>46017</v>
      </c>
      <c r="B165" s="251"/>
      <c r="C165" s="251"/>
      <c r="D165" s="251"/>
      <c r="E165" s="249"/>
      <c r="F165" s="431" t="s">
        <v>799</v>
      </c>
      <c r="G165" s="251"/>
      <c r="H165" s="251"/>
      <c r="I165" s="251"/>
      <c r="J165" s="251"/>
      <c r="K165" s="251"/>
      <c r="L165" s="251"/>
      <c r="M165" s="251"/>
      <c r="N165" s="251"/>
    </row>
    <row r="166" spans="1:14" ht="61.5" x14ac:dyDescent="0.9">
      <c r="A166" s="252"/>
      <c r="B166" s="253"/>
      <c r="C166" s="253"/>
      <c r="D166" s="253"/>
      <c r="E166" s="8" t="s">
        <v>399</v>
      </c>
      <c r="F166" s="8" t="s">
        <v>797</v>
      </c>
      <c r="G166" s="253"/>
      <c r="H166" s="253"/>
      <c r="I166" s="253"/>
      <c r="J166" s="253"/>
      <c r="K166" s="253"/>
      <c r="L166" s="253"/>
      <c r="M166" s="412"/>
      <c r="N166" s="253"/>
    </row>
    <row r="167" spans="1:14" ht="61.5" x14ac:dyDescent="0.9">
      <c r="A167" s="247" t="s">
        <v>235</v>
      </c>
      <c r="B167" s="254"/>
      <c r="C167" s="254"/>
      <c r="D167" s="254"/>
      <c r="E167" s="7" t="s">
        <v>398</v>
      </c>
      <c r="F167" s="7" t="s">
        <v>798</v>
      </c>
      <c r="G167" s="254"/>
      <c r="H167" s="254"/>
      <c r="I167" s="254"/>
      <c r="J167" s="254"/>
      <c r="K167" s="254"/>
      <c r="L167" s="254"/>
      <c r="M167" s="411"/>
      <c r="N167" s="254"/>
    </row>
    <row r="168" spans="1:14" ht="61.5" x14ac:dyDescent="0.9">
      <c r="A168" s="248">
        <v>46018</v>
      </c>
      <c r="B168" s="251"/>
      <c r="C168" s="251"/>
      <c r="D168" s="251"/>
      <c r="E168" s="249"/>
      <c r="F168" s="431" t="s">
        <v>799</v>
      </c>
      <c r="G168" s="251"/>
      <c r="H168" s="251"/>
      <c r="I168" s="251"/>
      <c r="J168" s="251"/>
      <c r="K168" s="251"/>
      <c r="L168" s="251"/>
      <c r="M168" s="251"/>
      <c r="N168" s="251"/>
    </row>
    <row r="169" spans="1:14" ht="61.5" x14ac:dyDescent="0.9">
      <c r="A169" s="252"/>
      <c r="B169" s="253"/>
      <c r="C169" s="253"/>
      <c r="D169" s="253"/>
      <c r="E169" s="8" t="s">
        <v>399</v>
      </c>
      <c r="F169" s="8" t="s">
        <v>797</v>
      </c>
      <c r="G169" s="253"/>
      <c r="H169" s="253"/>
      <c r="I169" s="253"/>
      <c r="J169" s="253"/>
      <c r="K169" s="253"/>
      <c r="L169" s="253"/>
      <c r="M169" s="412"/>
      <c r="N169" s="253"/>
    </row>
    <row r="170" spans="1:14" ht="61.5" x14ac:dyDescent="0.9">
      <c r="A170" s="247" t="s">
        <v>236</v>
      </c>
      <c r="B170" s="254"/>
      <c r="C170" s="254"/>
      <c r="D170" s="254"/>
      <c r="E170" s="7" t="s">
        <v>398</v>
      </c>
      <c r="F170" s="7" t="s">
        <v>798</v>
      </c>
      <c r="G170" s="254"/>
      <c r="H170" s="254"/>
      <c r="I170" s="254"/>
      <c r="J170" s="254"/>
      <c r="K170" s="254"/>
      <c r="L170" s="254"/>
      <c r="M170" s="411"/>
      <c r="N170" s="254"/>
    </row>
    <row r="171" spans="1:14" ht="61.5" x14ac:dyDescent="0.9">
      <c r="A171" s="248">
        <v>46019</v>
      </c>
      <c r="B171" s="251"/>
      <c r="C171" s="251"/>
      <c r="D171" s="251"/>
      <c r="E171" s="249"/>
      <c r="F171" s="431" t="s">
        <v>799</v>
      </c>
      <c r="G171" s="251"/>
      <c r="H171" s="251"/>
      <c r="I171" s="251"/>
      <c r="J171" s="251"/>
      <c r="K171" s="251"/>
      <c r="L171" s="251"/>
      <c r="M171" s="251"/>
      <c r="N171" s="251"/>
    </row>
    <row r="172" spans="1:14" ht="61.5" x14ac:dyDescent="0.9">
      <c r="A172" s="252"/>
      <c r="B172" s="253"/>
      <c r="C172" s="253"/>
      <c r="D172" s="253"/>
      <c r="E172" s="8" t="s">
        <v>399</v>
      </c>
      <c r="F172" s="8" t="s">
        <v>797</v>
      </c>
      <c r="G172" s="253"/>
      <c r="H172" s="253"/>
      <c r="I172" s="253"/>
      <c r="J172" s="253"/>
      <c r="K172" s="253"/>
      <c r="L172" s="253"/>
      <c r="M172" s="412"/>
      <c r="N172" s="253"/>
    </row>
    <row r="173" spans="1:14" ht="61.5" x14ac:dyDescent="0.9">
      <c r="A173" s="247" t="s">
        <v>232</v>
      </c>
      <c r="B173" s="254"/>
      <c r="C173" s="254"/>
      <c r="D173" s="254"/>
      <c r="E173" s="7" t="s">
        <v>398</v>
      </c>
      <c r="F173" s="7" t="s">
        <v>798</v>
      </c>
      <c r="G173" s="254"/>
      <c r="H173" s="254"/>
      <c r="I173" s="254"/>
      <c r="J173" s="254"/>
      <c r="K173" s="254"/>
      <c r="L173" s="254"/>
      <c r="M173" s="411"/>
      <c r="N173" s="254"/>
    </row>
    <row r="174" spans="1:14" ht="61.5" x14ac:dyDescent="0.9">
      <c r="A174" s="248">
        <v>46020</v>
      </c>
      <c r="B174" s="251"/>
      <c r="C174" s="251"/>
      <c r="D174" s="251"/>
      <c r="E174" s="249"/>
      <c r="F174" s="431" t="s">
        <v>799</v>
      </c>
      <c r="G174" s="251"/>
      <c r="H174" s="251"/>
      <c r="I174" s="251"/>
      <c r="J174" s="251"/>
      <c r="K174" s="251"/>
      <c r="L174" s="251"/>
      <c r="M174" s="251"/>
      <c r="N174" s="251"/>
    </row>
    <row r="175" spans="1:14" ht="61.5" x14ac:dyDescent="0.9">
      <c r="A175" s="252"/>
      <c r="B175" s="253"/>
      <c r="C175" s="253"/>
      <c r="D175" s="253"/>
      <c r="E175" s="8" t="s">
        <v>399</v>
      </c>
      <c r="F175" s="8" t="s">
        <v>797</v>
      </c>
      <c r="G175" s="253"/>
      <c r="H175" s="253"/>
      <c r="I175" s="253"/>
      <c r="J175" s="253"/>
      <c r="K175" s="253"/>
      <c r="L175" s="253"/>
      <c r="M175" s="412"/>
      <c r="N175" s="253"/>
    </row>
    <row r="176" spans="1:14" ht="61.5" x14ac:dyDescent="0.9">
      <c r="A176" s="247" t="s">
        <v>233</v>
      </c>
      <c r="B176" s="254"/>
      <c r="C176" s="254"/>
      <c r="D176" s="254"/>
      <c r="E176" s="254"/>
      <c r="F176" s="7" t="s">
        <v>798</v>
      </c>
      <c r="G176" s="254"/>
      <c r="H176" s="254"/>
      <c r="I176" s="254"/>
      <c r="J176" s="254"/>
      <c r="K176" s="254"/>
      <c r="L176" s="254"/>
      <c r="M176" s="411"/>
      <c r="N176" s="254"/>
    </row>
    <row r="177" spans="1:14" ht="61.5" x14ac:dyDescent="0.9">
      <c r="A177" s="248">
        <v>46021</v>
      </c>
      <c r="B177" s="251"/>
      <c r="C177" s="251"/>
      <c r="D177" s="251"/>
      <c r="E177" s="251"/>
      <c r="F177" s="431" t="s">
        <v>799</v>
      </c>
      <c r="G177" s="251"/>
      <c r="H177" s="251"/>
      <c r="I177" s="251"/>
      <c r="J177" s="251"/>
      <c r="K177" s="251"/>
      <c r="L177" s="251"/>
      <c r="M177" s="251"/>
      <c r="N177" s="251"/>
    </row>
    <row r="178" spans="1:14" ht="61.5" x14ac:dyDescent="0.9">
      <c r="A178" s="252"/>
      <c r="B178" s="253"/>
      <c r="C178" s="253"/>
      <c r="D178" s="253"/>
      <c r="E178" s="253"/>
      <c r="F178" s="8" t="s">
        <v>797</v>
      </c>
      <c r="G178" s="253"/>
      <c r="H178" s="253"/>
      <c r="I178" s="253"/>
      <c r="J178" s="253"/>
      <c r="K178" s="253"/>
      <c r="L178" s="253"/>
      <c r="M178" s="412"/>
      <c r="N178" s="253"/>
    </row>
    <row r="179" spans="1:14" ht="61.5" x14ac:dyDescent="0.9">
      <c r="A179" s="247" t="s">
        <v>53</v>
      </c>
      <c r="B179" s="254"/>
      <c r="C179" s="254"/>
      <c r="D179" s="254"/>
      <c r="E179" s="254"/>
      <c r="F179" s="7" t="s">
        <v>798</v>
      </c>
      <c r="G179" s="254"/>
      <c r="H179" s="254"/>
      <c r="I179" s="254"/>
      <c r="J179" s="254"/>
      <c r="K179" s="254"/>
      <c r="L179" s="254"/>
      <c r="M179" s="411"/>
      <c r="N179" s="254"/>
    </row>
    <row r="180" spans="1:14" ht="61.5" x14ac:dyDescent="0.9">
      <c r="A180" s="248">
        <v>46022</v>
      </c>
      <c r="B180" s="251"/>
      <c r="C180" s="251"/>
      <c r="D180" s="251"/>
      <c r="E180" s="251"/>
      <c r="F180" s="431" t="s">
        <v>799</v>
      </c>
      <c r="G180" s="251"/>
      <c r="H180" s="251"/>
      <c r="I180" s="251"/>
      <c r="J180" s="251"/>
      <c r="K180" s="251"/>
      <c r="L180" s="251"/>
      <c r="M180" s="251"/>
      <c r="N180" s="251"/>
    </row>
    <row r="181" spans="1:14" ht="61.5" x14ac:dyDescent="0.25">
      <c r="A181" s="413"/>
      <c r="B181" s="414"/>
      <c r="C181" s="414"/>
      <c r="D181" s="414"/>
      <c r="E181" s="414"/>
      <c r="F181" s="8" t="s">
        <v>797</v>
      </c>
      <c r="G181" s="414"/>
      <c r="H181" s="414"/>
      <c r="I181" s="414"/>
      <c r="J181" s="414"/>
      <c r="K181" s="414"/>
      <c r="L181" s="414"/>
      <c r="M181" s="414"/>
      <c r="N181" s="415"/>
    </row>
    <row r="182" spans="1:14" ht="61.5" x14ac:dyDescent="0.9">
      <c r="A182" s="247" t="s">
        <v>450</v>
      </c>
      <c r="B182" s="254"/>
      <c r="C182" s="254"/>
      <c r="D182" s="254"/>
      <c r="E182" s="254"/>
      <c r="F182" s="7" t="s">
        <v>798</v>
      </c>
      <c r="G182" s="254"/>
      <c r="H182" s="254"/>
      <c r="I182" s="254"/>
      <c r="J182" s="254"/>
      <c r="K182" s="254"/>
      <c r="L182" s="254"/>
      <c r="M182" s="411"/>
      <c r="N182" s="254"/>
    </row>
    <row r="183" spans="1:14" ht="61.5" x14ac:dyDescent="0.9">
      <c r="A183" s="248">
        <v>46023</v>
      </c>
      <c r="B183" s="251"/>
      <c r="C183" s="251"/>
      <c r="D183" s="251"/>
      <c r="E183" s="251"/>
      <c r="F183" s="431" t="s">
        <v>799</v>
      </c>
      <c r="G183" s="251"/>
      <c r="H183" s="251"/>
      <c r="I183" s="251"/>
      <c r="J183" s="251"/>
      <c r="K183" s="251"/>
      <c r="L183" s="251"/>
      <c r="M183" s="251"/>
      <c r="N183" s="251"/>
    </row>
    <row r="184" spans="1:14" ht="61.5" x14ac:dyDescent="0.25">
      <c r="A184" s="413"/>
      <c r="B184" s="414"/>
      <c r="C184" s="414"/>
      <c r="D184" s="414"/>
      <c r="E184" s="414"/>
      <c r="F184" s="8" t="s">
        <v>797</v>
      </c>
      <c r="G184" s="414"/>
      <c r="H184" s="414"/>
      <c r="I184" s="414"/>
      <c r="J184" s="414"/>
      <c r="K184" s="414"/>
      <c r="L184" s="414"/>
      <c r="M184" s="414"/>
      <c r="N184" s="415"/>
    </row>
    <row r="185" spans="1:14" ht="61.5" x14ac:dyDescent="0.9">
      <c r="A185" s="247" t="s">
        <v>234</v>
      </c>
      <c r="B185" s="254"/>
      <c r="C185" s="254"/>
      <c r="D185" s="254"/>
      <c r="E185" s="254"/>
      <c r="F185" s="7" t="s">
        <v>798</v>
      </c>
      <c r="G185" s="254"/>
      <c r="H185" s="254"/>
      <c r="I185" s="254"/>
      <c r="J185" s="254"/>
      <c r="K185" s="254"/>
      <c r="L185" s="254"/>
      <c r="M185" s="411"/>
      <c r="N185" s="254"/>
    </row>
    <row r="186" spans="1:14" ht="61.5" x14ac:dyDescent="0.9">
      <c r="A186" s="248">
        <v>46024</v>
      </c>
      <c r="B186" s="251"/>
      <c r="C186" s="251"/>
      <c r="D186" s="251"/>
      <c r="E186" s="251"/>
      <c r="F186" s="431" t="s">
        <v>799</v>
      </c>
      <c r="G186" s="251"/>
      <c r="H186" s="251"/>
      <c r="I186" s="251"/>
      <c r="J186" s="251"/>
      <c r="K186" s="251"/>
      <c r="L186" s="251"/>
      <c r="M186" s="251"/>
      <c r="N186" s="251"/>
    </row>
    <row r="187" spans="1:14" ht="61.5" x14ac:dyDescent="0.25">
      <c r="A187" s="413"/>
      <c r="B187" s="414"/>
      <c r="C187" s="414"/>
      <c r="D187" s="414"/>
      <c r="E187" s="414"/>
      <c r="F187" s="8" t="s">
        <v>797</v>
      </c>
      <c r="G187" s="414"/>
      <c r="H187" s="414"/>
      <c r="I187" s="414"/>
      <c r="J187" s="414"/>
      <c r="K187" s="414"/>
      <c r="L187" s="414"/>
      <c r="M187" s="414"/>
      <c r="N187" s="415"/>
    </row>
    <row r="188" spans="1:14" ht="61.5" x14ac:dyDescent="0.9">
      <c r="A188" s="247" t="s">
        <v>235</v>
      </c>
      <c r="B188" s="254"/>
      <c r="C188" s="254"/>
      <c r="D188" s="254"/>
      <c r="E188" s="254"/>
      <c r="F188" s="7" t="s">
        <v>798</v>
      </c>
      <c r="G188" s="254"/>
      <c r="H188" s="254"/>
      <c r="I188" s="254"/>
      <c r="J188" s="254"/>
      <c r="K188" s="254"/>
      <c r="L188" s="254"/>
      <c r="M188" s="411"/>
      <c r="N188" s="254"/>
    </row>
    <row r="189" spans="1:14" ht="61.5" x14ac:dyDescent="0.9">
      <c r="A189" s="248">
        <v>46025</v>
      </c>
      <c r="B189" s="251"/>
      <c r="C189" s="251"/>
      <c r="D189" s="251"/>
      <c r="E189" s="251"/>
      <c r="F189" s="431" t="s">
        <v>799</v>
      </c>
      <c r="G189" s="251"/>
      <c r="H189" s="251"/>
      <c r="I189" s="251"/>
      <c r="J189" s="251"/>
      <c r="K189" s="251"/>
      <c r="L189" s="251"/>
      <c r="M189" s="251"/>
      <c r="N189" s="251"/>
    </row>
    <row r="190" spans="1:14" ht="61.5" x14ac:dyDescent="0.25">
      <c r="A190" s="413"/>
      <c r="B190" s="414"/>
      <c r="C190" s="414"/>
      <c r="D190" s="414"/>
      <c r="E190" s="414"/>
      <c r="F190" s="8" t="s">
        <v>797</v>
      </c>
      <c r="G190" s="414"/>
      <c r="H190" s="414"/>
      <c r="I190" s="414"/>
      <c r="J190" s="414"/>
      <c r="K190" s="414"/>
      <c r="L190" s="414"/>
      <c r="M190" s="414"/>
      <c r="N190" s="415"/>
    </row>
    <row r="191" spans="1:14" ht="61.5" x14ac:dyDescent="0.9">
      <c r="A191" s="247" t="s">
        <v>236</v>
      </c>
      <c r="B191" s="254"/>
      <c r="C191" s="254"/>
      <c r="D191" s="254"/>
      <c r="E191" s="254"/>
      <c r="F191" s="254"/>
      <c r="G191" s="254"/>
      <c r="H191" s="254"/>
      <c r="I191" s="254"/>
      <c r="J191" s="254"/>
      <c r="K191" s="254"/>
      <c r="L191" s="254"/>
      <c r="M191" s="411"/>
      <c r="N191" s="254"/>
    </row>
    <row r="192" spans="1:14" ht="61.5" x14ac:dyDescent="0.9">
      <c r="A192" s="248">
        <v>46026</v>
      </c>
      <c r="B192" s="251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251"/>
    </row>
    <row r="193" spans="1:14" x14ac:dyDescent="0.25">
      <c r="A193" s="413"/>
      <c r="B193" s="414"/>
      <c r="C193" s="414"/>
      <c r="D193" s="414"/>
      <c r="E193" s="414"/>
      <c r="F193" s="414"/>
      <c r="G193" s="414"/>
      <c r="H193" s="414"/>
      <c r="I193" s="414"/>
      <c r="J193" s="414"/>
      <c r="K193" s="414"/>
      <c r="L193" s="414"/>
      <c r="M193" s="414"/>
      <c r="N193" s="415"/>
    </row>
    <row r="194" spans="1:14" ht="61.5" x14ac:dyDescent="0.9">
      <c r="A194" s="247" t="s">
        <v>232</v>
      </c>
      <c r="B194" s="254"/>
      <c r="C194" s="254"/>
      <c r="D194" s="254"/>
      <c r="E194" s="254"/>
      <c r="F194" s="254"/>
      <c r="G194" s="254"/>
      <c r="H194" s="254"/>
      <c r="I194" s="254"/>
      <c r="J194" s="254"/>
      <c r="K194" s="254"/>
      <c r="L194" s="254"/>
      <c r="M194" s="411"/>
      <c r="N194" s="254"/>
    </row>
    <row r="195" spans="1:14" ht="61.5" x14ac:dyDescent="0.9">
      <c r="A195" s="248">
        <v>46027</v>
      </c>
      <c r="B195" s="251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</row>
    <row r="196" spans="1:14" x14ac:dyDescent="0.25">
      <c r="A196" s="413"/>
      <c r="B196" s="414"/>
      <c r="C196" s="414"/>
      <c r="D196" s="414"/>
      <c r="E196" s="414"/>
      <c r="F196" s="414"/>
      <c r="G196" s="414"/>
      <c r="H196" s="414"/>
      <c r="I196" s="414"/>
      <c r="J196" s="414"/>
      <c r="K196" s="414"/>
      <c r="L196" s="414"/>
      <c r="M196" s="414"/>
      <c r="N196" s="415"/>
    </row>
    <row r="197" spans="1:14" ht="246" x14ac:dyDescent="0.9">
      <c r="A197" s="247" t="s">
        <v>233</v>
      </c>
      <c r="B197" s="254"/>
      <c r="C197" s="6" t="s">
        <v>1145</v>
      </c>
      <c r="D197" s="254"/>
      <c r="E197" s="254"/>
      <c r="F197" s="254"/>
      <c r="G197" s="254"/>
      <c r="H197" s="254"/>
      <c r="I197" s="254"/>
      <c r="J197" s="254"/>
      <c r="K197" s="254"/>
      <c r="L197" s="254"/>
      <c r="M197" s="411"/>
      <c r="N197" s="254"/>
    </row>
    <row r="198" spans="1:14" ht="61.5" x14ac:dyDescent="0.9">
      <c r="A198" s="248">
        <v>46028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x14ac:dyDescent="0.25">
      <c r="A199" s="413"/>
      <c r="B199" s="414"/>
      <c r="C199" s="414"/>
      <c r="D199" s="414"/>
      <c r="E199" s="414"/>
      <c r="F199" s="414"/>
      <c r="G199" s="414"/>
      <c r="H199" s="414"/>
      <c r="I199" s="414"/>
      <c r="J199" s="414"/>
      <c r="K199" s="414"/>
      <c r="L199" s="414"/>
      <c r="M199" s="414"/>
      <c r="N199" s="415"/>
    </row>
    <row r="200" spans="1:14" ht="61.5" x14ac:dyDescent="0.9">
      <c r="A200" s="247" t="s">
        <v>53</v>
      </c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411"/>
      <c r="N200" s="254"/>
    </row>
    <row r="201" spans="1:14" ht="61.5" x14ac:dyDescent="0.9">
      <c r="A201" s="248">
        <v>46029</v>
      </c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</row>
    <row r="202" spans="1:14" x14ac:dyDescent="0.25">
      <c r="A202" s="413"/>
      <c r="B202" s="414"/>
      <c r="C202" s="414"/>
      <c r="D202" s="414"/>
      <c r="E202" s="414"/>
      <c r="F202" s="414"/>
      <c r="G202" s="414"/>
      <c r="H202" s="414"/>
      <c r="I202" s="414"/>
      <c r="J202" s="414"/>
      <c r="K202" s="414"/>
      <c r="L202" s="414"/>
      <c r="M202" s="414"/>
      <c r="N202" s="415"/>
    </row>
    <row r="203" spans="1:14" ht="61.5" x14ac:dyDescent="0.9">
      <c r="A203" s="247" t="s">
        <v>450</v>
      </c>
      <c r="B203" s="254"/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411"/>
      <c r="N203" s="254"/>
    </row>
    <row r="204" spans="1:14" ht="61.5" x14ac:dyDescent="0.9">
      <c r="A204" s="248">
        <v>46030</v>
      </c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</row>
    <row r="205" spans="1:14" x14ac:dyDescent="0.25">
      <c r="A205" s="413"/>
      <c r="B205" s="414"/>
      <c r="C205" s="414"/>
      <c r="D205" s="414"/>
      <c r="E205" s="414"/>
      <c r="F205" s="414"/>
      <c r="G205" s="414"/>
      <c r="H205" s="414"/>
      <c r="I205" s="414"/>
      <c r="J205" s="414"/>
      <c r="K205" s="414"/>
      <c r="L205" s="414"/>
      <c r="M205" s="414"/>
      <c r="N205" s="415"/>
    </row>
    <row r="206" spans="1:14" ht="61.5" x14ac:dyDescent="0.9">
      <c r="A206" s="247" t="s">
        <v>234</v>
      </c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411"/>
      <c r="N206" s="254"/>
    </row>
    <row r="207" spans="1:14" ht="61.5" x14ac:dyDescent="0.9">
      <c r="A207" s="248">
        <v>46031</v>
      </c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</row>
    <row r="208" spans="1:14" x14ac:dyDescent="0.25">
      <c r="A208" s="413"/>
      <c r="B208" s="414"/>
      <c r="C208" s="414"/>
      <c r="D208" s="414"/>
      <c r="E208" s="414"/>
      <c r="F208" s="414"/>
      <c r="G208" s="414"/>
      <c r="H208" s="414"/>
      <c r="I208" s="414"/>
      <c r="J208" s="414"/>
      <c r="K208" s="414"/>
      <c r="L208" s="414"/>
      <c r="M208" s="414"/>
      <c r="N208" s="415"/>
    </row>
    <row r="209" spans="1:14" ht="61.5" x14ac:dyDescent="0.9">
      <c r="A209" s="247" t="s">
        <v>235</v>
      </c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411"/>
      <c r="N209" s="254"/>
    </row>
    <row r="210" spans="1:14" ht="61.5" x14ac:dyDescent="0.9">
      <c r="A210" s="248">
        <v>46032</v>
      </c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</row>
    <row r="211" spans="1:14" x14ac:dyDescent="0.25">
      <c r="A211" s="413"/>
      <c r="B211" s="414"/>
      <c r="C211" s="414"/>
      <c r="D211" s="414"/>
      <c r="E211" s="414"/>
      <c r="F211" s="414"/>
      <c r="G211" s="414"/>
      <c r="H211" s="414"/>
      <c r="I211" s="414"/>
      <c r="J211" s="414"/>
      <c r="K211" s="414"/>
      <c r="L211" s="414"/>
      <c r="M211" s="414"/>
      <c r="N211" s="415"/>
    </row>
    <row r="212" spans="1:14" ht="61.5" x14ac:dyDescent="0.9">
      <c r="A212" s="247" t="s">
        <v>236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411"/>
      <c r="N212" s="254"/>
    </row>
    <row r="213" spans="1:14" ht="61.5" x14ac:dyDescent="0.9">
      <c r="A213" s="248">
        <v>46033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</row>
    <row r="214" spans="1:14" x14ac:dyDescent="0.25">
      <c r="A214" s="413"/>
      <c r="B214" s="414"/>
      <c r="C214" s="414"/>
      <c r="D214" s="414"/>
      <c r="E214" s="414"/>
      <c r="F214" s="414"/>
      <c r="G214" s="414"/>
      <c r="H214" s="414"/>
      <c r="I214" s="414"/>
      <c r="J214" s="414"/>
      <c r="K214" s="414"/>
      <c r="L214" s="414"/>
      <c r="M214" s="414"/>
      <c r="N214" s="415"/>
    </row>
    <row r="215" spans="1:14" ht="61.5" x14ac:dyDescent="0.9">
      <c r="A215" s="247" t="s">
        <v>232</v>
      </c>
      <c r="B215" s="254"/>
      <c r="C215" s="254"/>
      <c r="D215" s="254"/>
      <c r="E215" s="254"/>
      <c r="F215" s="254"/>
      <c r="G215" s="254"/>
      <c r="H215" s="254"/>
      <c r="I215" s="254"/>
      <c r="J215" s="254"/>
      <c r="K215" s="254"/>
      <c r="L215" s="254"/>
      <c r="M215" s="411"/>
      <c r="N215" s="254"/>
    </row>
    <row r="216" spans="1:14" ht="61.5" x14ac:dyDescent="0.9">
      <c r="A216" s="248">
        <v>46034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</row>
    <row r="217" spans="1:14" x14ac:dyDescent="0.25">
      <c r="A217" s="413"/>
      <c r="B217" s="414"/>
      <c r="C217" s="414"/>
      <c r="D217" s="414"/>
      <c r="E217" s="414"/>
      <c r="F217" s="414"/>
      <c r="G217" s="414"/>
      <c r="H217" s="414"/>
      <c r="I217" s="414"/>
      <c r="J217" s="414"/>
      <c r="K217" s="414"/>
      <c r="L217" s="414"/>
      <c r="M217" s="414"/>
      <c r="N217" s="415"/>
    </row>
    <row r="218" spans="1:14" ht="61.5" x14ac:dyDescent="0.9">
      <c r="A218" s="247" t="s">
        <v>233</v>
      </c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411"/>
      <c r="N218" s="254"/>
    </row>
    <row r="219" spans="1:14" ht="61.5" x14ac:dyDescent="0.9">
      <c r="A219" s="248">
        <v>46035</v>
      </c>
      <c r="B219" s="251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</row>
    <row r="220" spans="1:14" x14ac:dyDescent="0.25">
      <c r="A220" s="413"/>
      <c r="B220" s="414"/>
      <c r="C220" s="414"/>
      <c r="D220" s="414"/>
      <c r="E220" s="414"/>
      <c r="F220" s="414"/>
      <c r="G220" s="414"/>
      <c r="H220" s="414"/>
      <c r="I220" s="414"/>
      <c r="J220" s="414"/>
      <c r="K220" s="414"/>
      <c r="L220" s="414"/>
      <c r="M220" s="414"/>
      <c r="N220" s="415"/>
    </row>
    <row r="221" spans="1:14" ht="61.5" x14ac:dyDescent="0.9">
      <c r="A221" s="247" t="s">
        <v>53</v>
      </c>
      <c r="B221" s="254"/>
      <c r="C221" s="254"/>
      <c r="D221" s="254"/>
      <c r="E221" s="254"/>
      <c r="F221" s="254"/>
      <c r="G221" s="254"/>
      <c r="H221" s="254"/>
      <c r="I221" s="254"/>
      <c r="J221" s="254"/>
      <c r="K221" s="254"/>
      <c r="L221" s="254"/>
      <c r="M221" s="411"/>
      <c r="N221" s="254"/>
    </row>
    <row r="222" spans="1:14" ht="61.5" x14ac:dyDescent="0.9">
      <c r="A222" s="248">
        <v>46036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</row>
    <row r="223" spans="1:14" x14ac:dyDescent="0.25">
      <c r="A223" s="413"/>
      <c r="B223" s="414"/>
      <c r="C223" s="414"/>
      <c r="D223" s="414"/>
      <c r="E223" s="414"/>
      <c r="F223" s="414"/>
      <c r="G223" s="414"/>
      <c r="H223" s="414"/>
      <c r="I223" s="414"/>
      <c r="J223" s="414"/>
      <c r="K223" s="414"/>
      <c r="L223" s="414"/>
      <c r="M223" s="414"/>
      <c r="N223" s="415"/>
    </row>
    <row r="224" spans="1:14" ht="61.5" x14ac:dyDescent="0.9">
      <c r="A224" s="247" t="s">
        <v>450</v>
      </c>
      <c r="B224" s="254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411"/>
      <c r="N224" s="254"/>
    </row>
    <row r="225" spans="1:14" ht="61.5" x14ac:dyDescent="0.9">
      <c r="A225" s="248">
        <v>46037</v>
      </c>
      <c r="B225" s="251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251"/>
    </row>
    <row r="226" spans="1:14" x14ac:dyDescent="0.25">
      <c r="A226" s="413"/>
      <c r="B226" s="414"/>
      <c r="C226" s="414"/>
      <c r="D226" s="414"/>
      <c r="E226" s="414"/>
      <c r="F226" s="414"/>
      <c r="G226" s="414"/>
      <c r="H226" s="414"/>
      <c r="I226" s="414"/>
      <c r="J226" s="414"/>
      <c r="K226" s="414"/>
      <c r="L226" s="414"/>
      <c r="M226" s="414"/>
      <c r="N226" s="415"/>
    </row>
    <row r="227" spans="1:14" ht="61.5" x14ac:dyDescent="0.9">
      <c r="A227" s="247" t="s">
        <v>234</v>
      </c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411"/>
      <c r="N227" s="254"/>
    </row>
    <row r="228" spans="1:14" ht="61.5" x14ac:dyDescent="0.9">
      <c r="A228" s="248">
        <v>46038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</row>
    <row r="229" spans="1:14" x14ac:dyDescent="0.25">
      <c r="A229" s="413"/>
      <c r="B229" s="414"/>
      <c r="C229" s="414"/>
      <c r="D229" s="414"/>
      <c r="E229" s="414"/>
      <c r="F229" s="414"/>
      <c r="G229" s="414"/>
      <c r="H229" s="414"/>
      <c r="I229" s="414"/>
      <c r="J229" s="414"/>
      <c r="K229" s="414"/>
      <c r="L229" s="414"/>
      <c r="M229" s="414"/>
      <c r="N229" s="415"/>
    </row>
    <row r="230" spans="1:14" ht="61.5" x14ac:dyDescent="0.9">
      <c r="A230" s="247" t="s">
        <v>235</v>
      </c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411"/>
      <c r="N230" s="254"/>
    </row>
    <row r="231" spans="1:14" ht="61.5" x14ac:dyDescent="0.9">
      <c r="A231" s="248">
        <v>46039</v>
      </c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251"/>
    </row>
    <row r="232" spans="1:14" x14ac:dyDescent="0.25">
      <c r="A232" s="413"/>
      <c r="B232" s="414"/>
      <c r="C232" s="414"/>
      <c r="D232" s="414"/>
      <c r="E232" s="414"/>
      <c r="F232" s="414"/>
      <c r="G232" s="414"/>
      <c r="H232" s="414"/>
      <c r="I232" s="414"/>
      <c r="J232" s="414"/>
      <c r="K232" s="414"/>
      <c r="L232" s="414"/>
      <c r="M232" s="414"/>
      <c r="N232" s="415"/>
    </row>
    <row r="233" spans="1:14" ht="61.5" x14ac:dyDescent="0.9">
      <c r="A233" s="247" t="s">
        <v>236</v>
      </c>
      <c r="B233" s="254"/>
      <c r="C233" s="254"/>
      <c r="D233" s="254"/>
      <c r="E233" s="254"/>
      <c r="F233" s="254"/>
      <c r="G233" s="254"/>
      <c r="H233" s="254"/>
      <c r="I233" s="254"/>
      <c r="J233" s="254"/>
      <c r="K233" s="254"/>
      <c r="L233" s="254"/>
      <c r="M233" s="411"/>
      <c r="N233" s="254"/>
    </row>
    <row r="234" spans="1:14" ht="61.5" x14ac:dyDescent="0.9">
      <c r="A234" s="248">
        <v>46040</v>
      </c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</row>
    <row r="235" spans="1:14" x14ac:dyDescent="0.25">
      <c r="A235" s="413"/>
      <c r="B235" s="414"/>
      <c r="C235" s="414"/>
      <c r="D235" s="414"/>
      <c r="E235" s="414"/>
      <c r="F235" s="414"/>
      <c r="G235" s="414"/>
      <c r="H235" s="414"/>
      <c r="I235" s="414"/>
      <c r="J235" s="414"/>
      <c r="K235" s="414"/>
      <c r="L235" s="414"/>
      <c r="M235" s="414"/>
      <c r="N235" s="415"/>
    </row>
    <row r="236" spans="1:14" ht="61.5" x14ac:dyDescent="0.9">
      <c r="A236" s="247" t="s">
        <v>232</v>
      </c>
      <c r="B236" s="254"/>
      <c r="C236" s="254"/>
      <c r="D236" s="254"/>
      <c r="E236" s="254"/>
      <c r="F236" s="254"/>
      <c r="G236" s="254"/>
      <c r="H236" s="254"/>
      <c r="I236" s="254"/>
      <c r="J236" s="254"/>
      <c r="K236" s="254"/>
      <c r="L236" s="254"/>
      <c r="M236" s="411"/>
      <c r="N236" s="254"/>
    </row>
    <row r="237" spans="1:14" ht="61.5" x14ac:dyDescent="0.9">
      <c r="A237" s="248">
        <v>46041</v>
      </c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251"/>
    </row>
    <row r="238" spans="1:14" x14ac:dyDescent="0.25">
      <c r="A238" s="413"/>
      <c r="B238" s="414"/>
      <c r="C238" s="414"/>
      <c r="D238" s="414"/>
      <c r="E238" s="414"/>
      <c r="F238" s="414"/>
      <c r="G238" s="414"/>
      <c r="H238" s="414"/>
      <c r="I238" s="414"/>
      <c r="J238" s="414"/>
      <c r="K238" s="414"/>
      <c r="L238" s="414"/>
      <c r="M238" s="414"/>
      <c r="N238" s="415"/>
    </row>
    <row r="239" spans="1:14" ht="61.5" x14ac:dyDescent="0.9">
      <c r="A239" s="247" t="s">
        <v>233</v>
      </c>
      <c r="B239" s="254"/>
      <c r="C239" s="254"/>
      <c r="D239" s="254"/>
      <c r="E239" s="254"/>
      <c r="F239" s="254"/>
      <c r="G239" s="254"/>
      <c r="H239" s="254"/>
      <c r="I239" s="254"/>
      <c r="J239" s="254"/>
      <c r="K239" s="254"/>
      <c r="L239" s="254"/>
      <c r="M239" s="411"/>
      <c r="N239" s="254"/>
    </row>
    <row r="240" spans="1:14" ht="61.5" x14ac:dyDescent="0.9">
      <c r="A240" s="248">
        <v>46042</v>
      </c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</row>
    <row r="241" spans="1:14" x14ac:dyDescent="0.25">
      <c r="A241" s="413"/>
      <c r="B241" s="414"/>
      <c r="C241" s="414"/>
      <c r="D241" s="414"/>
      <c r="E241" s="414"/>
      <c r="F241" s="414"/>
      <c r="G241" s="414"/>
      <c r="H241" s="414"/>
      <c r="I241" s="414"/>
      <c r="J241" s="414"/>
      <c r="K241" s="414"/>
      <c r="L241" s="414"/>
      <c r="M241" s="414"/>
      <c r="N241" s="415"/>
    </row>
    <row r="242" spans="1:14" ht="61.5" x14ac:dyDescent="0.9">
      <c r="A242" s="247" t="s">
        <v>53</v>
      </c>
      <c r="B242" s="254"/>
      <c r="C242" s="254"/>
      <c r="D242" s="254"/>
      <c r="E242" s="254"/>
      <c r="F242" s="254"/>
      <c r="G242" s="254"/>
      <c r="H242" s="254"/>
      <c r="I242" s="254"/>
      <c r="J242" s="254"/>
      <c r="K242" s="254"/>
      <c r="L242" s="254"/>
      <c r="M242" s="411"/>
      <c r="N242" s="254"/>
    </row>
    <row r="243" spans="1:14" ht="61.5" x14ac:dyDescent="0.9">
      <c r="A243" s="248">
        <v>46043</v>
      </c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1"/>
      <c r="N243" s="251"/>
    </row>
    <row r="244" spans="1:14" x14ac:dyDescent="0.25">
      <c r="A244" s="413"/>
      <c r="B244" s="414"/>
      <c r="C244" s="414"/>
      <c r="D244" s="414"/>
      <c r="E244" s="414"/>
      <c r="F244" s="414"/>
      <c r="G244" s="414"/>
      <c r="H244" s="414"/>
      <c r="I244" s="414"/>
      <c r="J244" s="414"/>
      <c r="K244" s="414"/>
      <c r="L244" s="414"/>
      <c r="M244" s="414"/>
      <c r="N244" s="415"/>
    </row>
    <row r="245" spans="1:14" ht="61.5" x14ac:dyDescent="0.9">
      <c r="A245" s="247" t="s">
        <v>450</v>
      </c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411"/>
      <c r="N245" s="254"/>
    </row>
    <row r="246" spans="1:14" ht="61.5" x14ac:dyDescent="0.9">
      <c r="A246" s="248">
        <v>46044</v>
      </c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</row>
    <row r="247" spans="1:14" x14ac:dyDescent="0.25">
      <c r="A247" s="413"/>
      <c r="B247" s="414"/>
      <c r="C247" s="414"/>
      <c r="D247" s="414"/>
      <c r="E247" s="414"/>
      <c r="F247" s="414"/>
      <c r="G247" s="414"/>
      <c r="H247" s="414"/>
      <c r="I247" s="414"/>
      <c r="J247" s="414"/>
      <c r="K247" s="414"/>
      <c r="L247" s="414"/>
      <c r="M247" s="414"/>
      <c r="N247" s="415"/>
    </row>
    <row r="248" spans="1:14" ht="61.5" x14ac:dyDescent="0.9">
      <c r="A248" s="247" t="s">
        <v>234</v>
      </c>
      <c r="B248" s="254"/>
      <c r="C248" s="254"/>
      <c r="D248" s="254"/>
      <c r="E248" s="254"/>
      <c r="F248" s="254"/>
      <c r="G248" s="254"/>
      <c r="H248" s="254"/>
      <c r="I248" s="254"/>
      <c r="J248" s="254"/>
      <c r="K248" s="254"/>
      <c r="L248" s="254"/>
      <c r="M248" s="411"/>
      <c r="N248" s="254"/>
    </row>
    <row r="249" spans="1:14" ht="61.5" x14ac:dyDescent="0.9">
      <c r="A249" s="248">
        <v>46045</v>
      </c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1"/>
      <c r="N249" s="251"/>
    </row>
    <row r="250" spans="1:14" x14ac:dyDescent="0.25">
      <c r="A250" s="413"/>
      <c r="B250" s="414"/>
      <c r="C250" s="414"/>
      <c r="D250" s="414"/>
      <c r="E250" s="414"/>
      <c r="F250" s="414"/>
      <c r="G250" s="414"/>
      <c r="H250" s="414"/>
      <c r="I250" s="414"/>
      <c r="J250" s="414"/>
      <c r="K250" s="414"/>
      <c r="L250" s="414"/>
      <c r="M250" s="414"/>
      <c r="N250" s="415"/>
    </row>
    <row r="251" spans="1:14" ht="61.5" x14ac:dyDescent="0.9">
      <c r="A251" s="247" t="s">
        <v>235</v>
      </c>
      <c r="B251" s="254"/>
      <c r="C251" s="254"/>
      <c r="D251" s="254"/>
      <c r="E251" s="254"/>
      <c r="F251" s="254"/>
      <c r="G251" s="254"/>
      <c r="H251" s="254"/>
      <c r="I251" s="254"/>
      <c r="J251" s="254"/>
      <c r="K251" s="254"/>
      <c r="L251" s="254"/>
      <c r="M251" s="411"/>
      <c r="N251" s="254"/>
    </row>
    <row r="252" spans="1:14" ht="61.5" x14ac:dyDescent="0.9">
      <c r="A252" s="248">
        <v>46046</v>
      </c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1"/>
      <c r="N252" s="251"/>
    </row>
    <row r="253" spans="1:14" x14ac:dyDescent="0.25">
      <c r="A253" s="413"/>
      <c r="B253" s="414"/>
      <c r="C253" s="414"/>
      <c r="D253" s="414"/>
      <c r="E253" s="414"/>
      <c r="F253" s="414"/>
      <c r="G253" s="414"/>
      <c r="H253" s="414"/>
      <c r="I253" s="414"/>
      <c r="J253" s="414"/>
      <c r="K253" s="414"/>
      <c r="L253" s="414"/>
      <c r="M253" s="414"/>
      <c r="N253" s="415"/>
    </row>
    <row r="254" spans="1:14" ht="61.5" x14ac:dyDescent="0.9">
      <c r="A254" s="247" t="s">
        <v>236</v>
      </c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411"/>
      <c r="N254" s="254"/>
    </row>
    <row r="255" spans="1:14" ht="61.5" x14ac:dyDescent="0.9">
      <c r="A255" s="248">
        <v>46047</v>
      </c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1"/>
      <c r="N255" s="251"/>
    </row>
    <row r="256" spans="1:14" x14ac:dyDescent="0.25">
      <c r="A256" s="413"/>
      <c r="B256" s="414"/>
      <c r="C256" s="414"/>
      <c r="D256" s="414"/>
      <c r="E256" s="414"/>
      <c r="F256" s="414"/>
      <c r="G256" s="414"/>
      <c r="H256" s="414"/>
      <c r="I256" s="414"/>
      <c r="J256" s="414"/>
      <c r="K256" s="414"/>
      <c r="L256" s="414"/>
      <c r="M256" s="414"/>
      <c r="N256" s="415"/>
    </row>
    <row r="257" spans="1:14" ht="61.5" x14ac:dyDescent="0.9">
      <c r="A257" s="247" t="s">
        <v>232</v>
      </c>
      <c r="B257" s="254"/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411"/>
      <c r="N257" s="254"/>
    </row>
    <row r="258" spans="1:14" ht="61.5" x14ac:dyDescent="0.9">
      <c r="A258" s="248">
        <v>46048</v>
      </c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1"/>
      <c r="N258" s="251"/>
    </row>
    <row r="259" spans="1:14" x14ac:dyDescent="0.25">
      <c r="A259" s="413"/>
      <c r="B259" s="414"/>
      <c r="C259" s="414"/>
      <c r="D259" s="414"/>
      <c r="E259" s="414"/>
      <c r="F259" s="414"/>
      <c r="G259" s="414"/>
      <c r="H259" s="414"/>
      <c r="I259" s="414"/>
      <c r="J259" s="414"/>
      <c r="K259" s="414"/>
      <c r="L259" s="414"/>
      <c r="M259" s="414"/>
      <c r="N259" s="415"/>
    </row>
    <row r="260" spans="1:14" ht="61.5" x14ac:dyDescent="0.9">
      <c r="A260" s="247" t="s">
        <v>233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411"/>
      <c r="N260" s="254"/>
    </row>
    <row r="261" spans="1:14" ht="61.5" x14ac:dyDescent="0.9">
      <c r="A261" s="248">
        <v>46049</v>
      </c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1"/>
      <c r="N261" s="251"/>
    </row>
    <row r="262" spans="1:14" x14ac:dyDescent="0.25">
      <c r="A262" s="413"/>
      <c r="B262" s="414"/>
      <c r="C262" s="414"/>
      <c r="D262" s="414"/>
      <c r="E262" s="414"/>
      <c r="F262" s="414"/>
      <c r="G262" s="414"/>
      <c r="H262" s="414"/>
      <c r="I262" s="414"/>
      <c r="J262" s="414"/>
      <c r="K262" s="414"/>
      <c r="L262" s="414"/>
      <c r="M262" s="414"/>
      <c r="N262" s="415"/>
    </row>
    <row r="263" spans="1:14" ht="61.5" x14ac:dyDescent="0.9">
      <c r="A263" s="247" t="s">
        <v>53</v>
      </c>
      <c r="B263" s="254"/>
      <c r="C263" s="254"/>
      <c r="D263" s="254"/>
      <c r="E263" s="254"/>
      <c r="F263" s="254"/>
      <c r="G263" s="254"/>
      <c r="H263" s="254"/>
      <c r="I263" s="254"/>
      <c r="J263" s="254"/>
      <c r="K263" s="254"/>
      <c r="L263" s="254"/>
      <c r="M263" s="411"/>
      <c r="N263" s="254"/>
    </row>
    <row r="264" spans="1:14" ht="61.5" x14ac:dyDescent="0.9">
      <c r="A264" s="248">
        <v>46050</v>
      </c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1"/>
      <c r="N264" s="251"/>
    </row>
    <row r="265" spans="1:14" x14ac:dyDescent="0.25">
      <c r="A265" s="413"/>
      <c r="B265" s="414"/>
      <c r="C265" s="414"/>
      <c r="D265" s="414"/>
      <c r="E265" s="414"/>
      <c r="F265" s="414"/>
      <c r="G265" s="414"/>
      <c r="H265" s="414"/>
      <c r="I265" s="414"/>
      <c r="J265" s="414"/>
      <c r="K265" s="414"/>
      <c r="L265" s="414"/>
      <c r="M265" s="414"/>
      <c r="N265" s="415"/>
    </row>
    <row r="266" spans="1:14" ht="61.5" x14ac:dyDescent="0.9">
      <c r="A266" s="247" t="s">
        <v>450</v>
      </c>
      <c r="B266" s="254"/>
      <c r="C266" s="254"/>
      <c r="D266" s="254"/>
      <c r="E266" s="254"/>
      <c r="F266" s="254"/>
      <c r="G266" s="254"/>
      <c r="H266" s="254"/>
      <c r="I266" s="254"/>
      <c r="J266" s="254"/>
      <c r="K266" s="254"/>
      <c r="L266" s="254"/>
      <c r="M266" s="411"/>
      <c r="N266" s="254"/>
    </row>
    <row r="267" spans="1:14" ht="61.5" x14ac:dyDescent="0.9">
      <c r="A267" s="248">
        <v>46051</v>
      </c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1"/>
      <c r="N267" s="251"/>
    </row>
    <row r="268" spans="1:14" x14ac:dyDescent="0.25">
      <c r="A268" s="413"/>
      <c r="B268" s="414"/>
      <c r="C268" s="414"/>
      <c r="D268" s="414"/>
      <c r="E268" s="414"/>
      <c r="F268" s="414"/>
      <c r="G268" s="414"/>
      <c r="H268" s="414"/>
      <c r="I268" s="414"/>
      <c r="J268" s="414"/>
      <c r="K268" s="414"/>
      <c r="L268" s="414"/>
      <c r="M268" s="414"/>
      <c r="N268" s="415"/>
    </row>
    <row r="269" spans="1:14" ht="61.5" x14ac:dyDescent="0.9">
      <c r="A269" s="247" t="s">
        <v>234</v>
      </c>
      <c r="B269" s="254"/>
      <c r="C269" s="254"/>
      <c r="D269" s="254"/>
      <c r="E269" s="254"/>
      <c r="F269" s="254"/>
      <c r="G269" s="254"/>
      <c r="H269" s="254"/>
      <c r="I269" s="254"/>
      <c r="J269" s="254"/>
      <c r="K269" s="254"/>
      <c r="L269" s="254"/>
      <c r="M269" s="411"/>
      <c r="N269" s="254"/>
    </row>
    <row r="270" spans="1:14" ht="61.5" x14ac:dyDescent="0.9">
      <c r="A270" s="248">
        <v>46052</v>
      </c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1"/>
      <c r="N270" s="251"/>
    </row>
    <row r="271" spans="1:14" x14ac:dyDescent="0.25">
      <c r="A271" s="413"/>
      <c r="B271" s="414"/>
      <c r="C271" s="414"/>
      <c r="D271" s="414"/>
      <c r="E271" s="414"/>
      <c r="F271" s="414"/>
      <c r="G271" s="414"/>
      <c r="H271" s="414"/>
      <c r="I271" s="414"/>
      <c r="J271" s="414"/>
      <c r="K271" s="414"/>
      <c r="L271" s="414"/>
      <c r="M271" s="414"/>
      <c r="N271" s="415"/>
    </row>
    <row r="272" spans="1:14" ht="61.5" x14ac:dyDescent="0.9">
      <c r="A272" s="247" t="s">
        <v>235</v>
      </c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411"/>
      <c r="N272" s="254"/>
    </row>
    <row r="273" spans="1:14" ht="61.5" x14ac:dyDescent="0.9">
      <c r="A273" s="248">
        <v>46053</v>
      </c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1"/>
      <c r="N273" s="251"/>
    </row>
    <row r="274" spans="1:14" x14ac:dyDescent="0.25">
      <c r="A274" s="413"/>
      <c r="B274" s="414"/>
      <c r="C274" s="414"/>
      <c r="D274" s="414"/>
      <c r="E274" s="414"/>
      <c r="F274" s="414"/>
      <c r="G274" s="414"/>
      <c r="H274" s="414"/>
      <c r="I274" s="414"/>
      <c r="J274" s="414"/>
      <c r="K274" s="414"/>
      <c r="L274" s="414"/>
      <c r="M274" s="414"/>
      <c r="N274" s="415"/>
    </row>
    <row r="275" spans="1:14" ht="61.5" x14ac:dyDescent="0.9">
      <c r="A275" s="247" t="s">
        <v>236</v>
      </c>
      <c r="B275" s="254"/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411"/>
      <c r="N275" s="254"/>
    </row>
    <row r="276" spans="1:14" ht="61.5" x14ac:dyDescent="0.9">
      <c r="A276" s="248">
        <v>46054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</row>
    <row r="277" spans="1:14" x14ac:dyDescent="0.25">
      <c r="A277" s="413"/>
      <c r="B277" s="414"/>
      <c r="C277" s="414"/>
      <c r="D277" s="414"/>
      <c r="E277" s="414"/>
      <c r="F277" s="414"/>
      <c r="G277" s="414"/>
      <c r="H277" s="414"/>
      <c r="I277" s="414"/>
      <c r="J277" s="414"/>
      <c r="K277" s="414"/>
      <c r="L277" s="414"/>
      <c r="M277" s="414"/>
      <c r="N277" s="415"/>
    </row>
    <row r="278" spans="1:14" ht="61.5" x14ac:dyDescent="0.9">
      <c r="A278" s="247" t="s">
        <v>232</v>
      </c>
      <c r="B278" s="254"/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411"/>
      <c r="N278" s="254"/>
    </row>
    <row r="279" spans="1:14" ht="61.5" x14ac:dyDescent="0.9">
      <c r="A279" s="248">
        <v>46055</v>
      </c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1"/>
      <c r="N279" s="251"/>
    </row>
    <row r="280" spans="1:14" x14ac:dyDescent="0.25">
      <c r="A280" s="413"/>
      <c r="B280" s="414"/>
      <c r="C280" s="414"/>
      <c r="D280" s="414"/>
      <c r="E280" s="414"/>
      <c r="F280" s="414"/>
      <c r="G280" s="414"/>
      <c r="H280" s="414"/>
      <c r="I280" s="414"/>
      <c r="J280" s="414"/>
      <c r="K280" s="414"/>
      <c r="L280" s="414"/>
      <c r="M280" s="414"/>
      <c r="N280" s="415"/>
    </row>
    <row r="281" spans="1:14" ht="61.5" x14ac:dyDescent="0.9">
      <c r="A281" s="247" t="s">
        <v>233</v>
      </c>
      <c r="B281" s="254"/>
      <c r="C281" s="254"/>
      <c r="D281" s="254"/>
      <c r="E281" s="254"/>
      <c r="F281" s="254"/>
      <c r="G281" s="254"/>
      <c r="H281" s="254"/>
      <c r="I281" s="254"/>
      <c r="J281" s="254"/>
      <c r="K281" s="254"/>
      <c r="L281" s="254"/>
      <c r="M281" s="411"/>
      <c r="N281" s="254"/>
    </row>
    <row r="282" spans="1:14" ht="61.5" x14ac:dyDescent="0.9">
      <c r="A282" s="248">
        <v>46056</v>
      </c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</row>
    <row r="283" spans="1:14" x14ac:dyDescent="0.25">
      <c r="A283" s="413"/>
      <c r="B283" s="414"/>
      <c r="C283" s="414"/>
      <c r="D283" s="414"/>
      <c r="E283" s="414"/>
      <c r="F283" s="414"/>
      <c r="G283" s="414"/>
      <c r="H283" s="414"/>
      <c r="I283" s="414"/>
      <c r="J283" s="414"/>
      <c r="K283" s="414"/>
      <c r="L283" s="414"/>
      <c r="M283" s="414"/>
      <c r="N283" s="415"/>
    </row>
    <row r="284" spans="1:14" ht="61.5" x14ac:dyDescent="0.9">
      <c r="A284" s="247" t="s">
        <v>53</v>
      </c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411"/>
      <c r="N284" s="254"/>
    </row>
    <row r="285" spans="1:14" ht="61.5" x14ac:dyDescent="0.9">
      <c r="A285" s="248">
        <v>46057</v>
      </c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</row>
    <row r="286" spans="1:14" x14ac:dyDescent="0.25">
      <c r="A286" s="413"/>
      <c r="B286" s="414"/>
      <c r="C286" s="414"/>
      <c r="D286" s="414"/>
      <c r="E286" s="414"/>
      <c r="F286" s="414"/>
      <c r="G286" s="414"/>
      <c r="H286" s="414"/>
      <c r="I286" s="414"/>
      <c r="J286" s="414"/>
      <c r="K286" s="414"/>
      <c r="L286" s="414"/>
      <c r="M286" s="414"/>
      <c r="N286" s="415"/>
    </row>
    <row r="287" spans="1:14" ht="61.5" x14ac:dyDescent="0.9">
      <c r="A287" s="247" t="s">
        <v>450</v>
      </c>
      <c r="B287" s="254"/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411"/>
      <c r="N287" s="254"/>
    </row>
    <row r="288" spans="1:14" ht="61.5" x14ac:dyDescent="0.9">
      <c r="A288" s="248">
        <v>46058</v>
      </c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</row>
    <row r="289" spans="1:14" x14ac:dyDescent="0.25">
      <c r="A289" s="413"/>
      <c r="B289" s="414"/>
      <c r="C289" s="414"/>
      <c r="D289" s="414"/>
      <c r="E289" s="414"/>
      <c r="F289" s="414"/>
      <c r="G289" s="414"/>
      <c r="H289" s="414"/>
      <c r="I289" s="414"/>
      <c r="J289" s="414"/>
      <c r="K289" s="414"/>
      <c r="L289" s="414"/>
      <c r="M289" s="414"/>
      <c r="N289" s="415"/>
    </row>
    <row r="290" spans="1:14" ht="61.5" x14ac:dyDescent="0.9">
      <c r="A290" s="247" t="s">
        <v>234</v>
      </c>
      <c r="B290" s="254"/>
      <c r="C290" s="254"/>
      <c r="D290" s="254"/>
      <c r="E290" s="254"/>
      <c r="F290" s="254"/>
      <c r="G290" s="254"/>
      <c r="H290" s="254"/>
      <c r="I290" s="254"/>
      <c r="J290" s="254"/>
      <c r="K290" s="254"/>
      <c r="L290" s="254"/>
      <c r="M290" s="411"/>
      <c r="N290" s="254"/>
    </row>
    <row r="291" spans="1:14" ht="61.5" x14ac:dyDescent="0.9">
      <c r="A291" s="248">
        <v>46059</v>
      </c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</row>
    <row r="292" spans="1:14" x14ac:dyDescent="0.25">
      <c r="A292" s="413"/>
      <c r="B292" s="414"/>
      <c r="C292" s="414"/>
      <c r="D292" s="414"/>
      <c r="E292" s="414"/>
      <c r="F292" s="414"/>
      <c r="G292" s="414"/>
      <c r="H292" s="414"/>
      <c r="I292" s="414"/>
      <c r="J292" s="414"/>
      <c r="K292" s="414"/>
      <c r="L292" s="414"/>
      <c r="M292" s="414"/>
      <c r="N292" s="415"/>
    </row>
    <row r="293" spans="1:14" ht="61.5" x14ac:dyDescent="0.9">
      <c r="A293" s="247" t="s">
        <v>235</v>
      </c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411"/>
      <c r="N293" s="254"/>
    </row>
    <row r="294" spans="1:14" ht="61.5" x14ac:dyDescent="0.9">
      <c r="A294" s="248">
        <v>46060</v>
      </c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</row>
    <row r="295" spans="1:14" x14ac:dyDescent="0.25">
      <c r="A295" s="413"/>
      <c r="B295" s="414"/>
      <c r="C295" s="414"/>
      <c r="D295" s="414"/>
      <c r="E295" s="414"/>
      <c r="F295" s="414"/>
      <c r="G295" s="414"/>
      <c r="H295" s="414"/>
      <c r="I295" s="414"/>
      <c r="J295" s="414"/>
      <c r="K295" s="414"/>
      <c r="L295" s="414"/>
      <c r="M295" s="414"/>
      <c r="N295" s="415"/>
    </row>
    <row r="296" spans="1:14" ht="61.5" x14ac:dyDescent="0.9">
      <c r="A296" s="247" t="s">
        <v>236</v>
      </c>
      <c r="B296" s="254"/>
      <c r="C296" s="254"/>
      <c r="D296" s="254"/>
      <c r="E296" s="254"/>
      <c r="F296" s="254"/>
      <c r="G296" s="254"/>
      <c r="H296" s="254"/>
      <c r="I296" s="254"/>
      <c r="J296" s="254"/>
      <c r="K296" s="254"/>
      <c r="L296" s="254"/>
      <c r="M296" s="411"/>
      <c r="N296" s="254"/>
    </row>
    <row r="297" spans="1:14" ht="61.5" x14ac:dyDescent="0.9">
      <c r="A297" s="248">
        <v>46061</v>
      </c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1"/>
      <c r="N297" s="251"/>
    </row>
    <row r="298" spans="1:14" x14ac:dyDescent="0.25">
      <c r="A298" s="413"/>
      <c r="B298" s="414"/>
      <c r="C298" s="414"/>
      <c r="D298" s="414"/>
      <c r="E298" s="414"/>
      <c r="F298" s="414"/>
      <c r="G298" s="414"/>
      <c r="H298" s="414"/>
      <c r="I298" s="414"/>
      <c r="J298" s="414"/>
      <c r="K298" s="414"/>
      <c r="L298" s="414"/>
      <c r="M298" s="414"/>
      <c r="N298" s="415"/>
    </row>
    <row r="299" spans="1:14" ht="61.5" x14ac:dyDescent="0.9">
      <c r="A299" s="247" t="s">
        <v>232</v>
      </c>
      <c r="B299" s="254"/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411"/>
      <c r="N299" s="254"/>
    </row>
    <row r="300" spans="1:14" ht="61.5" x14ac:dyDescent="0.9">
      <c r="A300" s="248">
        <v>46062</v>
      </c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1"/>
      <c r="N300" s="251"/>
    </row>
    <row r="301" spans="1:14" x14ac:dyDescent="0.25">
      <c r="A301" s="413"/>
      <c r="B301" s="414"/>
      <c r="C301" s="414"/>
      <c r="D301" s="414"/>
      <c r="E301" s="414"/>
      <c r="F301" s="414"/>
      <c r="G301" s="414"/>
      <c r="H301" s="414"/>
      <c r="I301" s="414"/>
      <c r="J301" s="414"/>
      <c r="K301" s="414"/>
      <c r="L301" s="414"/>
      <c r="M301" s="414"/>
      <c r="N301" s="415"/>
    </row>
    <row r="302" spans="1:14" ht="61.5" x14ac:dyDescent="0.9">
      <c r="A302" s="247" t="s">
        <v>233</v>
      </c>
      <c r="B302" s="254"/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411"/>
      <c r="N302" s="254"/>
    </row>
    <row r="303" spans="1:14" ht="61.5" x14ac:dyDescent="0.9">
      <c r="A303" s="248">
        <v>46063</v>
      </c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1"/>
      <c r="N303" s="251"/>
    </row>
    <row r="304" spans="1:14" x14ac:dyDescent="0.25">
      <c r="A304" s="413"/>
      <c r="B304" s="414"/>
      <c r="C304" s="414"/>
      <c r="D304" s="414"/>
      <c r="E304" s="414"/>
      <c r="F304" s="414"/>
      <c r="G304" s="414"/>
      <c r="H304" s="414"/>
      <c r="I304" s="414"/>
      <c r="J304" s="414"/>
      <c r="K304" s="414"/>
      <c r="L304" s="414"/>
      <c r="M304" s="414"/>
      <c r="N304" s="415"/>
    </row>
    <row r="305" spans="1:14" ht="61.5" x14ac:dyDescent="0.9">
      <c r="A305" s="247" t="s">
        <v>53</v>
      </c>
      <c r="B305" s="254"/>
      <c r="C305" s="254"/>
      <c r="D305" s="254"/>
      <c r="E305" s="254"/>
      <c r="F305" s="254"/>
      <c r="G305" s="254"/>
      <c r="H305" s="254"/>
      <c r="I305" s="254"/>
      <c r="J305" s="254"/>
      <c r="K305" s="254"/>
      <c r="L305" s="254"/>
      <c r="M305" s="411"/>
      <c r="N305" s="254"/>
    </row>
    <row r="306" spans="1:14" ht="61.5" x14ac:dyDescent="0.9">
      <c r="A306" s="248">
        <v>46064</v>
      </c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1"/>
      <c r="N306" s="251"/>
    </row>
    <row r="307" spans="1:14" x14ac:dyDescent="0.25">
      <c r="A307" s="413"/>
      <c r="B307" s="414"/>
      <c r="C307" s="414"/>
      <c r="D307" s="414"/>
      <c r="E307" s="414"/>
      <c r="F307" s="414"/>
      <c r="G307" s="414"/>
      <c r="H307" s="414"/>
      <c r="I307" s="414"/>
      <c r="J307" s="414"/>
      <c r="K307" s="414"/>
      <c r="L307" s="414"/>
      <c r="M307" s="414"/>
      <c r="N307" s="415"/>
    </row>
    <row r="308" spans="1:14" ht="61.5" x14ac:dyDescent="0.9">
      <c r="A308" s="247" t="s">
        <v>450</v>
      </c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411"/>
      <c r="N308" s="254"/>
    </row>
    <row r="309" spans="1:14" ht="61.5" x14ac:dyDescent="0.9">
      <c r="A309" s="248">
        <v>46065</v>
      </c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1"/>
      <c r="N309" s="251"/>
    </row>
    <row r="310" spans="1:14" x14ac:dyDescent="0.25">
      <c r="A310" s="413"/>
      <c r="B310" s="414"/>
      <c r="C310" s="414"/>
      <c r="D310" s="414"/>
      <c r="E310" s="414"/>
      <c r="F310" s="414"/>
      <c r="G310" s="414"/>
      <c r="H310" s="414"/>
      <c r="I310" s="414"/>
      <c r="J310" s="414"/>
      <c r="K310" s="414"/>
      <c r="L310" s="414"/>
      <c r="M310" s="414"/>
      <c r="N310" s="415"/>
    </row>
    <row r="311" spans="1:14" ht="61.5" x14ac:dyDescent="0.9">
      <c r="A311" s="247" t="s">
        <v>234</v>
      </c>
      <c r="B311" s="254"/>
      <c r="C311" s="254"/>
      <c r="D311" s="254"/>
      <c r="E311" s="254"/>
      <c r="F311" s="254"/>
      <c r="G311" s="254"/>
      <c r="H311" s="254"/>
      <c r="I311" s="254"/>
      <c r="J311" s="254"/>
      <c r="K311" s="254"/>
      <c r="L311" s="254"/>
      <c r="M311" s="411"/>
      <c r="N311" s="254"/>
    </row>
    <row r="312" spans="1:14" ht="61.5" x14ac:dyDescent="0.9">
      <c r="A312" s="248">
        <v>46066</v>
      </c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1"/>
      <c r="N312" s="251"/>
    </row>
    <row r="313" spans="1:14" x14ac:dyDescent="0.25">
      <c r="A313" s="413"/>
      <c r="B313" s="414"/>
      <c r="C313" s="414"/>
      <c r="D313" s="414"/>
      <c r="E313" s="414"/>
      <c r="F313" s="414"/>
      <c r="G313" s="414"/>
      <c r="H313" s="414"/>
      <c r="I313" s="414"/>
      <c r="J313" s="414"/>
      <c r="K313" s="414"/>
      <c r="L313" s="414"/>
      <c r="M313" s="414"/>
      <c r="N313" s="415"/>
    </row>
    <row r="314" spans="1:14" ht="61.5" x14ac:dyDescent="0.9">
      <c r="A314" s="247" t="s">
        <v>235</v>
      </c>
      <c r="B314" s="254"/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411"/>
      <c r="N314" s="254"/>
    </row>
    <row r="315" spans="1:14" ht="61.5" x14ac:dyDescent="0.9">
      <c r="A315" s="248">
        <v>46067</v>
      </c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1"/>
      <c r="N315" s="251"/>
    </row>
    <row r="316" spans="1:14" x14ac:dyDescent="0.25">
      <c r="A316" s="413"/>
      <c r="B316" s="414"/>
      <c r="C316" s="414"/>
      <c r="D316" s="414"/>
      <c r="E316" s="414"/>
      <c r="F316" s="414"/>
      <c r="G316" s="414"/>
      <c r="H316" s="414"/>
      <c r="I316" s="414"/>
      <c r="J316" s="414"/>
      <c r="K316" s="414"/>
      <c r="L316" s="414"/>
      <c r="M316" s="414"/>
      <c r="N316" s="415"/>
    </row>
    <row r="317" spans="1:14" ht="61.5" x14ac:dyDescent="0.9">
      <c r="A317" s="247" t="s">
        <v>236</v>
      </c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411"/>
      <c r="N317" s="254"/>
    </row>
    <row r="318" spans="1:14" ht="61.5" x14ac:dyDescent="0.9">
      <c r="A318" s="248">
        <v>46068</v>
      </c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1"/>
      <c r="N318" s="251"/>
    </row>
    <row r="319" spans="1:14" x14ac:dyDescent="0.25">
      <c r="A319" s="413"/>
      <c r="B319" s="414"/>
      <c r="C319" s="414"/>
      <c r="D319" s="414"/>
      <c r="E319" s="414"/>
      <c r="F319" s="414"/>
      <c r="G319" s="414"/>
      <c r="H319" s="414"/>
      <c r="I319" s="414"/>
      <c r="J319" s="414"/>
      <c r="K319" s="414"/>
      <c r="L319" s="414"/>
      <c r="M319" s="414"/>
      <c r="N319" s="415"/>
    </row>
    <row r="320" spans="1:14" ht="61.5" x14ac:dyDescent="0.9">
      <c r="A320" s="247" t="s">
        <v>232</v>
      </c>
      <c r="B320" s="254"/>
      <c r="C320" s="254"/>
      <c r="D320" s="254"/>
      <c r="E320" s="254"/>
      <c r="F320" s="254"/>
      <c r="G320" s="254"/>
      <c r="H320" s="254"/>
      <c r="I320" s="254"/>
      <c r="J320" s="254"/>
      <c r="K320" s="254"/>
      <c r="L320" s="254"/>
      <c r="M320" s="411"/>
      <c r="N320" s="254"/>
    </row>
    <row r="321" spans="1:14" ht="61.5" x14ac:dyDescent="0.9">
      <c r="A321" s="248">
        <v>46069</v>
      </c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1"/>
      <c r="N321" s="251"/>
    </row>
    <row r="322" spans="1:14" x14ac:dyDescent="0.25">
      <c r="A322" s="413"/>
      <c r="B322" s="414"/>
      <c r="C322" s="414"/>
      <c r="D322" s="414"/>
      <c r="E322" s="414"/>
      <c r="F322" s="414"/>
      <c r="G322" s="414"/>
      <c r="H322" s="414"/>
      <c r="I322" s="414"/>
      <c r="J322" s="414"/>
      <c r="K322" s="414"/>
      <c r="L322" s="414"/>
      <c r="M322" s="414"/>
      <c r="N322" s="415"/>
    </row>
    <row r="323" spans="1:14" ht="61.5" x14ac:dyDescent="0.9">
      <c r="A323" s="247" t="s">
        <v>233</v>
      </c>
      <c r="B323" s="254"/>
      <c r="C323" s="254"/>
      <c r="D323" s="254"/>
      <c r="E323" s="254"/>
      <c r="F323" s="254"/>
      <c r="G323" s="254"/>
      <c r="H323" s="254"/>
      <c r="I323" s="254"/>
      <c r="J323" s="254"/>
      <c r="K323" s="254"/>
      <c r="L323" s="254"/>
      <c r="M323" s="411"/>
      <c r="N323" s="254"/>
    </row>
    <row r="324" spans="1:14" ht="61.5" x14ac:dyDescent="0.9">
      <c r="A324" s="248">
        <v>46070</v>
      </c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1"/>
      <c r="N324" s="251"/>
    </row>
    <row r="325" spans="1:14" x14ac:dyDescent="0.25">
      <c r="A325" s="413"/>
      <c r="B325" s="414"/>
      <c r="C325" s="414"/>
      <c r="D325" s="414"/>
      <c r="E325" s="414"/>
      <c r="F325" s="414"/>
      <c r="G325" s="414"/>
      <c r="H325" s="414"/>
      <c r="I325" s="414"/>
      <c r="J325" s="414"/>
      <c r="K325" s="414"/>
      <c r="L325" s="414"/>
      <c r="M325" s="414"/>
      <c r="N325" s="415"/>
    </row>
    <row r="326" spans="1:14" ht="61.5" x14ac:dyDescent="0.9">
      <c r="A326" s="247" t="s">
        <v>53</v>
      </c>
      <c r="B326" s="254"/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411"/>
      <c r="N326" s="254"/>
    </row>
    <row r="327" spans="1:14" ht="61.5" x14ac:dyDescent="0.9">
      <c r="A327" s="248">
        <v>46071</v>
      </c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1"/>
      <c r="N327" s="251"/>
    </row>
    <row r="328" spans="1:14" x14ac:dyDescent="0.25">
      <c r="A328" s="413"/>
      <c r="B328" s="414"/>
      <c r="C328" s="414"/>
      <c r="D328" s="414"/>
      <c r="E328" s="414"/>
      <c r="F328" s="414"/>
      <c r="G328" s="414"/>
      <c r="H328" s="414"/>
      <c r="I328" s="414"/>
      <c r="J328" s="414"/>
      <c r="K328" s="414"/>
      <c r="L328" s="414"/>
      <c r="M328" s="414"/>
      <c r="N328" s="415"/>
    </row>
    <row r="329" spans="1:14" ht="61.5" x14ac:dyDescent="0.9">
      <c r="A329" s="247" t="s">
        <v>450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411"/>
      <c r="N329" s="254"/>
    </row>
    <row r="330" spans="1:14" ht="61.5" x14ac:dyDescent="0.9">
      <c r="A330" s="248">
        <v>46072</v>
      </c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1"/>
      <c r="N330" s="251"/>
    </row>
    <row r="331" spans="1:14" x14ac:dyDescent="0.25">
      <c r="A331" s="413"/>
      <c r="B331" s="414"/>
      <c r="C331" s="414"/>
      <c r="D331" s="414"/>
      <c r="E331" s="414"/>
      <c r="F331" s="414"/>
      <c r="G331" s="414"/>
      <c r="H331" s="414"/>
      <c r="I331" s="414"/>
      <c r="J331" s="414"/>
      <c r="K331" s="414"/>
      <c r="L331" s="414"/>
      <c r="M331" s="414"/>
      <c r="N331" s="415"/>
    </row>
    <row r="332" spans="1:14" ht="61.5" x14ac:dyDescent="0.9">
      <c r="A332" s="247" t="s">
        <v>234</v>
      </c>
      <c r="B332" s="254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411"/>
      <c r="N332" s="254"/>
    </row>
    <row r="333" spans="1:14" ht="61.5" x14ac:dyDescent="0.9">
      <c r="A333" s="248">
        <v>46073</v>
      </c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1"/>
      <c r="N333" s="251"/>
    </row>
    <row r="334" spans="1:14" x14ac:dyDescent="0.25">
      <c r="A334" s="413"/>
      <c r="B334" s="414"/>
      <c r="C334" s="414"/>
      <c r="D334" s="414"/>
      <c r="E334" s="414"/>
      <c r="F334" s="414"/>
      <c r="G334" s="414"/>
      <c r="H334" s="414"/>
      <c r="I334" s="414"/>
      <c r="J334" s="414"/>
      <c r="K334" s="414"/>
      <c r="L334" s="414"/>
      <c r="M334" s="414"/>
      <c r="N334" s="415"/>
    </row>
    <row r="335" spans="1:14" ht="61.5" x14ac:dyDescent="0.9">
      <c r="A335" s="247" t="s">
        <v>235</v>
      </c>
      <c r="B335" s="254"/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411"/>
      <c r="N335" s="254"/>
    </row>
    <row r="336" spans="1:14" ht="61.5" x14ac:dyDescent="0.9">
      <c r="A336" s="248">
        <v>46074</v>
      </c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1"/>
      <c r="N336" s="251"/>
    </row>
    <row r="337" spans="1:14" x14ac:dyDescent="0.25">
      <c r="A337" s="413"/>
      <c r="B337" s="414"/>
      <c r="C337" s="414"/>
      <c r="D337" s="414"/>
      <c r="E337" s="414"/>
      <c r="F337" s="414"/>
      <c r="G337" s="414"/>
      <c r="H337" s="414"/>
      <c r="I337" s="414"/>
      <c r="J337" s="414"/>
      <c r="K337" s="414"/>
      <c r="L337" s="414"/>
      <c r="M337" s="414"/>
      <c r="N337" s="415"/>
    </row>
    <row r="338" spans="1:14" ht="61.5" x14ac:dyDescent="0.9">
      <c r="A338" s="247" t="s">
        <v>236</v>
      </c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411"/>
      <c r="N338" s="254"/>
    </row>
    <row r="339" spans="1:14" ht="61.5" x14ac:dyDescent="0.9">
      <c r="A339" s="248">
        <v>46075</v>
      </c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1"/>
      <c r="N339" s="251"/>
    </row>
    <row r="340" spans="1:14" x14ac:dyDescent="0.25">
      <c r="A340" s="413"/>
      <c r="B340" s="414"/>
      <c r="C340" s="414"/>
      <c r="D340" s="414"/>
      <c r="E340" s="414"/>
      <c r="F340" s="414"/>
      <c r="G340" s="414"/>
      <c r="H340" s="414"/>
      <c r="I340" s="414"/>
      <c r="J340" s="414"/>
      <c r="K340" s="414"/>
      <c r="L340" s="414"/>
      <c r="M340" s="414"/>
      <c r="N340" s="415"/>
    </row>
    <row r="341" spans="1:14" ht="61.5" x14ac:dyDescent="0.9">
      <c r="A341" s="247" t="s">
        <v>232</v>
      </c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411"/>
      <c r="N341" s="254"/>
    </row>
    <row r="342" spans="1:14" ht="61.5" x14ac:dyDescent="0.9">
      <c r="A342" s="248">
        <v>46076</v>
      </c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1"/>
      <c r="N342" s="251"/>
    </row>
    <row r="343" spans="1:14" x14ac:dyDescent="0.25">
      <c r="A343" s="413"/>
      <c r="B343" s="414"/>
      <c r="C343" s="414"/>
      <c r="D343" s="414"/>
      <c r="E343" s="414"/>
      <c r="F343" s="414"/>
      <c r="G343" s="414"/>
      <c r="H343" s="414"/>
      <c r="I343" s="414"/>
      <c r="J343" s="414"/>
      <c r="K343" s="414"/>
      <c r="L343" s="414"/>
      <c r="M343" s="414"/>
      <c r="N343" s="415"/>
    </row>
    <row r="344" spans="1:14" ht="61.5" x14ac:dyDescent="0.9">
      <c r="A344" s="247" t="s">
        <v>233</v>
      </c>
      <c r="B344" s="254"/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  <c r="M344" s="411"/>
      <c r="N344" s="254"/>
    </row>
    <row r="345" spans="1:14" ht="61.5" x14ac:dyDescent="0.9">
      <c r="A345" s="248">
        <v>46077</v>
      </c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1"/>
      <c r="N345" s="251"/>
    </row>
    <row r="346" spans="1:14" x14ac:dyDescent="0.25">
      <c r="A346" s="413"/>
      <c r="B346" s="414"/>
      <c r="C346" s="414"/>
      <c r="D346" s="414"/>
      <c r="E346" s="414"/>
      <c r="F346" s="414"/>
      <c r="G346" s="414"/>
      <c r="H346" s="414"/>
      <c r="I346" s="414"/>
      <c r="J346" s="414"/>
      <c r="K346" s="414"/>
      <c r="L346" s="414"/>
      <c r="M346" s="414"/>
      <c r="N346" s="415"/>
    </row>
    <row r="347" spans="1:14" ht="61.5" x14ac:dyDescent="0.9">
      <c r="A347" s="247" t="s">
        <v>53</v>
      </c>
      <c r="B347" s="254"/>
      <c r="C347" s="254"/>
      <c r="D347" s="254"/>
      <c r="E347" s="254"/>
      <c r="F347" s="254"/>
      <c r="G347" s="254"/>
      <c r="H347" s="254"/>
      <c r="I347" s="254"/>
      <c r="J347" s="254"/>
      <c r="K347" s="254"/>
      <c r="L347" s="254"/>
      <c r="M347" s="411"/>
      <c r="N347" s="254"/>
    </row>
    <row r="348" spans="1:14" ht="61.5" x14ac:dyDescent="0.9">
      <c r="A348" s="248">
        <v>46078</v>
      </c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1"/>
      <c r="N348" s="251"/>
    </row>
    <row r="349" spans="1:14" x14ac:dyDescent="0.25">
      <c r="A349" s="413"/>
      <c r="B349" s="414"/>
      <c r="C349" s="414"/>
      <c r="D349" s="414"/>
      <c r="E349" s="414"/>
      <c r="F349" s="414"/>
      <c r="G349" s="414"/>
      <c r="H349" s="414"/>
      <c r="I349" s="414"/>
      <c r="J349" s="414"/>
      <c r="K349" s="414"/>
      <c r="L349" s="414"/>
      <c r="M349" s="414"/>
      <c r="N349" s="415"/>
    </row>
    <row r="350" spans="1:14" ht="61.5" x14ac:dyDescent="0.9">
      <c r="A350" s="247" t="s">
        <v>450</v>
      </c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411"/>
      <c r="N350" s="254"/>
    </row>
    <row r="351" spans="1:14" ht="61.5" x14ac:dyDescent="0.9">
      <c r="A351" s="248">
        <v>46079</v>
      </c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1"/>
      <c r="N351" s="251"/>
    </row>
    <row r="352" spans="1:14" x14ac:dyDescent="0.25">
      <c r="A352" s="413"/>
      <c r="B352" s="414"/>
      <c r="C352" s="414"/>
      <c r="D352" s="414"/>
      <c r="E352" s="414"/>
      <c r="F352" s="414"/>
      <c r="G352" s="414"/>
      <c r="H352" s="414"/>
      <c r="I352" s="414"/>
      <c r="J352" s="414"/>
      <c r="K352" s="414"/>
      <c r="L352" s="414"/>
      <c r="M352" s="414"/>
      <c r="N352" s="415"/>
    </row>
    <row r="353" spans="1:14" ht="61.5" x14ac:dyDescent="0.9">
      <c r="A353" s="247" t="s">
        <v>234</v>
      </c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411"/>
      <c r="N353" s="254"/>
    </row>
    <row r="354" spans="1:14" ht="61.5" x14ac:dyDescent="0.9">
      <c r="A354" s="248">
        <v>46080</v>
      </c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1"/>
      <c r="N354" s="251"/>
    </row>
    <row r="355" spans="1:14" x14ac:dyDescent="0.25">
      <c r="A355" s="413"/>
      <c r="B355" s="414"/>
      <c r="C355" s="414"/>
      <c r="D355" s="414"/>
      <c r="E355" s="414"/>
      <c r="F355" s="414"/>
      <c r="G355" s="414"/>
      <c r="H355" s="414"/>
      <c r="I355" s="414"/>
      <c r="J355" s="414"/>
      <c r="K355" s="414"/>
      <c r="L355" s="414"/>
      <c r="M355" s="414"/>
      <c r="N355" s="415"/>
    </row>
    <row r="356" spans="1:14" ht="61.5" x14ac:dyDescent="0.9">
      <c r="A356" s="247" t="s">
        <v>235</v>
      </c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411"/>
      <c r="N356" s="254"/>
    </row>
    <row r="357" spans="1:14" ht="61.5" x14ac:dyDescent="0.9">
      <c r="A357" s="248">
        <v>46081</v>
      </c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1"/>
      <c r="N357" s="251"/>
    </row>
    <row r="358" spans="1:14" x14ac:dyDescent="0.25">
      <c r="A358" s="413"/>
      <c r="B358" s="414"/>
      <c r="C358" s="414"/>
      <c r="D358" s="414"/>
      <c r="E358" s="414"/>
      <c r="F358" s="414"/>
      <c r="G358" s="414"/>
      <c r="H358" s="414"/>
      <c r="I358" s="414"/>
      <c r="J358" s="414"/>
      <c r="K358" s="414"/>
      <c r="L358" s="414"/>
      <c r="M358" s="414"/>
      <c r="N358" s="415"/>
    </row>
    <row r="359" spans="1:14" ht="61.5" x14ac:dyDescent="0.9">
      <c r="A359" s="247" t="s">
        <v>236</v>
      </c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411"/>
      <c r="N359" s="254"/>
    </row>
    <row r="360" spans="1:14" ht="61.5" x14ac:dyDescent="0.9">
      <c r="A360" s="248">
        <v>46082</v>
      </c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1"/>
      <c r="N360" s="251"/>
    </row>
    <row r="361" spans="1:14" x14ac:dyDescent="0.25">
      <c r="A361" s="413"/>
      <c r="B361" s="414"/>
      <c r="C361" s="414"/>
      <c r="D361" s="414"/>
      <c r="E361" s="414"/>
      <c r="F361" s="414"/>
      <c r="G361" s="414"/>
      <c r="H361" s="414"/>
      <c r="I361" s="414"/>
      <c r="J361" s="414"/>
      <c r="K361" s="414"/>
      <c r="L361" s="414"/>
      <c r="M361" s="414"/>
      <c r="N361" s="415"/>
    </row>
    <row r="362" spans="1:14" ht="61.5" x14ac:dyDescent="0.9">
      <c r="A362" s="247" t="s">
        <v>232</v>
      </c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411"/>
      <c r="N362" s="254"/>
    </row>
    <row r="363" spans="1:14" ht="61.5" x14ac:dyDescent="0.9">
      <c r="A363" s="248">
        <v>46083</v>
      </c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1"/>
      <c r="N363" s="251"/>
    </row>
    <row r="364" spans="1:14" x14ac:dyDescent="0.25">
      <c r="A364" s="413"/>
      <c r="B364" s="414"/>
      <c r="C364" s="414"/>
      <c r="D364" s="414"/>
      <c r="E364" s="414"/>
      <c r="F364" s="414"/>
      <c r="G364" s="414"/>
      <c r="H364" s="414"/>
      <c r="I364" s="414"/>
      <c r="J364" s="414"/>
      <c r="K364" s="414"/>
      <c r="L364" s="414"/>
      <c r="M364" s="414"/>
      <c r="N364" s="415"/>
    </row>
    <row r="365" spans="1:14" ht="61.5" x14ac:dyDescent="0.9">
      <c r="A365" s="247" t="s">
        <v>233</v>
      </c>
      <c r="B365" s="254"/>
      <c r="C365" s="254"/>
      <c r="D365" s="254"/>
      <c r="E365" s="254"/>
      <c r="F365" s="254"/>
      <c r="G365" s="254"/>
      <c r="H365" s="254"/>
      <c r="I365" s="254"/>
      <c r="J365" s="254"/>
      <c r="K365" s="254"/>
      <c r="L365" s="254"/>
      <c r="M365" s="411"/>
      <c r="N365" s="254"/>
    </row>
    <row r="366" spans="1:14" ht="61.5" x14ac:dyDescent="0.9">
      <c r="A366" s="248">
        <v>46084</v>
      </c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1"/>
      <c r="N366" s="251"/>
    </row>
    <row r="367" spans="1:14" x14ac:dyDescent="0.25">
      <c r="A367" s="413"/>
      <c r="B367" s="414"/>
      <c r="C367" s="414"/>
      <c r="D367" s="414"/>
      <c r="E367" s="414"/>
      <c r="F367" s="414"/>
      <c r="G367" s="414"/>
      <c r="H367" s="414"/>
      <c r="I367" s="414"/>
      <c r="J367" s="414"/>
      <c r="K367" s="414"/>
      <c r="L367" s="414"/>
      <c r="M367" s="414"/>
      <c r="N367" s="415"/>
    </row>
    <row r="368" spans="1:14" ht="61.5" x14ac:dyDescent="0.9">
      <c r="A368" s="247" t="s">
        <v>53</v>
      </c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411"/>
      <c r="N368" s="254"/>
    </row>
    <row r="369" spans="1:14" ht="61.5" x14ac:dyDescent="0.9">
      <c r="A369" s="248">
        <v>46085</v>
      </c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1"/>
      <c r="N369" s="251"/>
    </row>
    <row r="370" spans="1:14" x14ac:dyDescent="0.25">
      <c r="A370" s="413"/>
      <c r="B370" s="414"/>
      <c r="C370" s="414"/>
      <c r="D370" s="414"/>
      <c r="E370" s="414"/>
      <c r="F370" s="414"/>
      <c r="G370" s="414"/>
      <c r="H370" s="414"/>
      <c r="I370" s="414"/>
      <c r="J370" s="414"/>
      <c r="K370" s="414"/>
      <c r="L370" s="414"/>
      <c r="M370" s="414"/>
      <c r="N370" s="415"/>
    </row>
    <row r="371" spans="1:14" ht="61.5" x14ac:dyDescent="0.9">
      <c r="A371" s="247" t="s">
        <v>450</v>
      </c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411"/>
      <c r="N371" s="254"/>
    </row>
    <row r="372" spans="1:14" ht="61.5" x14ac:dyDescent="0.9">
      <c r="A372" s="248">
        <v>46086</v>
      </c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1"/>
      <c r="N372" s="251"/>
    </row>
    <row r="373" spans="1:14" x14ac:dyDescent="0.25">
      <c r="A373" s="413"/>
      <c r="B373" s="414"/>
      <c r="C373" s="414"/>
      <c r="D373" s="414"/>
      <c r="E373" s="414"/>
      <c r="F373" s="414"/>
      <c r="G373" s="414"/>
      <c r="H373" s="414"/>
      <c r="I373" s="414"/>
      <c r="J373" s="414"/>
      <c r="K373" s="414"/>
      <c r="L373" s="414"/>
      <c r="M373" s="414"/>
      <c r="N373" s="415"/>
    </row>
    <row r="374" spans="1:14" ht="61.5" x14ac:dyDescent="0.9">
      <c r="A374" s="247" t="s">
        <v>234</v>
      </c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411"/>
      <c r="N374" s="254"/>
    </row>
    <row r="375" spans="1:14" ht="61.5" x14ac:dyDescent="0.9">
      <c r="A375" s="248">
        <v>46087</v>
      </c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1"/>
      <c r="N375" s="251"/>
    </row>
    <row r="376" spans="1:14" x14ac:dyDescent="0.25">
      <c r="A376" s="413"/>
      <c r="B376" s="414"/>
      <c r="C376" s="414"/>
      <c r="D376" s="414"/>
      <c r="E376" s="414"/>
      <c r="F376" s="414"/>
      <c r="G376" s="414"/>
      <c r="H376" s="414"/>
      <c r="I376" s="414"/>
      <c r="J376" s="414"/>
      <c r="K376" s="414"/>
      <c r="L376" s="414"/>
      <c r="M376" s="414"/>
      <c r="N376" s="415"/>
    </row>
    <row r="377" spans="1:14" ht="61.5" x14ac:dyDescent="0.9">
      <c r="A377" s="247" t="s">
        <v>235</v>
      </c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411"/>
      <c r="N377" s="254"/>
    </row>
    <row r="378" spans="1:14" ht="61.5" x14ac:dyDescent="0.9">
      <c r="A378" s="248">
        <v>46088</v>
      </c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1"/>
      <c r="N378" s="251"/>
    </row>
    <row r="379" spans="1:14" x14ac:dyDescent="0.25">
      <c r="A379" s="413"/>
      <c r="B379" s="414"/>
      <c r="C379" s="414"/>
      <c r="D379" s="414"/>
      <c r="E379" s="414"/>
      <c r="F379" s="414"/>
      <c r="G379" s="414"/>
      <c r="H379" s="414"/>
      <c r="I379" s="414"/>
      <c r="J379" s="414"/>
      <c r="K379" s="414"/>
      <c r="L379" s="414"/>
      <c r="M379" s="414"/>
      <c r="N379" s="415"/>
    </row>
    <row r="380" spans="1:14" ht="61.5" x14ac:dyDescent="0.9">
      <c r="A380" s="247" t="s">
        <v>236</v>
      </c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411"/>
      <c r="N380" s="254"/>
    </row>
    <row r="381" spans="1:14" ht="61.5" x14ac:dyDescent="0.9">
      <c r="A381" s="248">
        <v>46089</v>
      </c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1"/>
      <c r="N381" s="251"/>
    </row>
    <row r="382" spans="1:14" x14ac:dyDescent="0.25">
      <c r="A382" s="413"/>
      <c r="B382" s="414"/>
      <c r="C382" s="414"/>
      <c r="D382" s="414"/>
      <c r="E382" s="414"/>
      <c r="F382" s="414"/>
      <c r="G382" s="414"/>
      <c r="H382" s="414"/>
      <c r="I382" s="414"/>
      <c r="J382" s="414"/>
      <c r="K382" s="414"/>
      <c r="L382" s="414"/>
      <c r="M382" s="414"/>
      <c r="N382" s="415"/>
    </row>
    <row r="383" spans="1:14" ht="61.5" x14ac:dyDescent="0.9">
      <c r="A383" s="247" t="s">
        <v>232</v>
      </c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411"/>
      <c r="N383" s="254"/>
    </row>
    <row r="384" spans="1:14" ht="61.5" x14ac:dyDescent="0.9">
      <c r="A384" s="248">
        <v>46090</v>
      </c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1"/>
      <c r="N384" s="251"/>
    </row>
    <row r="385" spans="1:14" x14ac:dyDescent="0.25">
      <c r="A385" s="413"/>
      <c r="B385" s="414"/>
      <c r="C385" s="414"/>
      <c r="D385" s="414"/>
      <c r="E385" s="414"/>
      <c r="F385" s="414"/>
      <c r="G385" s="414"/>
      <c r="H385" s="414"/>
      <c r="I385" s="414"/>
      <c r="J385" s="414"/>
      <c r="K385" s="414"/>
      <c r="L385" s="414"/>
      <c r="M385" s="414"/>
      <c r="N385" s="415"/>
    </row>
    <row r="386" spans="1:14" ht="61.5" x14ac:dyDescent="0.9">
      <c r="A386" s="247" t="s">
        <v>233</v>
      </c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411"/>
      <c r="N386" s="254"/>
    </row>
    <row r="387" spans="1:14" ht="61.5" x14ac:dyDescent="0.9">
      <c r="A387" s="248">
        <v>46091</v>
      </c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1"/>
      <c r="N387" s="251"/>
    </row>
    <row r="388" spans="1:14" x14ac:dyDescent="0.25">
      <c r="A388" s="413"/>
      <c r="B388" s="414"/>
      <c r="C388" s="414"/>
      <c r="D388" s="414"/>
      <c r="E388" s="414"/>
      <c r="F388" s="414"/>
      <c r="G388" s="414"/>
      <c r="H388" s="414"/>
      <c r="I388" s="414"/>
      <c r="J388" s="414"/>
      <c r="K388" s="414"/>
      <c r="L388" s="414"/>
      <c r="M388" s="414"/>
      <c r="N388" s="415"/>
    </row>
    <row r="389" spans="1:14" ht="61.5" x14ac:dyDescent="0.9">
      <c r="A389" s="247" t="s">
        <v>53</v>
      </c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411"/>
      <c r="N389" s="254"/>
    </row>
    <row r="390" spans="1:14" ht="61.5" x14ac:dyDescent="0.9">
      <c r="A390" s="248">
        <v>46092</v>
      </c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1"/>
      <c r="N390" s="251"/>
    </row>
    <row r="391" spans="1:14" x14ac:dyDescent="0.25">
      <c r="A391" s="413"/>
      <c r="B391" s="414"/>
      <c r="C391" s="414"/>
      <c r="D391" s="414"/>
      <c r="E391" s="414"/>
      <c r="F391" s="414"/>
      <c r="G391" s="414"/>
      <c r="H391" s="414"/>
      <c r="I391" s="414"/>
      <c r="J391" s="414"/>
      <c r="K391" s="414"/>
      <c r="L391" s="414"/>
      <c r="M391" s="414"/>
      <c r="N391" s="415"/>
    </row>
    <row r="392" spans="1:14" ht="61.5" x14ac:dyDescent="0.9">
      <c r="A392" s="247" t="s">
        <v>450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411"/>
      <c r="N392" s="254"/>
    </row>
    <row r="393" spans="1:14" ht="61.5" x14ac:dyDescent="0.9">
      <c r="A393" s="248">
        <v>46093</v>
      </c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1"/>
      <c r="N393" s="251"/>
    </row>
    <row r="394" spans="1:14" x14ac:dyDescent="0.25">
      <c r="A394" s="413"/>
      <c r="B394" s="414"/>
      <c r="C394" s="414"/>
      <c r="D394" s="414"/>
      <c r="E394" s="414"/>
      <c r="F394" s="414"/>
      <c r="G394" s="414"/>
      <c r="H394" s="414"/>
      <c r="I394" s="414"/>
      <c r="J394" s="414"/>
      <c r="K394" s="414"/>
      <c r="L394" s="414"/>
      <c r="M394" s="414"/>
      <c r="N394" s="415"/>
    </row>
    <row r="395" spans="1:14" ht="61.5" x14ac:dyDescent="0.9">
      <c r="A395" s="247" t="s">
        <v>234</v>
      </c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411"/>
      <c r="N395" s="254"/>
    </row>
    <row r="396" spans="1:14" ht="61.5" x14ac:dyDescent="0.9">
      <c r="A396" s="248">
        <v>46094</v>
      </c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1"/>
      <c r="N396" s="251"/>
    </row>
    <row r="397" spans="1:14" x14ac:dyDescent="0.25">
      <c r="A397" s="413"/>
      <c r="B397" s="414"/>
      <c r="C397" s="414"/>
      <c r="D397" s="414"/>
      <c r="E397" s="414"/>
      <c r="F397" s="414"/>
      <c r="G397" s="414"/>
      <c r="H397" s="414"/>
      <c r="I397" s="414"/>
      <c r="J397" s="414"/>
      <c r="K397" s="414"/>
      <c r="L397" s="414"/>
      <c r="M397" s="414"/>
      <c r="N397" s="415"/>
    </row>
    <row r="398" spans="1:14" ht="61.5" x14ac:dyDescent="0.9">
      <c r="A398" s="247" t="s">
        <v>235</v>
      </c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411"/>
      <c r="N398" s="254"/>
    </row>
    <row r="399" spans="1:14" ht="61.5" x14ac:dyDescent="0.9">
      <c r="A399" s="248">
        <v>46095</v>
      </c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1"/>
      <c r="N399" s="251"/>
    </row>
    <row r="400" spans="1:14" x14ac:dyDescent="0.25">
      <c r="A400" s="413"/>
      <c r="B400" s="414"/>
      <c r="C400" s="414"/>
      <c r="D400" s="414"/>
      <c r="E400" s="414"/>
      <c r="F400" s="414"/>
      <c r="G400" s="414"/>
      <c r="H400" s="414"/>
      <c r="I400" s="414"/>
      <c r="J400" s="414"/>
      <c r="K400" s="414"/>
      <c r="L400" s="414"/>
      <c r="M400" s="414"/>
      <c r="N400" s="415"/>
    </row>
    <row r="401" spans="1:14" ht="61.5" x14ac:dyDescent="0.9">
      <c r="A401" s="247" t="s">
        <v>236</v>
      </c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411"/>
      <c r="N401" s="254"/>
    </row>
    <row r="402" spans="1:14" ht="61.5" x14ac:dyDescent="0.9">
      <c r="A402" s="248">
        <v>46096</v>
      </c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1"/>
      <c r="N402" s="251"/>
    </row>
    <row r="403" spans="1:14" x14ac:dyDescent="0.25">
      <c r="A403" s="413"/>
      <c r="B403" s="414"/>
      <c r="C403" s="414"/>
      <c r="D403" s="414"/>
      <c r="E403" s="414"/>
      <c r="F403" s="414"/>
      <c r="G403" s="414"/>
      <c r="H403" s="414"/>
      <c r="I403" s="414"/>
      <c r="J403" s="414"/>
      <c r="K403" s="414"/>
      <c r="L403" s="414"/>
      <c r="M403" s="414"/>
      <c r="N403" s="415"/>
    </row>
    <row r="404" spans="1:14" ht="61.5" x14ac:dyDescent="0.9">
      <c r="A404" s="247" t="s">
        <v>232</v>
      </c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411"/>
      <c r="N404" s="254"/>
    </row>
    <row r="405" spans="1:14" ht="61.5" x14ac:dyDescent="0.9">
      <c r="A405" s="248">
        <v>46097</v>
      </c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1"/>
      <c r="N405" s="251"/>
    </row>
    <row r="406" spans="1:14" x14ac:dyDescent="0.25">
      <c r="A406" s="413"/>
      <c r="B406" s="414"/>
      <c r="C406" s="414"/>
      <c r="D406" s="414"/>
      <c r="E406" s="414"/>
      <c r="F406" s="414"/>
      <c r="G406" s="414"/>
      <c r="H406" s="414"/>
      <c r="I406" s="414"/>
      <c r="J406" s="414"/>
      <c r="K406" s="414"/>
      <c r="L406" s="414"/>
      <c r="M406" s="414"/>
      <c r="N406" s="415"/>
    </row>
    <row r="407" spans="1:14" ht="61.5" x14ac:dyDescent="0.9">
      <c r="A407" s="247" t="s">
        <v>233</v>
      </c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411"/>
      <c r="N407" s="254"/>
    </row>
    <row r="408" spans="1:14" ht="61.5" x14ac:dyDescent="0.9">
      <c r="A408" s="248">
        <v>46098</v>
      </c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1"/>
      <c r="N408" s="251"/>
    </row>
    <row r="409" spans="1:14" x14ac:dyDescent="0.25">
      <c r="A409" s="413"/>
      <c r="B409" s="414"/>
      <c r="C409" s="414"/>
      <c r="D409" s="414"/>
      <c r="E409" s="414"/>
      <c r="F409" s="414"/>
      <c r="G409" s="414"/>
      <c r="H409" s="414"/>
      <c r="I409" s="414"/>
      <c r="J409" s="414"/>
      <c r="K409" s="414"/>
      <c r="L409" s="414"/>
      <c r="M409" s="414"/>
      <c r="N409" s="415"/>
    </row>
    <row r="410" spans="1:14" ht="61.5" x14ac:dyDescent="0.9">
      <c r="A410" s="247" t="s">
        <v>53</v>
      </c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411"/>
      <c r="N410" s="254"/>
    </row>
    <row r="411" spans="1:14" ht="61.5" x14ac:dyDescent="0.9">
      <c r="A411" s="248">
        <v>46099</v>
      </c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1"/>
      <c r="N411" s="251"/>
    </row>
    <row r="412" spans="1:14" x14ac:dyDescent="0.25">
      <c r="A412" s="413"/>
      <c r="B412" s="414"/>
      <c r="C412" s="414"/>
      <c r="D412" s="414"/>
      <c r="E412" s="414"/>
      <c r="F412" s="414"/>
      <c r="G412" s="414"/>
      <c r="H412" s="414"/>
      <c r="I412" s="414"/>
      <c r="J412" s="414"/>
      <c r="K412" s="414"/>
      <c r="L412" s="414"/>
      <c r="M412" s="414"/>
      <c r="N412" s="415"/>
    </row>
    <row r="413" spans="1:14" ht="61.5" x14ac:dyDescent="0.9">
      <c r="A413" s="247" t="s">
        <v>450</v>
      </c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411"/>
      <c r="N413" s="254"/>
    </row>
    <row r="414" spans="1:14" ht="61.5" x14ac:dyDescent="0.9">
      <c r="A414" s="248">
        <v>46100</v>
      </c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1"/>
      <c r="N414" s="251"/>
    </row>
    <row r="415" spans="1:14" x14ac:dyDescent="0.25">
      <c r="A415" s="413"/>
      <c r="B415" s="414"/>
      <c r="C415" s="414"/>
      <c r="D415" s="414"/>
      <c r="E415" s="414"/>
      <c r="F415" s="414"/>
      <c r="G415" s="414"/>
      <c r="H415" s="414"/>
      <c r="I415" s="414"/>
      <c r="J415" s="414"/>
      <c r="K415" s="414"/>
      <c r="L415" s="414"/>
      <c r="M415" s="414"/>
      <c r="N415" s="415"/>
    </row>
    <row r="416" spans="1:14" ht="61.5" x14ac:dyDescent="0.9">
      <c r="A416" s="247" t="s">
        <v>234</v>
      </c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411"/>
      <c r="N416" s="254"/>
    </row>
    <row r="417" spans="1:14" ht="61.5" x14ac:dyDescent="0.9">
      <c r="A417" s="248">
        <v>46101</v>
      </c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1"/>
      <c r="N417" s="251"/>
    </row>
    <row r="418" spans="1:14" x14ac:dyDescent="0.25">
      <c r="A418" s="413"/>
      <c r="B418" s="414"/>
      <c r="C418" s="414"/>
      <c r="D418" s="414"/>
      <c r="E418" s="414"/>
      <c r="F418" s="414"/>
      <c r="G418" s="414"/>
      <c r="H418" s="414"/>
      <c r="I418" s="414"/>
      <c r="J418" s="414"/>
      <c r="K418" s="414"/>
      <c r="L418" s="414"/>
      <c r="M418" s="414"/>
      <c r="N418" s="415"/>
    </row>
    <row r="419" spans="1:14" ht="61.5" x14ac:dyDescent="0.9">
      <c r="A419" s="247" t="s">
        <v>235</v>
      </c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411"/>
      <c r="N419" s="254"/>
    </row>
    <row r="420" spans="1:14" ht="61.5" x14ac:dyDescent="0.9">
      <c r="A420" s="248">
        <v>46102</v>
      </c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1"/>
      <c r="N420" s="251"/>
    </row>
    <row r="421" spans="1:14" x14ac:dyDescent="0.25">
      <c r="A421" s="413"/>
      <c r="B421" s="414"/>
      <c r="C421" s="414"/>
      <c r="D421" s="414"/>
      <c r="E421" s="414"/>
      <c r="F421" s="414"/>
      <c r="G421" s="414"/>
      <c r="H421" s="414"/>
      <c r="I421" s="414"/>
      <c r="J421" s="414"/>
      <c r="K421" s="414"/>
      <c r="L421" s="414"/>
      <c r="M421" s="414"/>
      <c r="N421" s="415"/>
    </row>
    <row r="422" spans="1:14" ht="61.5" x14ac:dyDescent="0.9">
      <c r="A422" s="247" t="s">
        <v>236</v>
      </c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411"/>
      <c r="N422" s="254"/>
    </row>
    <row r="423" spans="1:14" ht="61.5" x14ac:dyDescent="0.9">
      <c r="A423" s="248">
        <v>46103</v>
      </c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1"/>
    </row>
    <row r="424" spans="1:14" x14ac:dyDescent="0.25">
      <c r="A424" s="413"/>
      <c r="B424" s="414"/>
      <c r="C424" s="414"/>
      <c r="D424" s="414"/>
      <c r="E424" s="414"/>
      <c r="F424" s="414"/>
      <c r="G424" s="414"/>
      <c r="H424" s="414"/>
      <c r="I424" s="414"/>
      <c r="J424" s="414"/>
      <c r="K424" s="414"/>
      <c r="L424" s="414"/>
      <c r="M424" s="414"/>
      <c r="N424" s="415"/>
    </row>
    <row r="425" spans="1:14" ht="61.5" x14ac:dyDescent="0.9">
      <c r="A425" s="247" t="s">
        <v>232</v>
      </c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411"/>
      <c r="N425" s="254"/>
    </row>
    <row r="426" spans="1:14" ht="61.5" x14ac:dyDescent="0.9">
      <c r="A426" s="248">
        <v>46104</v>
      </c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1"/>
      <c r="N426" s="251"/>
    </row>
    <row r="427" spans="1:14" x14ac:dyDescent="0.25">
      <c r="A427" s="413"/>
      <c r="B427" s="414"/>
      <c r="C427" s="414"/>
      <c r="D427" s="414"/>
      <c r="E427" s="414"/>
      <c r="F427" s="414"/>
      <c r="G427" s="414"/>
      <c r="H427" s="414"/>
      <c r="I427" s="414"/>
      <c r="J427" s="414"/>
      <c r="K427" s="414"/>
      <c r="L427" s="414"/>
      <c r="M427" s="414"/>
      <c r="N427" s="415"/>
    </row>
    <row r="428" spans="1:14" ht="61.5" x14ac:dyDescent="0.9">
      <c r="A428" s="247" t="s">
        <v>233</v>
      </c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411"/>
      <c r="N428" s="254"/>
    </row>
    <row r="429" spans="1:14" ht="61.5" x14ac:dyDescent="0.9">
      <c r="A429" s="248">
        <v>46105</v>
      </c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1"/>
      <c r="N429" s="251"/>
    </row>
    <row r="430" spans="1:14" x14ac:dyDescent="0.25">
      <c r="A430" s="413"/>
      <c r="B430" s="414"/>
      <c r="C430" s="414"/>
      <c r="D430" s="414"/>
      <c r="E430" s="414"/>
      <c r="F430" s="414"/>
      <c r="G430" s="414"/>
      <c r="H430" s="414"/>
      <c r="I430" s="414"/>
      <c r="J430" s="414"/>
      <c r="K430" s="414"/>
      <c r="L430" s="414"/>
      <c r="M430" s="414"/>
      <c r="N430" s="415"/>
    </row>
    <row r="431" spans="1:14" ht="61.5" x14ac:dyDescent="0.9">
      <c r="A431" s="247" t="s">
        <v>53</v>
      </c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411"/>
      <c r="N431" s="254"/>
    </row>
    <row r="432" spans="1:14" ht="61.5" x14ac:dyDescent="0.9">
      <c r="A432" s="248">
        <v>46106</v>
      </c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1"/>
      <c r="N432" s="251"/>
    </row>
    <row r="433" spans="1:14" x14ac:dyDescent="0.25">
      <c r="A433" s="413"/>
      <c r="B433" s="414"/>
      <c r="C433" s="414"/>
      <c r="D433" s="414"/>
      <c r="E433" s="414"/>
      <c r="F433" s="414"/>
      <c r="G433" s="414"/>
      <c r="H433" s="414"/>
      <c r="I433" s="414"/>
      <c r="J433" s="414"/>
      <c r="K433" s="414"/>
      <c r="L433" s="414"/>
      <c r="M433" s="414"/>
      <c r="N433" s="415"/>
    </row>
    <row r="434" spans="1:14" ht="61.5" x14ac:dyDescent="0.9">
      <c r="A434" s="247" t="s">
        <v>450</v>
      </c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411"/>
      <c r="N434" s="254"/>
    </row>
    <row r="435" spans="1:14" ht="61.5" x14ac:dyDescent="0.9">
      <c r="A435" s="248">
        <v>46107</v>
      </c>
      <c r="B435" s="251"/>
      <c r="C435" s="251"/>
      <c r="D435" s="251"/>
      <c r="E435" s="251"/>
      <c r="F435" s="251"/>
      <c r="G435" s="251"/>
      <c r="H435" s="251"/>
      <c r="I435" s="251"/>
      <c r="J435" s="251"/>
      <c r="K435" s="251"/>
      <c r="L435" s="251"/>
      <c r="M435" s="251"/>
      <c r="N435" s="251"/>
    </row>
    <row r="436" spans="1:14" x14ac:dyDescent="0.25">
      <c r="A436" s="413"/>
      <c r="B436" s="414"/>
      <c r="C436" s="414"/>
      <c r="D436" s="414"/>
      <c r="E436" s="414"/>
      <c r="F436" s="414"/>
      <c r="G436" s="414"/>
      <c r="H436" s="414"/>
      <c r="I436" s="414"/>
      <c r="J436" s="414"/>
      <c r="K436" s="414"/>
      <c r="L436" s="414"/>
      <c r="M436" s="414"/>
      <c r="N436" s="415"/>
    </row>
    <row r="437" spans="1:14" ht="61.5" x14ac:dyDescent="0.9">
      <c r="A437" s="247" t="s">
        <v>234</v>
      </c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411"/>
      <c r="N437" s="254"/>
    </row>
    <row r="438" spans="1:14" ht="61.5" x14ac:dyDescent="0.9">
      <c r="A438" s="248">
        <v>46108</v>
      </c>
      <c r="B438" s="251"/>
      <c r="C438" s="251"/>
      <c r="D438" s="251"/>
      <c r="E438" s="251"/>
      <c r="F438" s="251"/>
      <c r="G438" s="251"/>
      <c r="H438" s="251"/>
      <c r="I438" s="251"/>
      <c r="J438" s="251"/>
      <c r="K438" s="251"/>
      <c r="L438" s="251"/>
      <c r="M438" s="251"/>
      <c r="N438" s="251"/>
    </row>
    <row r="439" spans="1:14" x14ac:dyDescent="0.25">
      <c r="A439" s="413"/>
      <c r="B439" s="414"/>
      <c r="C439" s="414"/>
      <c r="D439" s="414"/>
      <c r="E439" s="414"/>
      <c r="F439" s="414"/>
      <c r="G439" s="414"/>
      <c r="H439" s="414"/>
      <c r="I439" s="414"/>
      <c r="J439" s="414"/>
      <c r="K439" s="414"/>
      <c r="L439" s="414"/>
      <c r="M439" s="414"/>
      <c r="N439" s="415"/>
    </row>
    <row r="440" spans="1:14" ht="61.5" x14ac:dyDescent="0.9">
      <c r="A440" s="247" t="s">
        <v>235</v>
      </c>
      <c r="B440" s="254"/>
      <c r="C440" s="254"/>
      <c r="D440" s="254"/>
      <c r="E440" s="254"/>
      <c r="F440" s="254"/>
      <c r="G440" s="254"/>
      <c r="H440" s="254"/>
      <c r="I440" s="254"/>
      <c r="J440" s="254"/>
      <c r="K440" s="254"/>
      <c r="L440" s="254"/>
      <c r="M440" s="411"/>
      <c r="N440" s="254"/>
    </row>
    <row r="441" spans="1:14" ht="61.5" x14ac:dyDescent="0.9">
      <c r="A441" s="248">
        <v>46109</v>
      </c>
      <c r="B441" s="251"/>
      <c r="C441" s="251"/>
      <c r="D441" s="251"/>
      <c r="E441" s="251"/>
      <c r="F441" s="251"/>
      <c r="G441" s="251"/>
      <c r="H441" s="251"/>
      <c r="I441" s="251"/>
      <c r="J441" s="251"/>
      <c r="K441" s="251"/>
      <c r="L441" s="251"/>
      <c r="M441" s="251"/>
      <c r="N441" s="251"/>
    </row>
    <row r="442" spans="1:14" x14ac:dyDescent="0.25">
      <c r="A442" s="413"/>
      <c r="B442" s="414"/>
      <c r="C442" s="414"/>
      <c r="D442" s="414"/>
      <c r="E442" s="414"/>
      <c r="F442" s="414"/>
      <c r="G442" s="414"/>
      <c r="H442" s="414"/>
      <c r="I442" s="414"/>
      <c r="J442" s="414"/>
      <c r="K442" s="414"/>
      <c r="L442" s="414"/>
      <c r="M442" s="414"/>
      <c r="N442" s="415"/>
    </row>
    <row r="443" spans="1:14" ht="61.5" x14ac:dyDescent="0.9">
      <c r="A443" s="247" t="s">
        <v>236</v>
      </c>
      <c r="B443" s="254"/>
      <c r="C443" s="254"/>
      <c r="D443" s="254"/>
      <c r="E443" s="254"/>
      <c r="F443" s="254"/>
      <c r="G443" s="254"/>
      <c r="H443" s="254"/>
      <c r="I443" s="254"/>
      <c r="J443" s="254"/>
      <c r="K443" s="254"/>
      <c r="L443" s="254"/>
      <c r="M443" s="411"/>
      <c r="N443" s="254"/>
    </row>
    <row r="444" spans="1:14" ht="61.5" x14ac:dyDescent="0.9">
      <c r="A444" s="248">
        <v>46110</v>
      </c>
      <c r="B444" s="251"/>
      <c r="C444" s="251"/>
      <c r="D444" s="251"/>
      <c r="E444" s="251"/>
      <c r="F444" s="251"/>
      <c r="G444" s="251"/>
      <c r="H444" s="251"/>
      <c r="I444" s="251"/>
      <c r="J444" s="251"/>
      <c r="K444" s="251"/>
      <c r="L444" s="251"/>
      <c r="M444" s="251"/>
      <c r="N444" s="251"/>
    </row>
    <row r="445" spans="1:14" x14ac:dyDescent="0.25">
      <c r="A445" s="413"/>
      <c r="B445" s="414"/>
      <c r="C445" s="414"/>
      <c r="D445" s="414"/>
      <c r="E445" s="414"/>
      <c r="F445" s="414"/>
      <c r="G445" s="414"/>
      <c r="H445" s="414"/>
      <c r="I445" s="414"/>
      <c r="J445" s="414"/>
      <c r="K445" s="414"/>
      <c r="L445" s="414"/>
      <c r="M445" s="414"/>
      <c r="N445" s="415"/>
    </row>
    <row r="446" spans="1:14" ht="61.5" x14ac:dyDescent="0.9">
      <c r="A446" s="247" t="s">
        <v>232</v>
      </c>
      <c r="B446" s="254"/>
      <c r="C446" s="254"/>
      <c r="D446" s="254"/>
      <c r="E446" s="254"/>
      <c r="F446" s="254"/>
      <c r="G446" s="254"/>
      <c r="H446" s="254"/>
      <c r="I446" s="254"/>
      <c r="J446" s="254"/>
      <c r="K446" s="254"/>
      <c r="L446" s="254"/>
      <c r="M446" s="411"/>
      <c r="N446" s="254"/>
    </row>
    <row r="447" spans="1:14" ht="61.5" x14ac:dyDescent="0.9">
      <c r="A447" s="248">
        <v>46111</v>
      </c>
      <c r="B447" s="251"/>
      <c r="C447" s="251"/>
      <c r="D447" s="251"/>
      <c r="E447" s="251"/>
      <c r="F447" s="251"/>
      <c r="G447" s="251"/>
      <c r="H447" s="251"/>
      <c r="I447" s="251"/>
      <c r="J447" s="251"/>
      <c r="K447" s="251"/>
      <c r="L447" s="251"/>
      <c r="M447" s="251"/>
      <c r="N447" s="251"/>
    </row>
    <row r="448" spans="1:14" x14ac:dyDescent="0.25">
      <c r="A448" s="413"/>
      <c r="B448" s="414"/>
      <c r="C448" s="414"/>
      <c r="D448" s="414"/>
      <c r="E448" s="414"/>
      <c r="F448" s="414"/>
      <c r="G448" s="414"/>
      <c r="H448" s="414"/>
      <c r="I448" s="414"/>
      <c r="J448" s="414"/>
      <c r="K448" s="414"/>
      <c r="L448" s="414"/>
      <c r="M448" s="414"/>
      <c r="N448" s="415"/>
    </row>
    <row r="449" spans="1:14" ht="61.5" x14ac:dyDescent="0.9">
      <c r="A449" s="247" t="s">
        <v>233</v>
      </c>
      <c r="B449" s="254"/>
      <c r="C449" s="254"/>
      <c r="D449" s="254"/>
      <c r="E449" s="254"/>
      <c r="F449" s="254"/>
      <c r="G449" s="254"/>
      <c r="H449" s="254"/>
      <c r="I449" s="254"/>
      <c r="J449" s="254"/>
      <c r="K449" s="254"/>
      <c r="L449" s="254"/>
      <c r="M449" s="411"/>
      <c r="N449" s="254"/>
    </row>
    <row r="450" spans="1:14" ht="61.5" x14ac:dyDescent="0.9">
      <c r="A450" s="248">
        <v>46112</v>
      </c>
      <c r="B450" s="251"/>
      <c r="C450" s="251"/>
      <c r="D450" s="251"/>
      <c r="E450" s="251"/>
      <c r="F450" s="251"/>
      <c r="G450" s="251"/>
      <c r="H450" s="251"/>
      <c r="I450" s="251"/>
      <c r="J450" s="251"/>
      <c r="K450" s="251"/>
      <c r="L450" s="251"/>
      <c r="M450" s="251"/>
      <c r="N450" s="251"/>
    </row>
    <row r="451" spans="1:14" x14ac:dyDescent="0.25">
      <c r="A451" s="413"/>
      <c r="B451" s="414"/>
      <c r="C451" s="414"/>
      <c r="D451" s="414"/>
      <c r="E451" s="414"/>
      <c r="F451" s="414"/>
      <c r="G451" s="414"/>
      <c r="H451" s="414"/>
      <c r="I451" s="414"/>
      <c r="J451" s="414"/>
      <c r="K451" s="414"/>
      <c r="L451" s="414"/>
      <c r="M451" s="414"/>
      <c r="N451" s="415"/>
    </row>
    <row r="452" spans="1:14" ht="61.5" x14ac:dyDescent="0.9">
      <c r="A452" s="247" t="s">
        <v>53</v>
      </c>
      <c r="B452" s="254"/>
      <c r="C452" s="254"/>
      <c r="D452" s="254"/>
      <c r="E452" s="254"/>
      <c r="F452" s="254"/>
      <c r="G452" s="254"/>
      <c r="H452" s="254"/>
      <c r="I452" s="254"/>
      <c r="J452" s="254"/>
      <c r="K452" s="254"/>
      <c r="L452" s="254"/>
      <c r="M452" s="411"/>
      <c r="N452" s="254"/>
    </row>
    <row r="453" spans="1:14" ht="61.5" x14ac:dyDescent="0.9">
      <c r="A453" s="248">
        <v>46113</v>
      </c>
      <c r="B453" s="251"/>
      <c r="C453" s="251"/>
      <c r="D453" s="251"/>
      <c r="E453" s="251"/>
      <c r="F453" s="251"/>
      <c r="G453" s="251"/>
      <c r="H453" s="251"/>
      <c r="I453" s="251"/>
      <c r="J453" s="251"/>
      <c r="K453" s="251"/>
      <c r="L453" s="251"/>
      <c r="M453" s="251"/>
      <c r="N453" s="251"/>
    </row>
    <row r="454" spans="1:14" x14ac:dyDescent="0.25">
      <c r="A454" s="413"/>
      <c r="B454" s="414"/>
      <c r="C454" s="414"/>
      <c r="D454" s="414"/>
      <c r="E454" s="414"/>
      <c r="F454" s="414"/>
      <c r="G454" s="414"/>
      <c r="H454" s="414"/>
      <c r="I454" s="414"/>
      <c r="J454" s="414"/>
      <c r="K454" s="414"/>
      <c r="L454" s="414"/>
      <c r="M454" s="414"/>
      <c r="N454" s="415"/>
    </row>
    <row r="455" spans="1:14" ht="61.5" x14ac:dyDescent="0.9">
      <c r="A455" s="247" t="s">
        <v>450</v>
      </c>
      <c r="B455" s="254"/>
      <c r="C455" s="254"/>
      <c r="D455" s="254"/>
      <c r="E455" s="254"/>
      <c r="F455" s="254"/>
      <c r="G455" s="254"/>
      <c r="H455" s="254"/>
      <c r="I455" s="254"/>
      <c r="J455" s="254"/>
      <c r="K455" s="254"/>
      <c r="L455" s="254"/>
      <c r="M455" s="411"/>
      <c r="N455" s="254"/>
    </row>
    <row r="456" spans="1:14" ht="61.5" x14ac:dyDescent="0.9">
      <c r="A456" s="248">
        <v>46114</v>
      </c>
      <c r="B456" s="251"/>
      <c r="C456" s="251"/>
      <c r="D456" s="251"/>
      <c r="E456" s="251"/>
      <c r="F456" s="251"/>
      <c r="G456" s="251"/>
      <c r="H456" s="251"/>
      <c r="I456" s="251"/>
      <c r="J456" s="251"/>
      <c r="K456" s="251"/>
      <c r="L456" s="251"/>
      <c r="M456" s="251"/>
      <c r="N456" s="251"/>
    </row>
    <row r="457" spans="1:14" x14ac:dyDescent="0.25">
      <c r="A457" s="413"/>
      <c r="B457" s="414"/>
      <c r="C457" s="414"/>
      <c r="D457" s="414"/>
      <c r="E457" s="414"/>
      <c r="F457" s="414"/>
      <c r="G457" s="414"/>
      <c r="H457" s="414"/>
      <c r="I457" s="414"/>
      <c r="J457" s="414"/>
      <c r="K457" s="414"/>
      <c r="L457" s="414"/>
      <c r="M457" s="414"/>
      <c r="N457" s="415"/>
    </row>
    <row r="458" spans="1:14" ht="61.5" x14ac:dyDescent="0.9">
      <c r="A458" s="247" t="s">
        <v>234</v>
      </c>
      <c r="B458" s="254"/>
      <c r="C458" s="254"/>
      <c r="D458" s="254"/>
      <c r="E458" s="254"/>
      <c r="F458" s="254"/>
      <c r="G458" s="254"/>
      <c r="H458" s="254"/>
      <c r="I458" s="254"/>
      <c r="J458" s="254"/>
      <c r="K458" s="254"/>
      <c r="L458" s="254"/>
      <c r="M458" s="411"/>
      <c r="N458" s="254"/>
    </row>
  </sheetData>
  <mergeCells count="3">
    <mergeCell ref="C62:D62"/>
    <mergeCell ref="C64:D64"/>
    <mergeCell ref="C63:D63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3"/>
  <sheetViews>
    <sheetView showGridLines="0" zoomScaleNormal="100" workbookViewId="0"/>
  </sheetViews>
  <sheetFormatPr defaultRowHeight="15.75" customHeight="1" x14ac:dyDescent="0.2"/>
  <cols>
    <col min="1" max="1" width="5.85546875" style="183" customWidth="1"/>
    <col min="2" max="2" width="31.42578125" style="173" customWidth="1"/>
    <col min="3" max="3" width="8" style="173" customWidth="1"/>
    <col min="4" max="4" width="11.28515625" style="180" customWidth="1"/>
    <col min="5" max="5" width="18.28515625" style="180" customWidth="1"/>
    <col min="6" max="6" width="10.28515625" style="180" customWidth="1"/>
    <col min="7" max="7" width="50.140625" style="173" bestFit="1" customWidth="1"/>
    <col min="8" max="8" width="7.85546875" style="188" customWidth="1"/>
    <col min="9" max="9" width="24.140625" style="188" customWidth="1"/>
    <col min="10" max="10" width="8.5703125" style="173" bestFit="1" customWidth="1"/>
    <col min="11" max="16384" width="9.140625" style="173"/>
  </cols>
  <sheetData>
    <row r="1" spans="1:10" s="170" customFormat="1" ht="23.25" customHeight="1" thickBot="1" x14ac:dyDescent="0.25">
      <c r="A1" s="181" t="s">
        <v>13</v>
      </c>
      <c r="B1" s="167" t="s">
        <v>10</v>
      </c>
      <c r="C1" s="166" t="s">
        <v>406</v>
      </c>
      <c r="D1" s="168" t="s">
        <v>153</v>
      </c>
      <c r="E1" s="168" t="s">
        <v>332</v>
      </c>
      <c r="F1" s="168" t="s">
        <v>333</v>
      </c>
      <c r="G1" s="167" t="s">
        <v>334</v>
      </c>
      <c r="H1" s="169" t="s">
        <v>4</v>
      </c>
      <c r="I1" s="169" t="s">
        <v>339</v>
      </c>
    </row>
    <row r="2" spans="1:10" ht="15.75" customHeight="1" thickBot="1" x14ac:dyDescent="0.25">
      <c r="A2" s="652" t="s">
        <v>154</v>
      </c>
      <c r="B2" s="652"/>
      <c r="C2" s="652"/>
      <c r="D2" s="652"/>
      <c r="E2" s="652"/>
      <c r="F2" s="652"/>
      <c r="G2" s="652"/>
      <c r="H2" s="652"/>
      <c r="I2" s="653"/>
    </row>
    <row r="3" spans="1:10" customFormat="1" thickBot="1" x14ac:dyDescent="0.3">
      <c r="A3" s="184">
        <v>1</v>
      </c>
      <c r="B3" s="172" t="s">
        <v>191</v>
      </c>
      <c r="C3" s="172"/>
      <c r="D3" s="174" t="s">
        <v>161</v>
      </c>
      <c r="E3" s="174"/>
      <c r="F3" s="174">
        <v>636</v>
      </c>
      <c r="G3" s="175" t="s">
        <v>352</v>
      </c>
      <c r="H3" s="187">
        <v>175</v>
      </c>
      <c r="I3" s="172" t="s">
        <v>148</v>
      </c>
      <c r="J3" s="173"/>
    </row>
    <row r="4" spans="1:10" customFormat="1" thickBot="1" x14ac:dyDescent="0.3">
      <c r="A4" s="184"/>
      <c r="B4" s="511" t="s">
        <v>849</v>
      </c>
      <c r="C4" s="172"/>
      <c r="D4" s="174"/>
      <c r="E4" s="174"/>
      <c r="F4" s="174"/>
      <c r="G4" s="512" t="s">
        <v>944</v>
      </c>
      <c r="H4" s="187"/>
      <c r="I4" s="511" t="s">
        <v>148</v>
      </c>
      <c r="J4" s="173"/>
    </row>
    <row r="5" spans="1:10" customFormat="1" thickBot="1" x14ac:dyDescent="0.3">
      <c r="A5" s="184">
        <v>2</v>
      </c>
      <c r="B5" s="172" t="s">
        <v>448</v>
      </c>
      <c r="C5" s="172"/>
      <c r="D5" s="174" t="s">
        <v>161</v>
      </c>
      <c r="E5" s="174" t="s">
        <v>561</v>
      </c>
      <c r="F5" s="174">
        <v>3602</v>
      </c>
      <c r="G5" s="175" t="s">
        <v>551</v>
      </c>
      <c r="H5" s="187">
        <v>311</v>
      </c>
      <c r="I5" s="172" t="s">
        <v>404</v>
      </c>
      <c r="J5" s="173"/>
    </row>
    <row r="6" spans="1:10" customFormat="1" thickBot="1" x14ac:dyDescent="0.3">
      <c r="A6" s="184">
        <v>3</v>
      </c>
      <c r="B6" s="308" t="s">
        <v>502</v>
      </c>
      <c r="C6" s="308"/>
      <c r="D6" s="310" t="s">
        <v>146</v>
      </c>
      <c r="E6" s="310" t="s">
        <v>503</v>
      </c>
      <c r="F6" s="310">
        <v>2534</v>
      </c>
      <c r="G6" s="323" t="s">
        <v>512</v>
      </c>
      <c r="H6" s="313">
        <v>295</v>
      </c>
      <c r="I6" s="308" t="s">
        <v>148</v>
      </c>
      <c r="J6" s="173"/>
    </row>
    <row r="7" spans="1:10" customFormat="1" thickBot="1" x14ac:dyDescent="0.3">
      <c r="A7" s="184">
        <v>4</v>
      </c>
      <c r="B7" s="172" t="s">
        <v>393</v>
      </c>
      <c r="C7" s="171" t="s">
        <v>449</v>
      </c>
      <c r="D7" s="174" t="s">
        <v>147</v>
      </c>
      <c r="E7" s="174"/>
      <c r="F7" s="174">
        <v>702</v>
      </c>
      <c r="G7" s="175" t="s">
        <v>682</v>
      </c>
      <c r="H7" s="187">
        <v>180</v>
      </c>
      <c r="I7" s="172" t="s">
        <v>148</v>
      </c>
      <c r="J7" s="173"/>
    </row>
    <row r="8" spans="1:10" customFormat="1" ht="16.5" customHeight="1" thickBot="1" x14ac:dyDescent="0.3">
      <c r="A8" s="184">
        <v>5</v>
      </c>
      <c r="B8" s="308" t="s">
        <v>258</v>
      </c>
      <c r="C8" s="308"/>
      <c r="D8" s="310" t="s">
        <v>146</v>
      </c>
      <c r="E8" s="310" t="s">
        <v>178</v>
      </c>
      <c r="F8" s="310">
        <v>118</v>
      </c>
      <c r="G8" s="323" t="s">
        <v>260</v>
      </c>
      <c r="H8" s="313">
        <v>91</v>
      </c>
      <c r="I8" s="308" t="s">
        <v>209</v>
      </c>
      <c r="J8" s="173"/>
    </row>
    <row r="9" spans="1:10" customFormat="1" thickBot="1" x14ac:dyDescent="0.3">
      <c r="A9" s="184">
        <v>6</v>
      </c>
      <c r="B9" s="308" t="s">
        <v>616</v>
      </c>
      <c r="C9" s="308"/>
      <c r="D9" s="310" t="s">
        <v>253</v>
      </c>
      <c r="E9" s="310"/>
      <c r="F9" s="310">
        <v>456</v>
      </c>
      <c r="G9" s="323" t="s">
        <v>615</v>
      </c>
      <c r="H9" s="313">
        <v>242</v>
      </c>
      <c r="I9" s="308" t="s">
        <v>148</v>
      </c>
      <c r="J9" s="173"/>
    </row>
    <row r="10" spans="1:10" customFormat="1" thickBot="1" x14ac:dyDescent="0.3">
      <c r="A10" s="184"/>
      <c r="B10" s="517" t="s">
        <v>910</v>
      </c>
      <c r="C10" s="215"/>
      <c r="D10" s="216"/>
      <c r="E10" s="216"/>
      <c r="F10" s="216"/>
      <c r="G10" s="526" t="s">
        <v>851</v>
      </c>
      <c r="H10" s="518"/>
      <c r="I10" s="517" t="s">
        <v>208</v>
      </c>
      <c r="J10" s="173"/>
    </row>
    <row r="11" spans="1:10" customFormat="1" thickBot="1" x14ac:dyDescent="0.3">
      <c r="A11" s="184">
        <v>7</v>
      </c>
      <c r="B11" s="172" t="s">
        <v>192</v>
      </c>
      <c r="C11" s="171" t="s">
        <v>449</v>
      </c>
      <c r="D11" s="174" t="s">
        <v>183</v>
      </c>
      <c r="E11" s="174"/>
      <c r="F11" s="174">
        <v>2050</v>
      </c>
      <c r="G11" s="175" t="s">
        <v>193</v>
      </c>
      <c r="H11" s="187">
        <v>253</v>
      </c>
      <c r="I11" s="172" t="s">
        <v>148</v>
      </c>
      <c r="J11" s="173"/>
    </row>
    <row r="12" spans="1:10" customFormat="1" thickBot="1" x14ac:dyDescent="0.3">
      <c r="A12" s="184">
        <v>8</v>
      </c>
      <c r="B12" s="255" t="s">
        <v>520</v>
      </c>
      <c r="C12" s="255"/>
      <c r="D12" s="325" t="s">
        <v>161</v>
      </c>
      <c r="E12" s="393"/>
      <c r="F12" s="325">
        <v>684</v>
      </c>
      <c r="G12" s="326" t="s">
        <v>255</v>
      </c>
      <c r="H12" s="327">
        <v>181</v>
      </c>
      <c r="I12" s="255" t="s">
        <v>148</v>
      </c>
      <c r="J12" s="185"/>
    </row>
    <row r="13" spans="1:10" customFormat="1" thickBot="1" x14ac:dyDescent="0.3">
      <c r="A13" s="184"/>
      <c r="B13" s="517" t="s">
        <v>910</v>
      </c>
      <c r="C13" s="215"/>
      <c r="D13" s="216"/>
      <c r="E13" s="216"/>
      <c r="F13" s="216"/>
      <c r="G13" s="526" t="s">
        <v>852</v>
      </c>
      <c r="H13" s="518"/>
      <c r="I13" s="517" t="s">
        <v>208</v>
      </c>
      <c r="J13" s="173"/>
    </row>
    <row r="14" spans="1:10" customFormat="1" thickBot="1" x14ac:dyDescent="0.3">
      <c r="A14" s="184">
        <v>9</v>
      </c>
      <c r="B14" s="186" t="s">
        <v>182</v>
      </c>
      <c r="C14" s="186"/>
      <c r="D14" s="192" t="s">
        <v>146</v>
      </c>
      <c r="E14" s="193"/>
      <c r="F14" s="192">
        <v>408</v>
      </c>
      <c r="G14" s="194" t="s">
        <v>461</v>
      </c>
      <c r="H14" s="195">
        <v>199</v>
      </c>
      <c r="I14" s="186" t="s">
        <v>148</v>
      </c>
      <c r="J14" s="185"/>
    </row>
    <row r="15" spans="1:10" customFormat="1" thickBot="1" x14ac:dyDescent="0.3">
      <c r="A15" s="184">
        <v>10</v>
      </c>
      <c r="B15" s="255" t="s">
        <v>192</v>
      </c>
      <c r="C15" s="328" t="s">
        <v>449</v>
      </c>
      <c r="D15" s="325" t="s">
        <v>183</v>
      </c>
      <c r="E15" s="325"/>
      <c r="F15" s="325">
        <v>2050</v>
      </c>
      <c r="G15" s="326" t="s">
        <v>384</v>
      </c>
      <c r="H15" s="327">
        <v>253</v>
      </c>
      <c r="I15" s="255" t="s">
        <v>148</v>
      </c>
      <c r="J15" s="185"/>
    </row>
    <row r="16" spans="1:10" customFormat="1" ht="21" thickBot="1" x14ac:dyDescent="0.3">
      <c r="A16" s="649" t="s">
        <v>238</v>
      </c>
      <c r="B16" s="649"/>
      <c r="C16" s="649"/>
      <c r="D16" s="649"/>
      <c r="E16" s="649"/>
      <c r="F16" s="649"/>
      <c r="G16" s="649"/>
      <c r="H16" s="650"/>
      <c r="I16" s="366"/>
      <c r="J16" s="173"/>
    </row>
    <row r="17" spans="1:10" customFormat="1" thickBot="1" x14ac:dyDescent="0.3">
      <c r="A17" s="182">
        <v>1</v>
      </c>
      <c r="B17" s="172" t="s">
        <v>182</v>
      </c>
      <c r="C17" s="172"/>
      <c r="D17" s="174" t="s">
        <v>146</v>
      </c>
      <c r="E17" s="174"/>
      <c r="F17" s="174">
        <v>408</v>
      </c>
      <c r="G17" s="175" t="s">
        <v>239</v>
      </c>
      <c r="H17" s="187">
        <v>199</v>
      </c>
      <c r="I17" s="172" t="s">
        <v>171</v>
      </c>
      <c r="J17" s="173"/>
    </row>
    <row r="18" spans="1:10" customFormat="1" ht="21" thickBot="1" x14ac:dyDescent="0.3">
      <c r="A18" s="218"/>
      <c r="B18" s="218"/>
      <c r="C18" s="218"/>
      <c r="D18" s="218"/>
      <c r="E18" s="218" t="s">
        <v>157</v>
      </c>
      <c r="F18" s="218"/>
      <c r="G18" s="218"/>
      <c r="H18" s="218"/>
      <c r="I18" s="219"/>
      <c r="J18" s="173"/>
    </row>
    <row r="19" spans="1:10" customFormat="1" thickBot="1" x14ac:dyDescent="0.3">
      <c r="A19" s="182">
        <v>1</v>
      </c>
      <c r="B19" s="272" t="s">
        <v>258</v>
      </c>
      <c r="C19" s="272"/>
      <c r="D19" s="273" t="s">
        <v>146</v>
      </c>
      <c r="E19" s="273"/>
      <c r="F19" s="273">
        <v>118</v>
      </c>
      <c r="G19" s="274" t="s">
        <v>484</v>
      </c>
      <c r="H19" s="275">
        <v>91</v>
      </c>
      <c r="I19" s="272" t="s">
        <v>148</v>
      </c>
      <c r="J19" s="173"/>
    </row>
    <row r="20" spans="1:10" customFormat="1" thickBot="1" x14ac:dyDescent="0.3">
      <c r="A20" s="182">
        <v>2</v>
      </c>
      <c r="B20" s="276" t="s">
        <v>182</v>
      </c>
      <c r="C20" s="276"/>
      <c r="D20" s="277" t="s">
        <v>146</v>
      </c>
      <c r="E20" s="277"/>
      <c r="F20" s="277">
        <v>408</v>
      </c>
      <c r="G20" s="278" t="s">
        <v>458</v>
      </c>
      <c r="H20" s="279">
        <v>199</v>
      </c>
      <c r="I20" s="272" t="s">
        <v>654</v>
      </c>
      <c r="J20" s="173"/>
    </row>
    <row r="21" spans="1:10" customFormat="1" thickBot="1" x14ac:dyDescent="0.3">
      <c r="A21" s="182">
        <v>3</v>
      </c>
      <c r="B21" s="276" t="s">
        <v>262</v>
      </c>
      <c r="C21" s="280" t="s">
        <v>449</v>
      </c>
      <c r="D21" s="277" t="s">
        <v>147</v>
      </c>
      <c r="E21" s="277"/>
      <c r="F21" s="277">
        <v>600</v>
      </c>
      <c r="G21" s="278" t="s">
        <v>483</v>
      </c>
      <c r="H21" s="279">
        <v>181</v>
      </c>
      <c r="I21" s="272" t="s">
        <v>209</v>
      </c>
      <c r="J21" s="173"/>
    </row>
    <row r="22" spans="1:10" customFormat="1" thickBot="1" x14ac:dyDescent="0.3">
      <c r="A22" s="182">
        <v>4</v>
      </c>
      <c r="B22" s="272" t="s">
        <v>386</v>
      </c>
      <c r="C22" s="272"/>
      <c r="D22" s="273" t="s">
        <v>7</v>
      </c>
      <c r="E22" s="273" t="s">
        <v>727</v>
      </c>
      <c r="F22" s="273">
        <v>2679</v>
      </c>
      <c r="G22" s="274" t="s">
        <v>351</v>
      </c>
      <c r="H22" s="275">
        <v>275</v>
      </c>
      <c r="I22" s="272" t="s">
        <v>148</v>
      </c>
      <c r="J22" s="173"/>
    </row>
    <row r="23" spans="1:10" customFormat="1" thickBot="1" x14ac:dyDescent="0.3">
      <c r="A23" s="182">
        <v>5</v>
      </c>
      <c r="B23" s="172" t="s">
        <v>192</v>
      </c>
      <c r="C23" s="171" t="s">
        <v>449</v>
      </c>
      <c r="D23" s="174" t="s">
        <v>183</v>
      </c>
      <c r="E23" s="174"/>
      <c r="F23" s="174">
        <v>2050</v>
      </c>
      <c r="G23" s="175" t="s">
        <v>194</v>
      </c>
      <c r="H23" s="187">
        <v>253</v>
      </c>
      <c r="I23" s="172" t="s">
        <v>148</v>
      </c>
      <c r="J23" s="173"/>
    </row>
    <row r="24" spans="1:10" customFormat="1" thickBot="1" x14ac:dyDescent="0.3">
      <c r="A24" s="182">
        <v>6</v>
      </c>
      <c r="B24" s="172" t="s">
        <v>267</v>
      </c>
      <c r="C24" s="172"/>
      <c r="D24" s="174" t="s">
        <v>161</v>
      </c>
      <c r="E24" s="176"/>
      <c r="F24" s="174">
        <v>184</v>
      </c>
      <c r="G24" s="175" t="s">
        <v>268</v>
      </c>
      <c r="H24" s="187">
        <v>132</v>
      </c>
      <c r="I24" s="172" t="s">
        <v>148</v>
      </c>
      <c r="J24" s="173"/>
    </row>
    <row r="25" spans="1:10" customFormat="1" thickBot="1" x14ac:dyDescent="0.3">
      <c r="A25" s="182">
        <v>7</v>
      </c>
      <c r="B25" s="172" t="s">
        <v>521</v>
      </c>
      <c r="C25" s="172"/>
      <c r="D25" s="174" t="s">
        <v>161</v>
      </c>
      <c r="E25" s="174"/>
      <c r="F25" s="174">
        <v>596</v>
      </c>
      <c r="G25" s="175" t="s">
        <v>397</v>
      </c>
      <c r="H25" s="187">
        <v>212</v>
      </c>
      <c r="I25" s="172" t="s">
        <v>148</v>
      </c>
      <c r="J25" s="173"/>
    </row>
    <row r="26" spans="1:10" customFormat="1" thickBot="1" x14ac:dyDescent="0.3">
      <c r="A26" s="182">
        <v>8</v>
      </c>
      <c r="B26" s="215" t="s">
        <v>289</v>
      </c>
      <c r="C26" s="215"/>
      <c r="D26" s="216" t="s">
        <v>183</v>
      </c>
      <c r="E26" s="216"/>
      <c r="F26" s="216">
        <v>2174</v>
      </c>
      <c r="G26" s="246" t="s">
        <v>507</v>
      </c>
      <c r="H26" s="217">
        <v>224</v>
      </c>
      <c r="I26" s="215" t="s">
        <v>148</v>
      </c>
      <c r="J26" s="173"/>
    </row>
    <row r="27" spans="1:10" customFormat="1" thickBot="1" x14ac:dyDescent="0.3">
      <c r="A27" s="182">
        <v>9</v>
      </c>
      <c r="B27" s="211" t="s">
        <v>262</v>
      </c>
      <c r="C27" s="245" t="s">
        <v>449</v>
      </c>
      <c r="D27" s="212" t="s">
        <v>147</v>
      </c>
      <c r="E27" s="212"/>
      <c r="F27" s="212">
        <v>600</v>
      </c>
      <c r="G27" s="213" t="s">
        <v>357</v>
      </c>
      <c r="H27" s="214">
        <v>181</v>
      </c>
      <c r="I27" s="215" t="s">
        <v>506</v>
      </c>
      <c r="J27" s="173"/>
    </row>
    <row r="28" spans="1:10" customFormat="1" thickBot="1" x14ac:dyDescent="0.3">
      <c r="A28" s="182">
        <v>10</v>
      </c>
      <c r="B28" s="211" t="s">
        <v>182</v>
      </c>
      <c r="C28" s="245" t="s">
        <v>449</v>
      </c>
      <c r="D28" s="212" t="s">
        <v>146</v>
      </c>
      <c r="E28" s="212" t="s">
        <v>178</v>
      </c>
      <c r="F28" s="212">
        <v>408</v>
      </c>
      <c r="G28" s="213" t="s">
        <v>459</v>
      </c>
      <c r="H28" s="214">
        <v>199</v>
      </c>
      <c r="I28" s="215" t="s">
        <v>148</v>
      </c>
      <c r="J28" s="173"/>
    </row>
    <row r="29" spans="1:10" customFormat="1" thickBot="1" x14ac:dyDescent="0.3">
      <c r="A29" s="182">
        <v>11</v>
      </c>
      <c r="B29" s="172" t="s">
        <v>262</v>
      </c>
      <c r="C29" s="172"/>
      <c r="D29" s="174" t="s">
        <v>147</v>
      </c>
      <c r="E29" s="174"/>
      <c r="F29" s="174">
        <v>600</v>
      </c>
      <c r="G29" s="175" t="s">
        <v>263</v>
      </c>
      <c r="H29" s="187">
        <v>181</v>
      </c>
      <c r="I29" s="172" t="s">
        <v>148</v>
      </c>
      <c r="J29" s="173"/>
    </row>
    <row r="30" spans="1:10" customFormat="1" thickBot="1" x14ac:dyDescent="0.3">
      <c r="A30" s="182">
        <v>12</v>
      </c>
      <c r="B30" s="172" t="s">
        <v>269</v>
      </c>
      <c r="C30" s="172"/>
      <c r="D30" s="174" t="s">
        <v>159</v>
      </c>
      <c r="E30" s="174" t="s">
        <v>402</v>
      </c>
      <c r="F30" s="174">
        <v>2120</v>
      </c>
      <c r="G30" s="175" t="s">
        <v>401</v>
      </c>
      <c r="H30" s="187">
        <v>286</v>
      </c>
      <c r="I30" s="172" t="s">
        <v>148</v>
      </c>
      <c r="J30" s="173"/>
    </row>
    <row r="31" spans="1:10" customFormat="1" thickBot="1" x14ac:dyDescent="0.3">
      <c r="A31" s="182">
        <v>13</v>
      </c>
      <c r="B31" s="172" t="s">
        <v>248</v>
      </c>
      <c r="C31" s="172"/>
      <c r="D31" s="174" t="s">
        <v>147</v>
      </c>
      <c r="E31" s="174"/>
      <c r="F31" s="174">
        <v>198</v>
      </c>
      <c r="G31" s="175" t="s">
        <v>395</v>
      </c>
      <c r="H31" s="187">
        <v>126</v>
      </c>
      <c r="I31" s="172" t="s">
        <v>148</v>
      </c>
      <c r="J31" s="173"/>
    </row>
    <row r="32" spans="1:10" customFormat="1" thickBot="1" x14ac:dyDescent="0.3">
      <c r="A32" s="182">
        <v>14</v>
      </c>
      <c r="B32" s="172" t="s">
        <v>396</v>
      </c>
      <c r="C32" s="172"/>
      <c r="D32" s="174" t="s">
        <v>159</v>
      </c>
      <c r="E32" s="174"/>
      <c r="F32" s="174">
        <v>2996</v>
      </c>
      <c r="G32" s="175" t="s">
        <v>696</v>
      </c>
      <c r="H32" s="313">
        <v>323</v>
      </c>
      <c r="I32" s="308" t="s">
        <v>654</v>
      </c>
      <c r="J32" s="173"/>
    </row>
    <row r="33" spans="1:10" customFormat="1" thickBot="1" x14ac:dyDescent="0.3">
      <c r="A33" s="182">
        <v>15</v>
      </c>
      <c r="B33" s="172" t="s">
        <v>167</v>
      </c>
      <c r="C33" s="172"/>
      <c r="D33" s="174" t="s">
        <v>161</v>
      </c>
      <c r="E33" s="174"/>
      <c r="F33" s="174">
        <v>708</v>
      </c>
      <c r="G33" s="175" t="s">
        <v>195</v>
      </c>
      <c r="H33" s="187">
        <v>206</v>
      </c>
      <c r="I33" s="172" t="s">
        <v>148</v>
      </c>
      <c r="J33" s="173"/>
    </row>
    <row r="34" spans="1:10" customFormat="1" thickBot="1" x14ac:dyDescent="0.3">
      <c r="A34" s="182">
        <v>16</v>
      </c>
      <c r="B34" s="172" t="s">
        <v>192</v>
      </c>
      <c r="C34" s="171" t="s">
        <v>449</v>
      </c>
      <c r="D34" s="174" t="s">
        <v>183</v>
      </c>
      <c r="E34" s="174"/>
      <c r="F34" s="174">
        <v>2050</v>
      </c>
      <c r="G34" s="175" t="s">
        <v>196</v>
      </c>
      <c r="H34" s="187">
        <v>253</v>
      </c>
      <c r="I34" s="172" t="s">
        <v>148</v>
      </c>
      <c r="J34" s="173"/>
    </row>
    <row r="35" spans="1:10" customFormat="1" thickBot="1" x14ac:dyDescent="0.3">
      <c r="A35" s="182">
        <v>17</v>
      </c>
      <c r="B35" s="172" t="s">
        <v>371</v>
      </c>
      <c r="C35" s="172"/>
      <c r="D35" s="174" t="s">
        <v>147</v>
      </c>
      <c r="E35" s="174"/>
      <c r="F35" s="174">
        <v>420</v>
      </c>
      <c r="G35" s="175" t="s">
        <v>372</v>
      </c>
      <c r="H35" s="187">
        <v>144</v>
      </c>
      <c r="I35" s="172" t="s">
        <v>148</v>
      </c>
      <c r="J35" s="173"/>
    </row>
    <row r="36" spans="1:10" customFormat="1" thickBot="1" x14ac:dyDescent="0.3">
      <c r="A36" s="182">
        <v>18</v>
      </c>
      <c r="B36" s="172" t="s">
        <v>192</v>
      </c>
      <c r="C36" s="171" t="s">
        <v>449</v>
      </c>
      <c r="D36" s="174" t="s">
        <v>183</v>
      </c>
      <c r="E36" s="174"/>
      <c r="F36" s="174">
        <v>2050</v>
      </c>
      <c r="G36" s="175" t="s">
        <v>857</v>
      </c>
      <c r="H36" s="187">
        <v>253</v>
      </c>
      <c r="I36" s="172" t="s">
        <v>148</v>
      </c>
      <c r="J36" s="173"/>
    </row>
    <row r="37" spans="1:10" customFormat="1" thickBot="1" x14ac:dyDescent="0.3">
      <c r="A37" s="182">
        <v>19</v>
      </c>
      <c r="B37" s="308" t="s">
        <v>505</v>
      </c>
      <c r="C37" s="324"/>
      <c r="D37" s="310" t="s">
        <v>183</v>
      </c>
      <c r="E37" s="310"/>
      <c r="F37" s="310">
        <v>2826</v>
      </c>
      <c r="G37" s="323" t="s">
        <v>492</v>
      </c>
      <c r="H37" s="313">
        <v>294</v>
      </c>
      <c r="I37" s="308" t="s">
        <v>506</v>
      </c>
      <c r="J37" s="173"/>
    </row>
    <row r="38" spans="1:10" customFormat="1" thickBot="1" x14ac:dyDescent="0.3">
      <c r="A38" s="182">
        <v>20</v>
      </c>
      <c r="B38" s="308" t="s">
        <v>152</v>
      </c>
      <c r="C38" s="308"/>
      <c r="D38" s="310" t="s">
        <v>161</v>
      </c>
      <c r="E38" s="310"/>
      <c r="F38" s="310">
        <v>2272</v>
      </c>
      <c r="G38" s="323" t="s">
        <v>625</v>
      </c>
      <c r="H38" s="313">
        <v>261</v>
      </c>
      <c r="I38" s="308" t="s">
        <v>511</v>
      </c>
      <c r="J38" s="173"/>
    </row>
    <row r="39" spans="1:10" customFormat="1" thickBot="1" x14ac:dyDescent="0.3">
      <c r="A39" s="182">
        <v>21</v>
      </c>
      <c r="B39" s="172" t="s">
        <v>605</v>
      </c>
      <c r="C39" s="172"/>
      <c r="D39" s="174" t="s">
        <v>147</v>
      </c>
      <c r="E39" s="174" t="s">
        <v>606</v>
      </c>
      <c r="F39" s="244">
        <v>1520</v>
      </c>
      <c r="G39" s="175" t="s">
        <v>850</v>
      </c>
      <c r="H39" s="187">
        <v>220</v>
      </c>
      <c r="I39" s="172" t="s">
        <v>148</v>
      </c>
      <c r="J39" s="173"/>
    </row>
    <row r="40" spans="1:10" customFormat="1" thickBot="1" x14ac:dyDescent="0.3">
      <c r="A40" s="182">
        <v>22</v>
      </c>
      <c r="B40" s="172" t="s">
        <v>655</v>
      </c>
      <c r="C40" s="172"/>
      <c r="D40" s="174" t="s">
        <v>161</v>
      </c>
      <c r="E40" s="174" t="s">
        <v>659</v>
      </c>
      <c r="F40" s="244">
        <v>936</v>
      </c>
      <c r="G40" s="175" t="s">
        <v>656</v>
      </c>
      <c r="H40" s="187">
        <v>204</v>
      </c>
      <c r="I40" s="172" t="s">
        <v>148</v>
      </c>
      <c r="J40" s="173"/>
    </row>
    <row r="41" spans="1:10" customFormat="1" thickBot="1" x14ac:dyDescent="0.3">
      <c r="A41" s="182">
        <v>23</v>
      </c>
      <c r="B41" s="172" t="s">
        <v>502</v>
      </c>
      <c r="C41" s="172"/>
      <c r="D41" s="174" t="s">
        <v>146</v>
      </c>
      <c r="E41" s="174" t="s">
        <v>557</v>
      </c>
      <c r="F41" s="244">
        <v>2534</v>
      </c>
      <c r="G41" s="175" t="s">
        <v>556</v>
      </c>
      <c r="H41" s="187">
        <v>295</v>
      </c>
      <c r="I41" s="172" t="s">
        <v>148</v>
      </c>
      <c r="J41" s="173"/>
    </row>
    <row r="42" spans="1:10" customFormat="1" thickBot="1" x14ac:dyDescent="0.3">
      <c r="A42" s="182">
        <v>24</v>
      </c>
      <c r="B42" s="172" t="s">
        <v>249</v>
      </c>
      <c r="C42" s="172"/>
      <c r="D42" s="174" t="s">
        <v>161</v>
      </c>
      <c r="E42" s="174"/>
      <c r="F42" s="174">
        <v>670</v>
      </c>
      <c r="G42" s="175" t="s">
        <v>197</v>
      </c>
      <c r="H42" s="187">
        <v>181</v>
      </c>
      <c r="I42" s="172" t="s">
        <v>148</v>
      </c>
      <c r="J42" s="173"/>
    </row>
    <row r="43" spans="1:10" customFormat="1" thickBot="1" x14ac:dyDescent="0.3">
      <c r="A43" s="182">
        <v>25</v>
      </c>
      <c r="B43" s="172" t="s">
        <v>302</v>
      </c>
      <c r="C43" s="172"/>
      <c r="D43" s="174" t="s">
        <v>159</v>
      </c>
      <c r="E43" s="174" t="s">
        <v>13</v>
      </c>
      <c r="F43" s="174">
        <v>2695</v>
      </c>
      <c r="G43" s="175" t="s">
        <v>697</v>
      </c>
      <c r="H43" s="187">
        <v>344</v>
      </c>
      <c r="I43" s="172" t="s">
        <v>506</v>
      </c>
      <c r="J43" s="173"/>
    </row>
    <row r="44" spans="1:10" customFormat="1" thickBot="1" x14ac:dyDescent="0.3">
      <c r="A44" s="182">
        <v>26</v>
      </c>
      <c r="B44" s="172" t="s">
        <v>673</v>
      </c>
      <c r="C44" s="172"/>
      <c r="D44" s="174" t="s">
        <v>253</v>
      </c>
      <c r="E44" s="174"/>
      <c r="F44" s="174">
        <v>158</v>
      </c>
      <c r="G44" s="175" t="s">
        <v>670</v>
      </c>
      <c r="H44" s="187">
        <v>135</v>
      </c>
      <c r="I44" s="172" t="s">
        <v>148</v>
      </c>
      <c r="J44" s="173"/>
    </row>
    <row r="45" spans="1:10" customFormat="1" thickBot="1" x14ac:dyDescent="0.3">
      <c r="A45" s="182">
        <v>27</v>
      </c>
      <c r="B45" s="172" t="s">
        <v>661</v>
      </c>
      <c r="C45" s="172"/>
      <c r="D45" s="174" t="s">
        <v>7</v>
      </c>
      <c r="E45" s="174" t="s">
        <v>695</v>
      </c>
      <c r="F45" s="174">
        <v>3605</v>
      </c>
      <c r="G45" s="175" t="s">
        <v>726</v>
      </c>
      <c r="H45" s="187">
        <v>294</v>
      </c>
      <c r="I45" s="172" t="s">
        <v>148</v>
      </c>
      <c r="J45" s="173"/>
    </row>
    <row r="46" spans="1:10" customFormat="1" thickBot="1" x14ac:dyDescent="0.3">
      <c r="A46" s="182">
        <v>28</v>
      </c>
      <c r="B46" s="172" t="s">
        <v>678</v>
      </c>
      <c r="C46" s="172"/>
      <c r="D46" s="174" t="s">
        <v>161</v>
      </c>
      <c r="E46" s="174"/>
      <c r="F46" s="174">
        <v>596</v>
      </c>
      <c r="G46" s="175" t="s">
        <v>679</v>
      </c>
      <c r="H46" s="187">
        <v>212</v>
      </c>
      <c r="I46" s="172" t="s">
        <v>148</v>
      </c>
      <c r="J46" s="173"/>
    </row>
    <row r="47" spans="1:10" customFormat="1" thickBot="1" x14ac:dyDescent="0.3">
      <c r="A47" s="182">
        <v>29</v>
      </c>
      <c r="B47" s="172" t="s">
        <v>386</v>
      </c>
      <c r="C47" s="172"/>
      <c r="D47" s="174" t="s">
        <v>7</v>
      </c>
      <c r="E47" s="174" t="s">
        <v>693</v>
      </c>
      <c r="F47" s="174">
        <v>2679</v>
      </c>
      <c r="G47" s="175" t="s">
        <v>692</v>
      </c>
      <c r="H47" s="187">
        <v>275</v>
      </c>
      <c r="I47" s="172" t="s">
        <v>148</v>
      </c>
      <c r="J47" s="173"/>
    </row>
    <row r="48" spans="1:10" customFormat="1" thickBot="1" x14ac:dyDescent="0.3">
      <c r="A48" s="182">
        <v>30</v>
      </c>
      <c r="B48" s="172" t="s">
        <v>158</v>
      </c>
      <c r="C48" s="172"/>
      <c r="D48" s="174" t="s">
        <v>161</v>
      </c>
      <c r="E48" s="174" t="s">
        <v>580</v>
      </c>
      <c r="F48" s="174">
        <v>604</v>
      </c>
      <c r="G48" s="175" t="s">
        <v>579</v>
      </c>
      <c r="H48" s="187">
        <v>193</v>
      </c>
      <c r="I48" s="172" t="s">
        <v>148</v>
      </c>
      <c r="J48" s="173"/>
    </row>
    <row r="49" spans="1:10" customFormat="1" thickBot="1" x14ac:dyDescent="0.3">
      <c r="A49" s="182">
        <v>31</v>
      </c>
      <c r="B49" s="177" t="s">
        <v>152</v>
      </c>
      <c r="C49" s="177"/>
      <c r="D49" s="174" t="s">
        <v>161</v>
      </c>
      <c r="E49" s="179"/>
      <c r="F49" s="174">
        <v>2010</v>
      </c>
      <c r="G49" s="175" t="s">
        <v>758</v>
      </c>
      <c r="H49" s="187">
        <v>261</v>
      </c>
      <c r="I49" s="172" t="s">
        <v>506</v>
      </c>
      <c r="J49" s="173"/>
    </row>
    <row r="50" spans="1:10" customFormat="1" thickBot="1" x14ac:dyDescent="0.3">
      <c r="A50" s="182">
        <v>32</v>
      </c>
      <c r="B50" s="395" t="s">
        <v>392</v>
      </c>
      <c r="C50" s="396" t="s">
        <v>449</v>
      </c>
      <c r="D50" s="397" t="s">
        <v>161</v>
      </c>
      <c r="E50" s="398"/>
      <c r="F50" s="397">
        <v>1936</v>
      </c>
      <c r="G50" s="399" t="s">
        <v>627</v>
      </c>
      <c r="H50" s="400">
        <v>258</v>
      </c>
      <c r="I50" s="401" t="s">
        <v>148</v>
      </c>
      <c r="J50" s="173"/>
    </row>
    <row r="51" spans="1:10" customFormat="1" thickBot="1" x14ac:dyDescent="0.3">
      <c r="A51" s="182">
        <v>33</v>
      </c>
      <c r="B51" s="395" t="s">
        <v>387</v>
      </c>
      <c r="C51" s="395"/>
      <c r="D51" s="397" t="s">
        <v>161</v>
      </c>
      <c r="E51" s="398"/>
      <c r="F51" s="397">
        <v>2018</v>
      </c>
      <c r="G51" s="399" t="s">
        <v>388</v>
      </c>
      <c r="H51" s="400">
        <v>268</v>
      </c>
      <c r="I51" s="401" t="s">
        <v>148</v>
      </c>
      <c r="J51" s="173"/>
    </row>
    <row r="52" spans="1:10" customFormat="1" thickBot="1" x14ac:dyDescent="0.3">
      <c r="A52" s="182">
        <v>34</v>
      </c>
      <c r="B52" s="177" t="s">
        <v>454</v>
      </c>
      <c r="C52" s="177"/>
      <c r="D52" s="174" t="s">
        <v>161</v>
      </c>
      <c r="E52" s="179"/>
      <c r="F52" s="174">
        <v>700</v>
      </c>
      <c r="G52" s="175" t="s">
        <v>453</v>
      </c>
      <c r="H52" s="187">
        <v>180</v>
      </c>
      <c r="I52" s="172" t="s">
        <v>148</v>
      </c>
      <c r="J52" s="173"/>
    </row>
    <row r="53" spans="1:10" customFormat="1" thickBot="1" x14ac:dyDescent="0.3">
      <c r="A53" s="182">
        <v>35</v>
      </c>
      <c r="B53" s="177" t="s">
        <v>446</v>
      </c>
      <c r="C53" s="177"/>
      <c r="D53" s="174" t="s">
        <v>147</v>
      </c>
      <c r="E53" s="179" t="s">
        <v>447</v>
      </c>
      <c r="F53" s="174">
        <v>3080</v>
      </c>
      <c r="G53" s="175" t="s">
        <v>626</v>
      </c>
      <c r="H53" s="187">
        <v>290</v>
      </c>
      <c r="I53" s="172" t="s">
        <v>148</v>
      </c>
      <c r="J53" s="173"/>
    </row>
    <row r="54" spans="1:10" customFormat="1" thickBot="1" x14ac:dyDescent="0.3">
      <c r="A54" s="182">
        <v>36</v>
      </c>
      <c r="B54" s="172" t="s">
        <v>502</v>
      </c>
      <c r="C54" s="172"/>
      <c r="D54" s="174" t="s">
        <v>146</v>
      </c>
      <c r="E54" s="174" t="s">
        <v>557</v>
      </c>
      <c r="F54" s="244">
        <v>2534</v>
      </c>
      <c r="G54" s="175" t="s">
        <v>648</v>
      </c>
      <c r="H54" s="187">
        <v>295</v>
      </c>
      <c r="I54" s="172" t="s">
        <v>148</v>
      </c>
      <c r="J54" s="173"/>
    </row>
    <row r="55" spans="1:10" customFormat="1" thickBot="1" x14ac:dyDescent="0.3">
      <c r="A55" s="182">
        <v>37</v>
      </c>
      <c r="B55" s="172" t="s">
        <v>669</v>
      </c>
      <c r="C55" s="172"/>
      <c r="D55" s="174" t="s">
        <v>253</v>
      </c>
      <c r="E55" s="174"/>
      <c r="F55" s="174">
        <v>158</v>
      </c>
      <c r="G55" s="175" t="s">
        <v>671</v>
      </c>
      <c r="H55" s="187">
        <v>135</v>
      </c>
      <c r="I55" s="172" t="s">
        <v>148</v>
      </c>
      <c r="J55" s="173"/>
    </row>
    <row r="56" spans="1:10" customFormat="1" thickBot="1" x14ac:dyDescent="0.3">
      <c r="A56" s="182">
        <v>38</v>
      </c>
      <c r="B56" s="177" t="s">
        <v>191</v>
      </c>
      <c r="C56" s="177"/>
      <c r="D56" s="174" t="s">
        <v>161</v>
      </c>
      <c r="E56" s="179"/>
      <c r="F56" s="174">
        <v>636</v>
      </c>
      <c r="G56" s="175" t="s">
        <v>548</v>
      </c>
      <c r="H56" s="187">
        <v>175</v>
      </c>
      <c r="I56" s="172" t="s">
        <v>148</v>
      </c>
      <c r="J56" s="173"/>
    </row>
    <row r="57" spans="1:10" customFormat="1" thickBot="1" x14ac:dyDescent="0.3">
      <c r="A57" s="182">
        <v>39</v>
      </c>
      <c r="B57" s="177" t="s">
        <v>387</v>
      </c>
      <c r="C57" s="177"/>
      <c r="D57" s="174" t="s">
        <v>161</v>
      </c>
      <c r="E57" s="179"/>
      <c r="F57" s="174">
        <v>2018</v>
      </c>
      <c r="G57" s="175" t="s">
        <v>389</v>
      </c>
      <c r="H57" s="187">
        <v>268</v>
      </c>
      <c r="I57" s="172" t="s">
        <v>148</v>
      </c>
      <c r="J57" s="173"/>
    </row>
    <row r="58" spans="1:10" customFormat="1" thickBot="1" x14ac:dyDescent="0.3">
      <c r="A58" s="182">
        <v>40</v>
      </c>
      <c r="B58" s="177" t="s">
        <v>264</v>
      </c>
      <c r="C58" s="178" t="s">
        <v>449</v>
      </c>
      <c r="D58" s="174" t="s">
        <v>146</v>
      </c>
      <c r="E58" s="179" t="s">
        <v>178</v>
      </c>
      <c r="F58" s="174">
        <v>544</v>
      </c>
      <c r="G58" s="175" t="s">
        <v>460</v>
      </c>
      <c r="H58" s="187">
        <v>226</v>
      </c>
      <c r="I58" s="172" t="s">
        <v>148</v>
      </c>
      <c r="J58" s="173"/>
    </row>
    <row r="59" spans="1:10" customFormat="1" thickBot="1" x14ac:dyDescent="0.3">
      <c r="A59" s="182">
        <v>41</v>
      </c>
      <c r="B59" s="177" t="s">
        <v>702</v>
      </c>
      <c r="C59" s="178"/>
      <c r="D59" s="174" t="s">
        <v>161</v>
      </c>
      <c r="E59" s="179"/>
      <c r="F59" s="174">
        <v>596</v>
      </c>
      <c r="G59" s="175" t="s">
        <v>703</v>
      </c>
      <c r="H59" s="187">
        <v>213</v>
      </c>
      <c r="I59" s="172" t="s">
        <v>148</v>
      </c>
      <c r="J59" s="173"/>
    </row>
    <row r="60" spans="1:10" customFormat="1" thickBot="1" x14ac:dyDescent="0.3">
      <c r="A60" s="182">
        <v>42</v>
      </c>
      <c r="B60" s="177" t="s">
        <v>598</v>
      </c>
      <c r="C60" s="177"/>
      <c r="D60" s="174" t="s">
        <v>7</v>
      </c>
      <c r="E60" s="179" t="s">
        <v>727</v>
      </c>
      <c r="F60" s="174">
        <v>3400</v>
      </c>
      <c r="G60" s="175" t="s">
        <v>694</v>
      </c>
      <c r="H60" s="187">
        <v>275</v>
      </c>
      <c r="I60" s="172" t="s">
        <v>148</v>
      </c>
      <c r="J60" s="173"/>
    </row>
    <row r="61" spans="1:10" customFormat="1" thickBot="1" x14ac:dyDescent="0.3">
      <c r="A61" s="182">
        <v>43</v>
      </c>
      <c r="B61" s="309" t="s">
        <v>451</v>
      </c>
      <c r="C61" s="309"/>
      <c r="D61" s="310" t="s">
        <v>146</v>
      </c>
      <c r="E61" s="311"/>
      <c r="F61" s="310">
        <v>120</v>
      </c>
      <c r="G61" s="323" t="s">
        <v>452</v>
      </c>
      <c r="H61" s="313">
        <v>91</v>
      </c>
      <c r="I61" s="308" t="s">
        <v>209</v>
      </c>
      <c r="J61" s="173"/>
    </row>
    <row r="62" spans="1:10" customFormat="1" thickBot="1" x14ac:dyDescent="0.3">
      <c r="A62" s="182">
        <v>44</v>
      </c>
      <c r="B62" s="309" t="s">
        <v>502</v>
      </c>
      <c r="C62" s="309"/>
      <c r="D62" s="310" t="s">
        <v>146</v>
      </c>
      <c r="E62" s="311" t="s">
        <v>555</v>
      </c>
      <c r="F62" s="310">
        <v>2534</v>
      </c>
      <c r="G62" s="323" t="s">
        <v>554</v>
      </c>
      <c r="H62" s="313">
        <v>295</v>
      </c>
      <c r="I62" s="308" t="s">
        <v>148</v>
      </c>
      <c r="J62" s="173"/>
    </row>
    <row r="63" spans="1:10" customFormat="1" thickBot="1" x14ac:dyDescent="0.3">
      <c r="A63" s="182">
        <v>45</v>
      </c>
      <c r="B63" s="177" t="s">
        <v>271</v>
      </c>
      <c r="C63" s="177"/>
      <c r="D63" s="174" t="s">
        <v>146</v>
      </c>
      <c r="E63" s="179"/>
      <c r="F63" s="174">
        <v>230</v>
      </c>
      <c r="G63" s="175" t="s">
        <v>612</v>
      </c>
      <c r="H63" s="187">
        <v>139</v>
      </c>
      <c r="I63" s="172" t="s">
        <v>148</v>
      </c>
      <c r="J63" s="173"/>
    </row>
    <row r="64" spans="1:10" customFormat="1" thickBot="1" x14ac:dyDescent="0.3">
      <c r="A64" s="182">
        <v>46</v>
      </c>
      <c r="B64" s="177" t="s">
        <v>264</v>
      </c>
      <c r="C64" s="177"/>
      <c r="D64" s="174" t="s">
        <v>146</v>
      </c>
      <c r="E64" s="179" t="s">
        <v>178</v>
      </c>
      <c r="F64" s="174">
        <v>544</v>
      </c>
      <c r="G64" s="175" t="s">
        <v>456</v>
      </c>
      <c r="H64" s="187">
        <v>226</v>
      </c>
      <c r="I64" s="172" t="s">
        <v>148</v>
      </c>
      <c r="J64" s="173"/>
    </row>
    <row r="65" spans="1:10" customFormat="1" thickBot="1" x14ac:dyDescent="0.3">
      <c r="A65" s="182">
        <v>47</v>
      </c>
      <c r="B65" s="177" t="s">
        <v>264</v>
      </c>
      <c r="C65" s="177"/>
      <c r="D65" s="174" t="s">
        <v>146</v>
      </c>
      <c r="E65" s="179" t="s">
        <v>178</v>
      </c>
      <c r="F65" s="174">
        <v>544</v>
      </c>
      <c r="G65" s="175" t="s">
        <v>457</v>
      </c>
      <c r="H65" s="187">
        <v>226</v>
      </c>
      <c r="I65" s="172" t="s">
        <v>148</v>
      </c>
      <c r="J65" s="173"/>
    </row>
    <row r="66" spans="1:10" customFormat="1" thickBot="1" x14ac:dyDescent="0.3">
      <c r="A66" s="182">
        <v>48</v>
      </c>
      <c r="B66" s="177" t="s">
        <v>598</v>
      </c>
      <c r="C66" s="177"/>
      <c r="D66" s="174" t="s">
        <v>7</v>
      </c>
      <c r="E66" s="179" t="s">
        <v>650</v>
      </c>
      <c r="F66" s="174">
        <v>3400</v>
      </c>
      <c r="G66" s="175" t="s">
        <v>651</v>
      </c>
      <c r="H66" s="187">
        <v>275</v>
      </c>
      <c r="I66" s="172" t="s">
        <v>148</v>
      </c>
      <c r="J66" s="173"/>
    </row>
    <row r="67" spans="1:10" customFormat="1" ht="21" thickBot="1" x14ac:dyDescent="0.3">
      <c r="A67" s="218"/>
      <c r="B67" s="649" t="s">
        <v>658</v>
      </c>
      <c r="C67" s="649"/>
      <c r="D67" s="649"/>
      <c r="E67" s="649"/>
      <c r="F67" s="649"/>
      <c r="G67" s="649"/>
      <c r="H67" s="649"/>
      <c r="I67" s="650"/>
      <c r="J67" s="173"/>
    </row>
    <row r="68" spans="1:10" customFormat="1" thickBot="1" x14ac:dyDescent="0.3">
      <c r="A68" s="182">
        <v>1</v>
      </c>
      <c r="B68" s="172" t="s">
        <v>655</v>
      </c>
      <c r="C68" s="172"/>
      <c r="D68" s="174" t="s">
        <v>161</v>
      </c>
      <c r="E68" s="174"/>
      <c r="F68" s="174">
        <v>835</v>
      </c>
      <c r="G68" s="175" t="s">
        <v>657</v>
      </c>
      <c r="H68" s="187">
        <v>204</v>
      </c>
      <c r="I68" s="172" t="s">
        <v>171</v>
      </c>
      <c r="J68" s="173"/>
    </row>
    <row r="69" spans="1:10" customFormat="1" ht="21" thickBot="1" x14ac:dyDescent="0.3">
      <c r="A69" s="182"/>
      <c r="B69" s="651" t="s">
        <v>359</v>
      </c>
      <c r="C69" s="652"/>
      <c r="D69" s="652"/>
      <c r="E69" s="652"/>
      <c r="F69" s="652"/>
      <c r="G69" s="652"/>
      <c r="H69" s="652"/>
      <c r="I69" s="653"/>
      <c r="J69" s="173"/>
    </row>
    <row r="70" spans="1:10" customFormat="1" thickBot="1" x14ac:dyDescent="0.3">
      <c r="A70" s="182">
        <v>1</v>
      </c>
      <c r="B70" s="172" t="s">
        <v>152</v>
      </c>
      <c r="C70" s="172"/>
      <c r="D70" s="174" t="s">
        <v>161</v>
      </c>
      <c r="E70" s="174" t="s">
        <v>391</v>
      </c>
      <c r="F70" s="174">
        <v>2272</v>
      </c>
      <c r="G70" s="175" t="s">
        <v>680</v>
      </c>
      <c r="H70" s="187">
        <v>262</v>
      </c>
      <c r="I70" s="172" t="s">
        <v>148</v>
      </c>
      <c r="J70" s="173"/>
    </row>
    <row r="71" spans="1:10" customFormat="1" thickBot="1" x14ac:dyDescent="0.3">
      <c r="A71" s="182">
        <v>2</v>
      </c>
      <c r="B71" s="172" t="s">
        <v>167</v>
      </c>
      <c r="C71" s="421"/>
      <c r="D71" s="171" t="s">
        <v>161</v>
      </c>
      <c r="E71" s="172"/>
      <c r="F71" s="171">
        <v>708</v>
      </c>
      <c r="G71" s="172" t="s">
        <v>737</v>
      </c>
      <c r="H71" s="172">
        <v>207</v>
      </c>
      <c r="I71" s="172" t="s">
        <v>148</v>
      </c>
      <c r="J71" s="173"/>
    </row>
    <row r="72" spans="1:10" customFormat="1" ht="16.5" customHeight="1" thickBot="1" x14ac:dyDescent="0.3">
      <c r="A72" s="182">
        <v>3</v>
      </c>
      <c r="B72" s="177" t="s">
        <v>599</v>
      </c>
      <c r="C72" s="177"/>
      <c r="D72" s="174" t="s">
        <v>161</v>
      </c>
      <c r="E72" s="179" t="s">
        <v>361</v>
      </c>
      <c r="F72" s="174">
        <v>936</v>
      </c>
      <c r="G72" s="175" t="s">
        <v>362</v>
      </c>
      <c r="H72" s="187">
        <v>204</v>
      </c>
      <c r="I72" s="172" t="s">
        <v>148</v>
      </c>
      <c r="J72" s="173"/>
    </row>
    <row r="73" spans="1:10" customFormat="1" thickBot="1" x14ac:dyDescent="0.3">
      <c r="A73" s="182">
        <v>4</v>
      </c>
      <c r="B73" s="172" t="s">
        <v>167</v>
      </c>
      <c r="C73" s="421"/>
      <c r="D73" s="174" t="s">
        <v>161</v>
      </c>
      <c r="E73" s="179"/>
      <c r="F73" s="174">
        <v>708</v>
      </c>
      <c r="G73" s="175" t="s">
        <v>738</v>
      </c>
      <c r="H73" s="187">
        <v>207</v>
      </c>
      <c r="I73" s="172" t="s">
        <v>148</v>
      </c>
      <c r="J73" s="173"/>
    </row>
    <row r="74" spans="1:10" customFormat="1" thickBot="1" x14ac:dyDescent="0.3">
      <c r="A74" s="182">
        <v>5</v>
      </c>
      <c r="B74" s="172" t="s">
        <v>669</v>
      </c>
      <c r="C74" s="172"/>
      <c r="D74" s="174" t="s">
        <v>253</v>
      </c>
      <c r="E74" s="174"/>
      <c r="F74" s="174">
        <v>158</v>
      </c>
      <c r="G74" s="175" t="s">
        <v>672</v>
      </c>
      <c r="H74" s="187">
        <v>135</v>
      </c>
      <c r="I74" s="172" t="s">
        <v>148</v>
      </c>
      <c r="J74" s="173"/>
    </row>
    <row r="75" spans="1:10" customFormat="1" thickBot="1" x14ac:dyDescent="0.3">
      <c r="A75" s="182">
        <v>6</v>
      </c>
      <c r="B75" s="177" t="s">
        <v>583</v>
      </c>
      <c r="C75" s="177"/>
      <c r="D75" s="174" t="s">
        <v>147</v>
      </c>
      <c r="E75" s="179" t="s">
        <v>584</v>
      </c>
      <c r="F75" s="174">
        <v>1805</v>
      </c>
      <c r="G75" s="175" t="s">
        <v>602</v>
      </c>
      <c r="H75" s="187">
        <v>238</v>
      </c>
      <c r="I75" s="172" t="s">
        <v>148</v>
      </c>
      <c r="J75" s="173"/>
    </row>
    <row r="76" spans="1:10" customFormat="1" thickBot="1" x14ac:dyDescent="0.3">
      <c r="A76" s="182">
        <v>7</v>
      </c>
      <c r="B76" s="177" t="s">
        <v>360</v>
      </c>
      <c r="C76" s="177"/>
      <c r="D76" s="174" t="s">
        <v>159</v>
      </c>
      <c r="E76" s="179"/>
      <c r="F76" s="174">
        <v>2081</v>
      </c>
      <c r="G76" s="175" t="s">
        <v>370</v>
      </c>
      <c r="H76" s="187">
        <v>294</v>
      </c>
      <c r="I76" s="172" t="s">
        <v>148</v>
      </c>
      <c r="J76" s="173"/>
    </row>
    <row r="77" spans="1:10" customFormat="1" thickBot="1" x14ac:dyDescent="0.3">
      <c r="A77" s="182">
        <v>8</v>
      </c>
      <c r="B77" s="177" t="s">
        <v>588</v>
      </c>
      <c r="C77" s="177"/>
      <c r="D77" s="174" t="s">
        <v>161</v>
      </c>
      <c r="E77" s="179"/>
      <c r="F77" s="174">
        <v>1400</v>
      </c>
      <c r="G77" s="175" t="s">
        <v>589</v>
      </c>
      <c r="H77" s="187">
        <v>238</v>
      </c>
      <c r="I77" s="172" t="s">
        <v>148</v>
      </c>
      <c r="J77" s="173"/>
    </row>
    <row r="78" spans="1:10" customFormat="1" thickBot="1" x14ac:dyDescent="0.3">
      <c r="A78" s="182">
        <v>9</v>
      </c>
      <c r="B78" s="177" t="s">
        <v>598</v>
      </c>
      <c r="C78" s="177"/>
      <c r="D78" s="174" t="s">
        <v>7</v>
      </c>
      <c r="E78" s="179" t="s">
        <v>693</v>
      </c>
      <c r="F78" s="174">
        <v>3400</v>
      </c>
      <c r="G78" s="175" t="s">
        <v>652</v>
      </c>
      <c r="H78" s="187">
        <v>275</v>
      </c>
      <c r="I78" s="172" t="s">
        <v>148</v>
      </c>
      <c r="J78" s="173"/>
    </row>
    <row r="79" spans="1:10" customFormat="1" thickBot="1" x14ac:dyDescent="0.3">
      <c r="A79" s="182">
        <v>10</v>
      </c>
      <c r="B79" s="177" t="s">
        <v>502</v>
      </c>
      <c r="C79" s="177"/>
      <c r="D79" s="174" t="s">
        <v>146</v>
      </c>
      <c r="E79" s="179"/>
      <c r="F79" s="174">
        <v>2534</v>
      </c>
      <c r="G79" s="175" t="s">
        <v>677</v>
      </c>
      <c r="H79" s="187">
        <v>295</v>
      </c>
      <c r="I79" s="172" t="s">
        <v>148</v>
      </c>
      <c r="J79" s="173"/>
    </row>
    <row r="80" spans="1:10" customFormat="1" thickBot="1" x14ac:dyDescent="0.3">
      <c r="A80" s="182">
        <v>11</v>
      </c>
      <c r="B80" s="177" t="s">
        <v>341</v>
      </c>
      <c r="C80" s="177"/>
      <c r="D80" s="174" t="s">
        <v>146</v>
      </c>
      <c r="E80" s="179"/>
      <c r="F80" s="174">
        <v>544</v>
      </c>
      <c r="G80" s="175" t="s">
        <v>662</v>
      </c>
      <c r="H80" s="187">
        <v>226</v>
      </c>
      <c r="I80" s="172" t="s">
        <v>148</v>
      </c>
      <c r="J80" s="173"/>
    </row>
    <row r="81" spans="1:10" customFormat="1" thickBot="1" x14ac:dyDescent="0.3">
      <c r="A81" s="182">
        <v>12</v>
      </c>
      <c r="B81" s="177" t="s">
        <v>258</v>
      </c>
      <c r="C81" s="177"/>
      <c r="D81" s="174" t="s">
        <v>146</v>
      </c>
      <c r="E81" s="179"/>
      <c r="F81" s="174"/>
      <c r="G81" s="175" t="s">
        <v>698</v>
      </c>
      <c r="H81" s="187">
        <v>91</v>
      </c>
      <c r="I81" s="172" t="s">
        <v>148</v>
      </c>
      <c r="J81" s="173"/>
    </row>
    <row r="82" spans="1:10" customFormat="1" thickBot="1" x14ac:dyDescent="0.3">
      <c r="A82" s="182">
        <v>13</v>
      </c>
      <c r="B82" s="177" t="s">
        <v>502</v>
      </c>
      <c r="C82" s="177"/>
      <c r="D82" s="174" t="s">
        <v>146</v>
      </c>
      <c r="E82" s="179"/>
      <c r="F82" s="174">
        <v>2534</v>
      </c>
      <c r="G82" s="175" t="s">
        <v>877</v>
      </c>
      <c r="H82" s="187">
        <v>295</v>
      </c>
      <c r="I82" s="172" t="s">
        <v>148</v>
      </c>
      <c r="J82" s="173"/>
    </row>
    <row r="83" spans="1:10" customFormat="1" thickBot="1" x14ac:dyDescent="0.3">
      <c r="A83" s="182">
        <v>14</v>
      </c>
      <c r="B83" s="177" t="s">
        <v>598</v>
      </c>
      <c r="C83" s="177"/>
      <c r="D83" s="174" t="s">
        <v>7</v>
      </c>
      <c r="E83" s="179" t="s">
        <v>695</v>
      </c>
      <c r="F83" s="174">
        <v>3400</v>
      </c>
      <c r="G83" s="175" t="s">
        <v>600</v>
      </c>
      <c r="H83" s="187">
        <v>275</v>
      </c>
      <c r="I83" s="172" t="s">
        <v>148</v>
      </c>
      <c r="J83" s="173"/>
    </row>
    <row r="84" spans="1:10" customFormat="1" thickBot="1" x14ac:dyDescent="0.3">
      <c r="A84" s="182">
        <v>15</v>
      </c>
      <c r="B84" s="177" t="s">
        <v>623</v>
      </c>
      <c r="C84" s="177"/>
      <c r="D84" s="174" t="s">
        <v>146</v>
      </c>
      <c r="E84" s="179"/>
      <c r="F84" s="174">
        <v>2506</v>
      </c>
      <c r="G84" s="175" t="s">
        <v>618</v>
      </c>
      <c r="H84" s="187">
        <v>293</v>
      </c>
      <c r="I84" s="172" t="s">
        <v>148</v>
      </c>
      <c r="J84" s="173"/>
    </row>
    <row r="85" spans="1:10" customFormat="1" thickBot="1" x14ac:dyDescent="0.3">
      <c r="A85" s="182">
        <v>16</v>
      </c>
      <c r="B85" s="177" t="s">
        <v>182</v>
      </c>
      <c r="C85" s="177"/>
      <c r="D85" s="174" t="s">
        <v>146</v>
      </c>
      <c r="E85" s="179" t="s">
        <v>178</v>
      </c>
      <c r="F85" s="174">
        <v>408</v>
      </c>
      <c r="G85" s="175" t="s">
        <v>639</v>
      </c>
      <c r="H85" s="187">
        <v>199</v>
      </c>
      <c r="I85" s="172" t="s">
        <v>148</v>
      </c>
      <c r="J85" s="173"/>
    </row>
    <row r="86" spans="1:10" customFormat="1" thickBot="1" x14ac:dyDescent="0.3">
      <c r="A86" s="182">
        <v>17</v>
      </c>
      <c r="B86" s="309" t="s">
        <v>607</v>
      </c>
      <c r="C86" s="309"/>
      <c r="D86" s="310" t="s">
        <v>146</v>
      </c>
      <c r="E86" s="311"/>
      <c r="F86" s="310">
        <v>230</v>
      </c>
      <c r="G86" s="323" t="s">
        <v>608</v>
      </c>
      <c r="H86" s="313">
        <v>139</v>
      </c>
      <c r="I86" s="308" t="s">
        <v>209</v>
      </c>
      <c r="J86" s="173"/>
    </row>
    <row r="87" spans="1:10" customFormat="1" thickBot="1" x14ac:dyDescent="0.3">
      <c r="A87" s="182">
        <v>18</v>
      </c>
      <c r="B87" s="309" t="s">
        <v>285</v>
      </c>
      <c r="C87" s="309" t="s">
        <v>449</v>
      </c>
      <c r="D87" s="310" t="s">
        <v>183</v>
      </c>
      <c r="E87" s="311"/>
      <c r="F87" s="310">
        <v>2050</v>
      </c>
      <c r="G87" s="323" t="s">
        <v>775</v>
      </c>
      <c r="H87" s="313">
        <v>254</v>
      </c>
      <c r="I87" s="308" t="s">
        <v>148</v>
      </c>
      <c r="J87" s="173"/>
    </row>
    <row r="88" spans="1:10" ht="15.75" customHeight="1" thickBot="1" x14ac:dyDescent="0.25">
      <c r="A88" s="182">
        <v>19</v>
      </c>
      <c r="B88" s="177" t="s">
        <v>152</v>
      </c>
      <c r="C88" s="177"/>
      <c r="D88" s="174" t="s">
        <v>161</v>
      </c>
      <c r="E88" s="179" t="s">
        <v>545</v>
      </c>
      <c r="F88" s="174">
        <v>2010</v>
      </c>
      <c r="G88" s="175" t="s">
        <v>646</v>
      </c>
      <c r="H88" s="187">
        <v>261</v>
      </c>
      <c r="I88" s="172" t="s">
        <v>148</v>
      </c>
    </row>
    <row r="89" spans="1:10" ht="15.75" customHeight="1" thickBot="1" x14ac:dyDescent="0.25">
      <c r="A89" s="550">
        <v>20</v>
      </c>
      <c r="B89" s="309" t="s">
        <v>598</v>
      </c>
      <c r="C89" s="309"/>
      <c r="D89" s="310" t="s">
        <v>7</v>
      </c>
      <c r="E89" s="311"/>
      <c r="F89" s="310">
        <v>3400</v>
      </c>
      <c r="G89" s="323" t="s">
        <v>1115</v>
      </c>
      <c r="H89" s="313">
        <v>275</v>
      </c>
      <c r="I89" s="308" t="s">
        <v>148</v>
      </c>
    </row>
    <row r="90" spans="1:10" customFormat="1" ht="21" thickBot="1" x14ac:dyDescent="0.3">
      <c r="A90" s="182"/>
      <c r="B90" s="651" t="s">
        <v>539</v>
      </c>
      <c r="C90" s="652"/>
      <c r="D90" s="652"/>
      <c r="E90" s="652"/>
      <c r="F90" s="652"/>
      <c r="G90" s="652"/>
      <c r="H90" s="652"/>
      <c r="I90" s="653"/>
      <c r="J90" s="173"/>
    </row>
    <row r="91" spans="1:10" customFormat="1" thickBot="1" x14ac:dyDescent="0.3">
      <c r="A91" s="182">
        <v>1</v>
      </c>
      <c r="B91" s="309" t="s">
        <v>607</v>
      </c>
      <c r="C91" s="309"/>
      <c r="D91" s="310" t="s">
        <v>146</v>
      </c>
      <c r="E91" s="311"/>
      <c r="F91" s="310">
        <v>230</v>
      </c>
      <c r="G91" s="323" t="s">
        <v>611</v>
      </c>
      <c r="H91" s="313">
        <v>139</v>
      </c>
      <c r="I91" s="308" t="s">
        <v>209</v>
      </c>
      <c r="J91" s="173"/>
    </row>
    <row r="92" spans="1:10" customFormat="1" thickBot="1" x14ac:dyDescent="0.3">
      <c r="A92" s="182">
        <v>2</v>
      </c>
      <c r="B92" s="309" t="s">
        <v>617</v>
      </c>
      <c r="C92" s="309"/>
      <c r="D92" s="310" t="s">
        <v>146</v>
      </c>
      <c r="E92" s="311"/>
      <c r="F92" s="310">
        <v>2506</v>
      </c>
      <c r="G92" s="323" t="s">
        <v>619</v>
      </c>
      <c r="H92" s="313">
        <v>293</v>
      </c>
      <c r="I92" s="308" t="s">
        <v>506</v>
      </c>
      <c r="J92" s="173"/>
    </row>
    <row r="93" spans="1:10" customFormat="1" ht="16.5" customHeight="1" thickBot="1" x14ac:dyDescent="0.3">
      <c r="A93" s="182">
        <v>3</v>
      </c>
      <c r="B93" s="309" t="s">
        <v>285</v>
      </c>
      <c r="C93" s="309" t="s">
        <v>449</v>
      </c>
      <c r="D93" s="310" t="s">
        <v>183</v>
      </c>
      <c r="E93" s="311"/>
      <c r="F93" s="310">
        <v>2050</v>
      </c>
      <c r="G93" s="323" t="s">
        <v>633</v>
      </c>
      <c r="H93" s="313">
        <v>254</v>
      </c>
      <c r="I93" s="308" t="s">
        <v>148</v>
      </c>
      <c r="J93" s="173"/>
    </row>
    <row r="94" spans="1:10" customFormat="1" thickBot="1" x14ac:dyDescent="0.3">
      <c r="A94" s="182">
        <v>4</v>
      </c>
      <c r="B94" s="309" t="s">
        <v>598</v>
      </c>
      <c r="C94" s="309"/>
      <c r="D94" s="310" t="s">
        <v>7</v>
      </c>
      <c r="E94" s="311" t="s">
        <v>350</v>
      </c>
      <c r="F94" s="310">
        <v>3400</v>
      </c>
      <c r="G94" s="323" t="s">
        <v>601</v>
      </c>
      <c r="H94" s="313">
        <v>275</v>
      </c>
      <c r="I94" s="308" t="s">
        <v>209</v>
      </c>
      <c r="J94" s="173"/>
    </row>
    <row r="95" spans="1:10" customFormat="1" thickBot="1" x14ac:dyDescent="0.3">
      <c r="A95" s="182">
        <v>5</v>
      </c>
      <c r="B95" s="177" t="s">
        <v>285</v>
      </c>
      <c r="C95" s="177" t="s">
        <v>449</v>
      </c>
      <c r="D95" s="174" t="s">
        <v>183</v>
      </c>
      <c r="E95" s="179"/>
      <c r="F95" s="174">
        <v>2050</v>
      </c>
      <c r="G95" s="175" t="s">
        <v>634</v>
      </c>
      <c r="H95" s="187">
        <v>254</v>
      </c>
      <c r="I95" s="172" t="s">
        <v>148</v>
      </c>
      <c r="J95" s="173"/>
    </row>
    <row r="96" spans="1:10" customFormat="1" thickBot="1" x14ac:dyDescent="0.3">
      <c r="A96" s="182">
        <v>6</v>
      </c>
      <c r="B96" s="177" t="s">
        <v>607</v>
      </c>
      <c r="C96" s="177"/>
      <c r="D96" s="174" t="s">
        <v>146</v>
      </c>
      <c r="E96" s="179"/>
      <c r="F96" s="174">
        <v>230</v>
      </c>
      <c r="G96" s="175" t="s">
        <v>609</v>
      </c>
      <c r="H96" s="187">
        <v>139</v>
      </c>
      <c r="I96" s="172" t="s">
        <v>148</v>
      </c>
      <c r="J96" s="173"/>
    </row>
    <row r="97" spans="1:10" customFormat="1" thickBot="1" x14ac:dyDescent="0.3">
      <c r="A97" s="182">
        <v>7</v>
      </c>
      <c r="B97" s="177" t="s">
        <v>617</v>
      </c>
      <c r="C97" s="177"/>
      <c r="D97" s="174" t="s">
        <v>146</v>
      </c>
      <c r="E97" s="179"/>
      <c r="F97" s="174">
        <v>2506</v>
      </c>
      <c r="G97" s="175" t="s">
        <v>620</v>
      </c>
      <c r="H97" s="187">
        <v>293</v>
      </c>
      <c r="I97" s="172" t="s">
        <v>148</v>
      </c>
      <c r="J97" s="173"/>
    </row>
    <row r="98" spans="1:10" customFormat="1" thickBot="1" x14ac:dyDescent="0.3">
      <c r="A98" s="182">
        <v>8</v>
      </c>
      <c r="B98" s="177" t="s">
        <v>285</v>
      </c>
      <c r="C98" s="177" t="s">
        <v>449</v>
      </c>
      <c r="D98" s="174" t="s">
        <v>183</v>
      </c>
      <c r="E98" s="179"/>
      <c r="F98" s="174">
        <v>2050</v>
      </c>
      <c r="G98" s="175" t="s">
        <v>773</v>
      </c>
      <c r="H98" s="187">
        <v>254</v>
      </c>
      <c r="I98" s="172" t="s">
        <v>148</v>
      </c>
      <c r="J98" s="173"/>
    </row>
    <row r="99" spans="1:10" customFormat="1" thickBot="1" x14ac:dyDescent="0.3">
      <c r="A99" s="182">
        <v>9</v>
      </c>
      <c r="B99" s="177" t="s">
        <v>394</v>
      </c>
      <c r="C99" s="177"/>
      <c r="D99" s="174" t="s">
        <v>161</v>
      </c>
      <c r="E99" s="179"/>
      <c r="F99" s="174">
        <v>1260</v>
      </c>
      <c r="G99" s="175" t="s">
        <v>743</v>
      </c>
      <c r="H99" s="187">
        <v>231</v>
      </c>
      <c r="I99" s="172" t="s">
        <v>148</v>
      </c>
      <c r="J99" s="173"/>
    </row>
    <row r="100" spans="1:10" customFormat="1" thickBot="1" x14ac:dyDescent="0.3">
      <c r="A100" s="182">
        <v>10</v>
      </c>
      <c r="B100" s="177" t="s">
        <v>285</v>
      </c>
      <c r="C100" s="177" t="s">
        <v>449</v>
      </c>
      <c r="D100" s="174" t="s">
        <v>183</v>
      </c>
      <c r="E100" s="179"/>
      <c r="F100" s="174">
        <v>2050</v>
      </c>
      <c r="G100" s="175" t="s">
        <v>774</v>
      </c>
      <c r="H100" s="187">
        <v>254</v>
      </c>
      <c r="I100" s="172" t="s">
        <v>148</v>
      </c>
      <c r="J100" s="173"/>
    </row>
    <row r="101" spans="1:10" customFormat="1" thickBot="1" x14ac:dyDescent="0.3">
      <c r="A101" s="182">
        <v>11</v>
      </c>
      <c r="B101" s="177" t="s">
        <v>665</v>
      </c>
      <c r="C101" s="177"/>
      <c r="D101" s="174" t="s">
        <v>159</v>
      </c>
      <c r="E101" s="179"/>
      <c r="F101" s="174">
        <v>2081</v>
      </c>
      <c r="G101" s="175" t="s">
        <v>666</v>
      </c>
      <c r="H101" s="187">
        <v>294</v>
      </c>
      <c r="I101" s="172" t="s">
        <v>506</v>
      </c>
      <c r="J101" s="173"/>
    </row>
    <row r="102" spans="1:10" customFormat="1" thickBot="1" x14ac:dyDescent="0.3">
      <c r="A102" s="182">
        <v>12</v>
      </c>
      <c r="B102" s="177" t="s">
        <v>607</v>
      </c>
      <c r="C102" s="177"/>
      <c r="D102" s="174" t="s">
        <v>146</v>
      </c>
      <c r="E102" s="179"/>
      <c r="F102" s="174">
        <v>230</v>
      </c>
      <c r="G102" s="175" t="s">
        <v>610</v>
      </c>
      <c r="H102" s="187">
        <v>139</v>
      </c>
      <c r="I102" s="172" t="s">
        <v>148</v>
      </c>
      <c r="J102" s="173"/>
    </row>
    <row r="103" spans="1:10" customFormat="1" thickBot="1" x14ac:dyDescent="0.3">
      <c r="A103" s="182">
        <v>13</v>
      </c>
      <c r="B103" s="177" t="s">
        <v>617</v>
      </c>
      <c r="C103" s="177"/>
      <c r="D103" s="174" t="s">
        <v>146</v>
      </c>
      <c r="E103" s="179"/>
      <c r="F103" s="174">
        <v>2506</v>
      </c>
      <c r="G103" s="175" t="s">
        <v>621</v>
      </c>
      <c r="H103" s="187">
        <v>293</v>
      </c>
      <c r="I103" s="172" t="s">
        <v>148</v>
      </c>
      <c r="J103" s="173"/>
    </row>
    <row r="104" spans="1:10" customFormat="1" thickBot="1" x14ac:dyDescent="0.3">
      <c r="A104" s="182">
        <v>14</v>
      </c>
      <c r="B104" s="177" t="s">
        <v>340</v>
      </c>
      <c r="C104" s="177"/>
      <c r="D104" s="174" t="s">
        <v>147</v>
      </c>
      <c r="E104" s="179"/>
      <c r="F104" s="174">
        <v>2000</v>
      </c>
      <c r="G104" s="175" t="s">
        <v>701</v>
      </c>
      <c r="H104" s="187">
        <v>294</v>
      </c>
      <c r="I104" s="172" t="s">
        <v>506</v>
      </c>
      <c r="J104" s="173"/>
    </row>
    <row r="105" spans="1:10" customFormat="1" thickBot="1" x14ac:dyDescent="0.3">
      <c r="A105" s="182">
        <v>15</v>
      </c>
      <c r="B105" s="309" t="s">
        <v>617</v>
      </c>
      <c r="C105" s="309"/>
      <c r="D105" s="310" t="s">
        <v>146</v>
      </c>
      <c r="E105" s="311"/>
      <c r="F105" s="310">
        <v>2506</v>
      </c>
      <c r="G105" s="323" t="s">
        <v>622</v>
      </c>
      <c r="H105" s="313">
        <v>293</v>
      </c>
      <c r="I105" s="308" t="s">
        <v>148</v>
      </c>
      <c r="J105" s="173"/>
    </row>
    <row r="106" spans="1:10" customFormat="1" thickBot="1" x14ac:dyDescent="0.3">
      <c r="A106" s="182">
        <v>16</v>
      </c>
      <c r="B106" s="309" t="s">
        <v>541</v>
      </c>
      <c r="C106" s="310"/>
      <c r="D106" s="311" t="s">
        <v>161</v>
      </c>
      <c r="E106" s="310" t="s">
        <v>540</v>
      </c>
      <c r="F106" s="312">
        <v>388</v>
      </c>
      <c r="G106" s="313" t="s">
        <v>542</v>
      </c>
      <c r="H106" s="308">
        <v>186</v>
      </c>
      <c r="I106" s="308" t="s">
        <v>209</v>
      </c>
      <c r="J106" s="173"/>
    </row>
    <row r="107" spans="1:10" customFormat="1" thickBot="1" x14ac:dyDescent="0.3">
      <c r="A107" s="182">
        <v>17</v>
      </c>
      <c r="B107" s="172" t="s">
        <v>396</v>
      </c>
      <c r="C107" s="172"/>
      <c r="D107" s="174" t="s">
        <v>159</v>
      </c>
      <c r="E107" s="174"/>
      <c r="F107" s="174">
        <v>2996</v>
      </c>
      <c r="G107" s="175" t="s">
        <v>667</v>
      </c>
      <c r="H107" s="187">
        <v>323</v>
      </c>
      <c r="I107" s="172" t="s">
        <v>160</v>
      </c>
      <c r="J107" s="173"/>
    </row>
    <row r="108" spans="1:10" customFormat="1" thickBot="1" x14ac:dyDescent="0.3">
      <c r="A108" s="182">
        <v>18</v>
      </c>
      <c r="B108" s="177" t="s">
        <v>741</v>
      </c>
      <c r="C108" s="421"/>
      <c r="D108" s="178" t="s">
        <v>161</v>
      </c>
      <c r="E108" s="177"/>
      <c r="F108" s="174">
        <v>746</v>
      </c>
      <c r="G108" s="177" t="s">
        <v>739</v>
      </c>
      <c r="H108" s="177">
        <v>216</v>
      </c>
      <c r="I108" s="177" t="s">
        <v>148</v>
      </c>
      <c r="J108" s="173"/>
    </row>
    <row r="109" spans="1:10" customFormat="1" thickBot="1" x14ac:dyDescent="0.3">
      <c r="A109" s="182">
        <v>19</v>
      </c>
      <c r="B109" s="309" t="s">
        <v>598</v>
      </c>
      <c r="C109" s="309"/>
      <c r="D109" s="310" t="s">
        <v>7</v>
      </c>
      <c r="E109" s="311" t="s">
        <v>693</v>
      </c>
      <c r="F109" s="310">
        <v>3400</v>
      </c>
      <c r="G109" s="323" t="s">
        <v>603</v>
      </c>
      <c r="H109" s="313">
        <v>275</v>
      </c>
      <c r="I109" s="308" t="s">
        <v>148</v>
      </c>
      <c r="J109" s="173"/>
    </row>
    <row r="110" spans="1:10" customFormat="1" thickBot="1" x14ac:dyDescent="0.3">
      <c r="A110" s="182">
        <v>20</v>
      </c>
      <c r="B110" s="309" t="s">
        <v>158</v>
      </c>
      <c r="C110" s="309"/>
      <c r="D110" s="310" t="s">
        <v>161</v>
      </c>
      <c r="E110" s="311" t="s">
        <v>700</v>
      </c>
      <c r="F110" s="310">
        <v>604</v>
      </c>
      <c r="G110" s="323" t="s">
        <v>699</v>
      </c>
      <c r="H110" s="313">
        <v>193</v>
      </c>
      <c r="I110" s="308" t="s">
        <v>506</v>
      </c>
      <c r="J110" s="173"/>
    </row>
    <row r="111" spans="1:10" customFormat="1" thickBot="1" x14ac:dyDescent="0.3">
      <c r="A111" s="182">
        <v>21</v>
      </c>
      <c r="B111" s="177" t="s">
        <v>742</v>
      </c>
      <c r="C111" s="421"/>
      <c r="D111" s="178" t="s">
        <v>161</v>
      </c>
      <c r="E111" s="177"/>
      <c r="F111" s="178">
        <v>490</v>
      </c>
      <c r="G111" s="177" t="s">
        <v>740</v>
      </c>
      <c r="H111" s="177">
        <v>171</v>
      </c>
      <c r="I111" s="177" t="s">
        <v>148</v>
      </c>
      <c r="J111" s="173"/>
    </row>
    <row r="112" spans="1:10" customFormat="1" thickBot="1" x14ac:dyDescent="0.3">
      <c r="A112" s="182">
        <v>22</v>
      </c>
      <c r="B112" s="177" t="s">
        <v>598</v>
      </c>
      <c r="C112" s="177"/>
      <c r="D112" s="174" t="s">
        <v>7</v>
      </c>
      <c r="E112" s="179" t="s">
        <v>695</v>
      </c>
      <c r="F112" s="174">
        <v>3400</v>
      </c>
      <c r="G112" s="175" t="s">
        <v>604</v>
      </c>
      <c r="H112" s="187">
        <v>275</v>
      </c>
      <c r="I112" s="172" t="s">
        <v>148</v>
      </c>
      <c r="J112" s="173"/>
    </row>
    <row r="113" spans="1:10" customFormat="1" ht="21" thickBot="1" x14ac:dyDescent="0.3">
      <c r="A113" s="218"/>
      <c r="B113" s="649" t="s">
        <v>745</v>
      </c>
      <c r="C113" s="649"/>
      <c r="D113" s="649"/>
      <c r="E113" s="649"/>
      <c r="F113" s="649"/>
      <c r="G113" s="649"/>
      <c r="H113" s="649"/>
      <c r="I113" s="650"/>
      <c r="J113" s="173"/>
    </row>
    <row r="114" spans="1:10" customFormat="1" thickBot="1" x14ac:dyDescent="0.3">
      <c r="A114" s="182">
        <v>1</v>
      </c>
      <c r="B114" s="177" t="s">
        <v>394</v>
      </c>
      <c r="C114" s="421"/>
      <c r="D114" s="178" t="s">
        <v>161</v>
      </c>
      <c r="E114" s="177"/>
      <c r="F114" s="178">
        <v>1260</v>
      </c>
      <c r="G114" s="175" t="s">
        <v>744</v>
      </c>
      <c r="H114" s="177">
        <v>231</v>
      </c>
      <c r="I114" s="177" t="s">
        <v>171</v>
      </c>
      <c r="J114" s="173"/>
    </row>
    <row r="115" spans="1:10" customFormat="1" thickBot="1" x14ac:dyDescent="0.3">
      <c r="A115" s="203"/>
      <c r="B115" s="220" t="s">
        <v>469</v>
      </c>
      <c r="C115" s="204"/>
      <c r="D115" s="205"/>
      <c r="E115" s="206"/>
      <c r="F115" s="207"/>
      <c r="G115" s="208"/>
      <c r="H115" s="209"/>
      <c r="I115" s="210"/>
      <c r="J115" s="173"/>
    </row>
    <row r="116" spans="1:10" customFormat="1" thickBot="1" x14ac:dyDescent="0.3">
      <c r="A116" s="224"/>
      <c r="B116" s="659" t="s">
        <v>470</v>
      </c>
      <c r="C116" s="660"/>
      <c r="D116" s="661"/>
      <c r="E116" s="662" t="s">
        <v>471</v>
      </c>
      <c r="F116" s="663"/>
      <c r="G116" s="663"/>
      <c r="H116" s="663"/>
      <c r="I116" s="664"/>
      <c r="J116" s="1"/>
    </row>
    <row r="117" spans="1:10" customFormat="1" ht="15" x14ac:dyDescent="0.25">
      <c r="A117" s="223">
        <v>1</v>
      </c>
      <c r="B117" s="665" t="s">
        <v>472</v>
      </c>
      <c r="C117" s="666"/>
      <c r="D117" s="667"/>
      <c r="E117" s="668" t="s">
        <v>473</v>
      </c>
      <c r="F117" s="668"/>
      <c r="G117" s="668"/>
      <c r="H117" s="668"/>
      <c r="I117" s="669"/>
      <c r="J117" s="173"/>
    </row>
    <row r="118" spans="1:10" customFormat="1" ht="15" x14ac:dyDescent="0.25">
      <c r="A118" s="221">
        <v>2</v>
      </c>
      <c r="B118" s="670" t="s">
        <v>243</v>
      </c>
      <c r="C118" s="671"/>
      <c r="D118" s="672"/>
      <c r="E118" s="673" t="s">
        <v>474</v>
      </c>
      <c r="F118" s="673"/>
      <c r="G118" s="673"/>
      <c r="H118" s="673"/>
      <c r="I118" s="674"/>
      <c r="J118" s="173"/>
    </row>
    <row r="119" spans="1:10" customFormat="1" ht="15" x14ac:dyDescent="0.25">
      <c r="A119" s="221">
        <v>3</v>
      </c>
      <c r="B119" s="670" t="s">
        <v>147</v>
      </c>
      <c r="C119" s="671"/>
      <c r="D119" s="672"/>
      <c r="E119" s="673" t="s">
        <v>475</v>
      </c>
      <c r="F119" s="673"/>
      <c r="G119" s="673"/>
      <c r="H119" s="673"/>
      <c r="I119" s="674"/>
      <c r="J119" s="173"/>
    </row>
    <row r="120" spans="1:10" customFormat="1" ht="15" x14ac:dyDescent="0.25">
      <c r="A120" s="221">
        <v>4</v>
      </c>
      <c r="B120" s="670" t="s">
        <v>476</v>
      </c>
      <c r="C120" s="671"/>
      <c r="D120" s="672"/>
      <c r="E120" s="673" t="s">
        <v>477</v>
      </c>
      <c r="F120" s="673"/>
      <c r="G120" s="673"/>
      <c r="H120" s="673"/>
      <c r="I120" s="674"/>
      <c r="J120" s="173"/>
    </row>
    <row r="121" spans="1:10" customFormat="1" ht="15" x14ac:dyDescent="0.25">
      <c r="A121" s="221">
        <v>5</v>
      </c>
      <c r="B121" s="670" t="s">
        <v>478</v>
      </c>
      <c r="C121" s="671"/>
      <c r="D121" s="672"/>
      <c r="E121" s="673" t="s">
        <v>479</v>
      </c>
      <c r="F121" s="673"/>
      <c r="G121" s="673"/>
      <c r="H121" s="673"/>
      <c r="I121" s="674"/>
      <c r="J121" s="173"/>
    </row>
    <row r="122" spans="1:10" customFormat="1" ht="15" x14ac:dyDescent="0.25">
      <c r="A122" s="221">
        <v>6</v>
      </c>
      <c r="B122" s="670" t="s">
        <v>480</v>
      </c>
      <c r="C122" s="671"/>
      <c r="D122" s="672"/>
      <c r="E122" s="675" t="s">
        <v>653</v>
      </c>
      <c r="F122" s="675"/>
      <c r="G122" s="675"/>
      <c r="H122" s="675"/>
      <c r="I122" s="676"/>
      <c r="J122" s="173"/>
    </row>
    <row r="123" spans="1:10" customFormat="1" thickBot="1" x14ac:dyDescent="0.3">
      <c r="A123" s="222">
        <v>7</v>
      </c>
      <c r="B123" s="654" t="s">
        <v>481</v>
      </c>
      <c r="C123" s="655"/>
      <c r="D123" s="656"/>
      <c r="E123" s="657" t="s">
        <v>482</v>
      </c>
      <c r="F123" s="657"/>
      <c r="G123" s="657"/>
      <c r="H123" s="657"/>
      <c r="I123" s="658"/>
      <c r="J123" s="173"/>
    </row>
  </sheetData>
  <mergeCells count="22">
    <mergeCell ref="B123:D123"/>
    <mergeCell ref="E123:I123"/>
    <mergeCell ref="B116:D116"/>
    <mergeCell ref="E116:I116"/>
    <mergeCell ref="B117:D117"/>
    <mergeCell ref="E117:I117"/>
    <mergeCell ref="B118:D118"/>
    <mergeCell ref="E118:I118"/>
    <mergeCell ref="B119:D119"/>
    <mergeCell ref="E119:I119"/>
    <mergeCell ref="B120:D120"/>
    <mergeCell ref="E120:I120"/>
    <mergeCell ref="B121:D121"/>
    <mergeCell ref="E121:I121"/>
    <mergeCell ref="B122:D122"/>
    <mergeCell ref="E122:I122"/>
    <mergeCell ref="B113:I113"/>
    <mergeCell ref="B90:I90"/>
    <mergeCell ref="B67:I67"/>
    <mergeCell ref="A16:H16"/>
    <mergeCell ref="A2:I2"/>
    <mergeCell ref="B69:I69"/>
  </mergeCells>
  <phoneticPr fontId="26" type="noConversion"/>
  <hyperlinks>
    <hyperlink ref="E11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0"/>
  <sheetViews>
    <sheetView workbookViewId="0">
      <selection activeCell="C4" sqref="C4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WEDNESDAY 05.11.2025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402" t="s">
        <v>13</v>
      </c>
      <c r="C5" s="403" t="s">
        <v>65</v>
      </c>
      <c r="D5" s="404" t="s">
        <v>52</v>
      </c>
      <c r="E5" s="404" t="s">
        <v>153</v>
      </c>
      <c r="F5" s="405" t="s">
        <v>181</v>
      </c>
    </row>
    <row r="6" spans="1:6" ht="21" customHeight="1" thickTop="1" thickBot="1" x14ac:dyDescent="0.3">
      <c r="A6" s="1"/>
      <c r="B6" s="472">
        <v>1</v>
      </c>
      <c r="C6" s="305">
        <v>52433</v>
      </c>
      <c r="D6" s="306" t="s">
        <v>66</v>
      </c>
      <c r="E6" s="226" t="s">
        <v>1002</v>
      </c>
      <c r="F6" s="473" t="s">
        <v>103</v>
      </c>
    </row>
    <row r="7" spans="1:6" ht="21" customHeight="1" thickTop="1" thickBot="1" x14ac:dyDescent="0.3">
      <c r="A7" s="1"/>
      <c r="B7" s="472">
        <v>2</v>
      </c>
      <c r="C7" s="227">
        <v>55380</v>
      </c>
      <c r="D7" s="226" t="s">
        <v>67</v>
      </c>
      <c r="E7" s="226" t="s">
        <v>68</v>
      </c>
      <c r="F7" s="474" t="s">
        <v>104</v>
      </c>
    </row>
    <row r="8" spans="1:6" ht="21" customHeight="1" thickTop="1" thickBot="1" x14ac:dyDescent="0.3">
      <c r="A8" s="1"/>
      <c r="B8" s="472">
        <v>3</v>
      </c>
      <c r="C8" s="227">
        <v>56525</v>
      </c>
      <c r="D8" s="226" t="s">
        <v>69</v>
      </c>
      <c r="E8" s="226" t="s">
        <v>68</v>
      </c>
      <c r="F8" s="474" t="s">
        <v>105</v>
      </c>
    </row>
    <row r="9" spans="1:6" ht="21" customHeight="1" thickTop="1" thickBot="1" x14ac:dyDescent="0.3">
      <c r="A9" s="1"/>
      <c r="B9" s="472">
        <v>4</v>
      </c>
      <c r="C9" s="227">
        <v>59314</v>
      </c>
      <c r="D9" s="226" t="s">
        <v>96</v>
      </c>
      <c r="E9" s="226" t="s">
        <v>70</v>
      </c>
      <c r="F9" s="474" t="s">
        <v>106</v>
      </c>
    </row>
    <row r="10" spans="1:6" ht="21" customHeight="1" thickTop="1" thickBot="1" x14ac:dyDescent="0.3">
      <c r="A10" s="1"/>
      <c r="B10" s="472">
        <v>5</v>
      </c>
      <c r="C10" s="305">
        <v>66590</v>
      </c>
      <c r="D10" s="306" t="s">
        <v>71</v>
      </c>
      <c r="E10" s="226" t="s">
        <v>72</v>
      </c>
      <c r="F10" s="473" t="s">
        <v>107</v>
      </c>
    </row>
    <row r="11" spans="1:6" ht="21" customHeight="1" thickTop="1" thickBot="1" x14ac:dyDescent="0.3">
      <c r="A11" s="1"/>
      <c r="B11" s="472">
        <v>6</v>
      </c>
      <c r="C11" s="227">
        <v>68445</v>
      </c>
      <c r="D11" s="226" t="s">
        <v>97</v>
      </c>
      <c r="E11" s="226" t="s">
        <v>786</v>
      </c>
      <c r="F11" s="474" t="s">
        <v>108</v>
      </c>
    </row>
    <row r="12" spans="1:6" ht="21" customHeight="1" thickTop="1" thickBot="1" x14ac:dyDescent="0.3">
      <c r="A12" s="1"/>
      <c r="B12" s="472">
        <v>7</v>
      </c>
      <c r="C12" s="227">
        <v>68693</v>
      </c>
      <c r="D12" s="226" t="s">
        <v>73</v>
      </c>
      <c r="E12" s="226" t="s">
        <v>74</v>
      </c>
      <c r="F12" s="474" t="s">
        <v>109</v>
      </c>
    </row>
    <row r="13" spans="1:6" ht="21" customHeight="1" thickTop="1" thickBot="1" x14ac:dyDescent="0.3">
      <c r="A13" s="1"/>
      <c r="B13" s="472">
        <v>8</v>
      </c>
      <c r="C13" s="227">
        <v>70443</v>
      </c>
      <c r="D13" s="226" t="s">
        <v>173</v>
      </c>
      <c r="E13" s="226" t="s">
        <v>75</v>
      </c>
      <c r="F13" s="474" t="s">
        <v>110</v>
      </c>
    </row>
    <row r="14" spans="1:6" ht="21" customHeight="1" thickTop="1" thickBot="1" x14ac:dyDescent="0.3">
      <c r="A14" s="1"/>
      <c r="B14" s="472">
        <v>9</v>
      </c>
      <c r="C14" s="305">
        <v>70821</v>
      </c>
      <c r="D14" s="306" t="s">
        <v>76</v>
      </c>
      <c r="E14" s="226" t="s">
        <v>77</v>
      </c>
      <c r="F14" s="473" t="s">
        <v>111</v>
      </c>
    </row>
    <row r="15" spans="1:6" ht="21" customHeight="1" thickTop="1" thickBot="1" x14ac:dyDescent="0.3">
      <c r="A15" s="1"/>
      <c r="B15" s="472">
        <v>10</v>
      </c>
      <c r="C15" s="227">
        <v>71761</v>
      </c>
      <c r="D15" s="226" t="s">
        <v>98</v>
      </c>
      <c r="E15" s="226" t="s">
        <v>78</v>
      </c>
      <c r="F15" s="474" t="s">
        <v>112</v>
      </c>
    </row>
    <row r="16" spans="1:6" ht="21" customHeight="1" thickTop="1" thickBot="1" x14ac:dyDescent="0.3">
      <c r="A16" s="1"/>
      <c r="B16" s="472">
        <v>11</v>
      </c>
      <c r="C16" s="227">
        <v>72082</v>
      </c>
      <c r="D16" s="226" t="s">
        <v>99</v>
      </c>
      <c r="E16" s="226" t="s">
        <v>79</v>
      </c>
      <c r="F16" s="474" t="s">
        <v>113</v>
      </c>
    </row>
    <row r="17" spans="2:6" ht="21" customHeight="1" thickTop="1" thickBot="1" x14ac:dyDescent="0.25">
      <c r="B17" s="472">
        <v>12</v>
      </c>
      <c r="C17" s="227">
        <v>72425</v>
      </c>
      <c r="D17" s="226" t="s">
        <v>174</v>
      </c>
      <c r="E17" s="226" t="s">
        <v>1002</v>
      </c>
      <c r="F17" s="474" t="s">
        <v>114</v>
      </c>
    </row>
    <row r="18" spans="2:6" ht="21" customHeight="1" thickTop="1" thickBot="1" x14ac:dyDescent="0.25">
      <c r="B18" s="472">
        <v>13</v>
      </c>
      <c r="C18" s="305">
        <v>75182</v>
      </c>
      <c r="D18" s="306" t="s">
        <v>80</v>
      </c>
      <c r="E18" s="226" t="s">
        <v>1002</v>
      </c>
      <c r="F18" s="473" t="s">
        <v>115</v>
      </c>
    </row>
    <row r="19" spans="2:6" ht="21" customHeight="1" thickTop="1" thickBot="1" x14ac:dyDescent="0.25">
      <c r="B19" s="472">
        <v>14</v>
      </c>
      <c r="C19" s="227">
        <v>75983</v>
      </c>
      <c r="D19" s="226" t="s">
        <v>81</v>
      </c>
      <c r="E19" s="226" t="s">
        <v>100</v>
      </c>
      <c r="F19" s="474" t="s">
        <v>116</v>
      </c>
    </row>
    <row r="20" spans="2:6" ht="21" customHeight="1" thickTop="1" thickBot="1" x14ac:dyDescent="0.25">
      <c r="B20" s="472">
        <v>15</v>
      </c>
      <c r="C20" s="227">
        <v>76663</v>
      </c>
      <c r="D20" s="226" t="s">
        <v>83</v>
      </c>
      <c r="E20" s="226" t="s">
        <v>84</v>
      </c>
      <c r="F20" s="474" t="s">
        <v>117</v>
      </c>
    </row>
    <row r="21" spans="2:6" ht="21" customHeight="1" thickTop="1" thickBot="1" x14ac:dyDescent="0.25">
      <c r="B21" s="472">
        <v>16</v>
      </c>
      <c r="C21" s="227">
        <v>77305</v>
      </c>
      <c r="D21" s="226" t="s">
        <v>85</v>
      </c>
      <c r="E21" s="226" t="s">
        <v>86</v>
      </c>
      <c r="F21" s="474" t="s">
        <v>118</v>
      </c>
    </row>
    <row r="22" spans="2:6" ht="21" customHeight="1" thickTop="1" thickBot="1" x14ac:dyDescent="0.25">
      <c r="B22" s="472">
        <v>17</v>
      </c>
      <c r="C22" s="305">
        <v>77412</v>
      </c>
      <c r="D22" s="306" t="s">
        <v>87</v>
      </c>
      <c r="E22" s="226" t="s">
        <v>1002</v>
      </c>
      <c r="F22" s="473" t="s">
        <v>119</v>
      </c>
    </row>
    <row r="23" spans="2:6" ht="21" customHeight="1" thickTop="1" thickBot="1" x14ac:dyDescent="0.25">
      <c r="B23" s="472">
        <v>18</v>
      </c>
      <c r="C23" s="227" t="s">
        <v>373</v>
      </c>
      <c r="D23" s="226" t="s">
        <v>175</v>
      </c>
      <c r="E23" s="226" t="s">
        <v>101</v>
      </c>
      <c r="F23" s="474" t="s">
        <v>120</v>
      </c>
    </row>
    <row r="24" spans="2:6" ht="21" customHeight="1" thickTop="1" thickBot="1" x14ac:dyDescent="0.25">
      <c r="B24" s="472">
        <v>19</v>
      </c>
      <c r="C24" s="227" t="s">
        <v>374</v>
      </c>
      <c r="D24" s="226" t="s">
        <v>88</v>
      </c>
      <c r="E24" s="226" t="s">
        <v>89</v>
      </c>
      <c r="F24" s="474" t="s">
        <v>787</v>
      </c>
    </row>
    <row r="25" spans="2:6" ht="21" customHeight="1" thickTop="1" thickBot="1" x14ac:dyDescent="0.25">
      <c r="B25" s="472">
        <v>20</v>
      </c>
      <c r="C25" s="227">
        <v>2394</v>
      </c>
      <c r="D25" s="226" t="s">
        <v>176</v>
      </c>
      <c r="E25" s="226" t="s">
        <v>1002</v>
      </c>
      <c r="F25" s="474" t="s">
        <v>121</v>
      </c>
    </row>
    <row r="26" spans="2:6" ht="21" customHeight="1" thickTop="1" thickBot="1" x14ac:dyDescent="0.25">
      <c r="B26" s="472">
        <v>21</v>
      </c>
      <c r="C26" s="305" t="s">
        <v>375</v>
      </c>
      <c r="D26" s="306" t="s">
        <v>91</v>
      </c>
      <c r="E26" s="226" t="s">
        <v>82</v>
      </c>
      <c r="F26" s="473" t="s">
        <v>122</v>
      </c>
    </row>
    <row r="27" spans="2:6" ht="21" customHeight="1" thickTop="1" thickBot="1" x14ac:dyDescent="0.25">
      <c r="B27" s="472">
        <v>22</v>
      </c>
      <c r="C27" s="227" t="s">
        <v>376</v>
      </c>
      <c r="D27" s="226" t="s">
        <v>129</v>
      </c>
      <c r="E27" s="226" t="s">
        <v>151</v>
      </c>
      <c r="F27" s="474" t="s">
        <v>123</v>
      </c>
    </row>
    <row r="28" spans="2:6" ht="21" customHeight="1" thickTop="1" thickBot="1" x14ac:dyDescent="0.25">
      <c r="B28" s="472">
        <v>23</v>
      </c>
      <c r="C28" s="227" t="s">
        <v>377</v>
      </c>
      <c r="D28" s="226" t="s">
        <v>130</v>
      </c>
      <c r="E28" s="226" t="s">
        <v>102</v>
      </c>
      <c r="F28" s="474" t="s">
        <v>124</v>
      </c>
    </row>
    <row r="29" spans="2:6" ht="21" customHeight="1" thickTop="1" thickBot="1" x14ac:dyDescent="0.25">
      <c r="B29" s="472">
        <v>24</v>
      </c>
      <c r="C29" s="227" t="s">
        <v>378</v>
      </c>
      <c r="D29" s="226" t="s">
        <v>92</v>
      </c>
      <c r="E29" s="226" t="s">
        <v>93</v>
      </c>
      <c r="F29" s="474" t="s">
        <v>125</v>
      </c>
    </row>
    <row r="30" spans="2:6" ht="21" customHeight="1" thickTop="1" thickBot="1" x14ac:dyDescent="0.25">
      <c r="B30" s="472">
        <v>25</v>
      </c>
      <c r="C30" s="305" t="s">
        <v>379</v>
      </c>
      <c r="D30" s="306" t="s">
        <v>177</v>
      </c>
      <c r="E30" s="226" t="s">
        <v>94</v>
      </c>
      <c r="F30" s="474" t="s">
        <v>126</v>
      </c>
    </row>
    <row r="31" spans="2:6" ht="21" customHeight="1" thickTop="1" thickBot="1" x14ac:dyDescent="0.25">
      <c r="B31" s="472">
        <v>26</v>
      </c>
      <c r="C31" s="227" t="s">
        <v>380</v>
      </c>
      <c r="D31" s="226" t="s">
        <v>90</v>
      </c>
      <c r="E31" s="226" t="s">
        <v>94</v>
      </c>
      <c r="F31" s="474" t="s">
        <v>126</v>
      </c>
    </row>
    <row r="32" spans="2:6" ht="21" customHeight="1" thickTop="1" thickBot="1" x14ac:dyDescent="0.25">
      <c r="B32" s="472">
        <v>27</v>
      </c>
      <c r="C32" s="227">
        <v>1020</v>
      </c>
      <c r="D32" s="226" t="s">
        <v>95</v>
      </c>
      <c r="E32" s="226" t="s">
        <v>150</v>
      </c>
      <c r="F32" s="474" t="s">
        <v>127</v>
      </c>
    </row>
    <row r="33" spans="2:6" ht="15.75" thickTop="1" thickBot="1" x14ac:dyDescent="0.25">
      <c r="B33" s="472">
        <v>28</v>
      </c>
      <c r="C33" s="227">
        <v>1968</v>
      </c>
      <c r="D33" s="226" t="s">
        <v>135</v>
      </c>
      <c r="E33" s="226" t="s">
        <v>134</v>
      </c>
      <c r="F33" s="474" t="s">
        <v>128</v>
      </c>
    </row>
    <row r="34" spans="2:6" ht="15.75" thickTop="1" thickBot="1" x14ac:dyDescent="0.25">
      <c r="B34" s="472">
        <v>29</v>
      </c>
      <c r="C34" s="305">
        <v>2462</v>
      </c>
      <c r="D34" s="306" t="s">
        <v>788</v>
      </c>
      <c r="E34" s="226" t="s">
        <v>137</v>
      </c>
      <c r="F34" s="473" t="s">
        <v>369</v>
      </c>
    </row>
    <row r="35" spans="2:6" ht="15.75" thickTop="1" thickBot="1" x14ac:dyDescent="0.25">
      <c r="B35" s="472">
        <v>30</v>
      </c>
      <c r="C35" s="227" t="s">
        <v>381</v>
      </c>
      <c r="D35" s="226" t="s">
        <v>143</v>
      </c>
      <c r="E35" s="226" t="s">
        <v>131</v>
      </c>
      <c r="F35" s="474" t="s">
        <v>144</v>
      </c>
    </row>
    <row r="36" spans="2:6" ht="15.75" thickTop="1" thickBot="1" x14ac:dyDescent="0.25">
      <c r="B36" s="472">
        <v>31</v>
      </c>
      <c r="C36" s="227">
        <v>1503</v>
      </c>
      <c r="D36" s="226" t="s">
        <v>155</v>
      </c>
      <c r="E36" s="226" t="s">
        <v>172</v>
      </c>
      <c r="F36" s="474" t="s">
        <v>156</v>
      </c>
    </row>
    <row r="37" spans="2:6" ht="15.75" thickTop="1" thickBot="1" x14ac:dyDescent="0.25">
      <c r="B37" s="472">
        <v>32</v>
      </c>
      <c r="C37" s="227" t="s">
        <v>382</v>
      </c>
      <c r="D37" s="226" t="s">
        <v>164</v>
      </c>
      <c r="E37" s="226" t="s">
        <v>131</v>
      </c>
      <c r="F37" s="474" t="s">
        <v>163</v>
      </c>
    </row>
    <row r="38" spans="2:6" ht="15.75" thickTop="1" thickBot="1" x14ac:dyDescent="0.25">
      <c r="B38" s="472">
        <v>33</v>
      </c>
      <c r="C38" s="305" t="s">
        <v>383</v>
      </c>
      <c r="D38" s="306" t="s">
        <v>179</v>
      </c>
      <c r="E38" s="226" t="s">
        <v>180</v>
      </c>
      <c r="F38" s="473" t="s">
        <v>345</v>
      </c>
    </row>
    <row r="39" spans="2:6" ht="15.75" thickTop="1" thickBot="1" x14ac:dyDescent="0.25">
      <c r="B39" s="472">
        <v>34</v>
      </c>
      <c r="C39" s="227">
        <v>2117</v>
      </c>
      <c r="D39" s="226" t="s">
        <v>187</v>
      </c>
      <c r="E39" s="226" t="s">
        <v>184</v>
      </c>
      <c r="F39" s="474" t="s">
        <v>237</v>
      </c>
    </row>
    <row r="40" spans="2:6" ht="15.75" thickTop="1" thickBot="1" x14ac:dyDescent="0.25">
      <c r="B40" s="472">
        <v>35</v>
      </c>
      <c r="C40" s="306">
        <v>1355</v>
      </c>
      <c r="D40" s="306" t="s">
        <v>789</v>
      </c>
      <c r="E40" s="226" t="s">
        <v>150</v>
      </c>
      <c r="F40" s="474" t="s">
        <v>790</v>
      </c>
    </row>
    <row r="41" spans="2:6" ht="15.75" thickTop="1" thickBot="1" x14ac:dyDescent="0.25">
      <c r="B41" s="472">
        <v>36</v>
      </c>
      <c r="C41" s="305" t="s">
        <v>493</v>
      </c>
      <c r="D41" s="306" t="s">
        <v>494</v>
      </c>
      <c r="E41" s="226" t="s">
        <v>150</v>
      </c>
      <c r="F41" s="474" t="s">
        <v>495</v>
      </c>
    </row>
    <row r="42" spans="2:6" ht="15.75" thickTop="1" thickBot="1" x14ac:dyDescent="0.25">
      <c r="B42" s="472">
        <v>37</v>
      </c>
      <c r="C42" s="227" t="s">
        <v>496</v>
      </c>
      <c r="D42" s="226" t="s">
        <v>247</v>
      </c>
      <c r="E42" s="226" t="s">
        <v>132</v>
      </c>
      <c r="F42" s="474" t="s">
        <v>346</v>
      </c>
    </row>
    <row r="43" spans="2:6" ht="15.75" thickTop="1" thickBot="1" x14ac:dyDescent="0.25">
      <c r="B43" s="472">
        <v>38</v>
      </c>
      <c r="C43" s="227" t="s">
        <v>463</v>
      </c>
      <c r="D43" s="226" t="s">
        <v>363</v>
      </c>
      <c r="E43" s="226" t="s">
        <v>150</v>
      </c>
      <c r="F43" s="474" t="s">
        <v>462</v>
      </c>
    </row>
    <row r="44" spans="2:6" ht="15.75" thickTop="1" thickBot="1" x14ac:dyDescent="0.25">
      <c r="B44" s="472">
        <v>39</v>
      </c>
      <c r="C44" s="227">
        <v>3510</v>
      </c>
      <c r="D44" s="226" t="s">
        <v>488</v>
      </c>
      <c r="E44" s="226" t="s">
        <v>455</v>
      </c>
      <c r="F44" s="474" t="s">
        <v>558</v>
      </c>
    </row>
    <row r="45" spans="2:6" ht="15.75" thickTop="1" thickBot="1" x14ac:dyDescent="0.25">
      <c r="B45" s="472">
        <v>40</v>
      </c>
      <c r="C45" s="227" t="s">
        <v>525</v>
      </c>
      <c r="D45" s="226" t="s">
        <v>526</v>
      </c>
      <c r="E45" s="226" t="s">
        <v>486</v>
      </c>
      <c r="F45" s="474" t="s">
        <v>559</v>
      </c>
    </row>
    <row r="46" spans="2:6" ht="15.75" thickTop="1" thickBot="1" x14ac:dyDescent="0.25">
      <c r="B46" s="472">
        <v>41</v>
      </c>
      <c r="C46" s="419" t="s">
        <v>587</v>
      </c>
      <c r="D46" s="420" t="s">
        <v>582</v>
      </c>
      <c r="E46" s="443" t="s">
        <v>547</v>
      </c>
      <c r="F46" s="487" t="s">
        <v>560</v>
      </c>
    </row>
    <row r="47" spans="2:6" ht="15.75" thickTop="1" thickBot="1" x14ac:dyDescent="0.25">
      <c r="B47" s="472">
        <v>42</v>
      </c>
      <c r="C47" s="419" t="s">
        <v>685</v>
      </c>
      <c r="D47" s="420" t="s">
        <v>683</v>
      </c>
      <c r="E47" s="443" t="s">
        <v>686</v>
      </c>
      <c r="F47" s="487" t="s">
        <v>687</v>
      </c>
    </row>
    <row r="48" spans="2:6" ht="15.75" thickTop="1" thickBot="1" x14ac:dyDescent="0.25">
      <c r="B48" s="472">
        <v>43</v>
      </c>
      <c r="C48" s="419" t="s">
        <v>722</v>
      </c>
      <c r="D48" s="420" t="s">
        <v>723</v>
      </c>
      <c r="E48" s="443" t="s">
        <v>724</v>
      </c>
      <c r="F48" s="487" t="s">
        <v>725</v>
      </c>
    </row>
    <row r="49" spans="2:6" ht="15.75" thickTop="1" thickBot="1" x14ac:dyDescent="0.25">
      <c r="B49" s="472">
        <v>44</v>
      </c>
      <c r="C49" s="419" t="s">
        <v>750</v>
      </c>
      <c r="D49" s="420" t="s">
        <v>751</v>
      </c>
      <c r="E49" s="443" t="s">
        <v>132</v>
      </c>
      <c r="F49" s="487" t="s">
        <v>752</v>
      </c>
    </row>
    <row r="50" spans="2:6" ht="15.75" thickTop="1" thickBot="1" x14ac:dyDescent="0.25">
      <c r="B50" s="472">
        <v>45</v>
      </c>
      <c r="C50" s="419" t="s">
        <v>754</v>
      </c>
      <c r="D50" s="420" t="s">
        <v>755</v>
      </c>
      <c r="E50" s="443" t="s">
        <v>132</v>
      </c>
      <c r="F50" s="487" t="s">
        <v>753</v>
      </c>
    </row>
    <row r="51" spans="2:6" ht="15.75" thickTop="1" thickBot="1" x14ac:dyDescent="0.25">
      <c r="B51" s="472">
        <v>46</v>
      </c>
      <c r="C51" s="419" t="s">
        <v>824</v>
      </c>
      <c r="D51" s="420" t="s">
        <v>809</v>
      </c>
      <c r="E51" s="443" t="s">
        <v>825</v>
      </c>
      <c r="F51" s="487" t="s">
        <v>826</v>
      </c>
    </row>
    <row r="52" spans="2:6" ht="15.75" thickTop="1" thickBot="1" x14ac:dyDescent="0.25">
      <c r="B52" s="472">
        <v>47</v>
      </c>
      <c r="C52" s="419" t="s">
        <v>827</v>
      </c>
      <c r="D52" s="420" t="s">
        <v>828</v>
      </c>
      <c r="E52" s="443" t="s">
        <v>132</v>
      </c>
      <c r="F52" s="487" t="s">
        <v>826</v>
      </c>
    </row>
    <row r="53" spans="2:6" ht="15.75" thickTop="1" thickBot="1" x14ac:dyDescent="0.25">
      <c r="B53" s="472">
        <v>48</v>
      </c>
      <c r="C53" s="419" t="s">
        <v>835</v>
      </c>
      <c r="D53" s="420" t="s">
        <v>836</v>
      </c>
      <c r="E53" s="443" t="s">
        <v>837</v>
      </c>
      <c r="F53" s="487" t="s">
        <v>838</v>
      </c>
    </row>
    <row r="54" spans="2:6" ht="15.75" thickTop="1" thickBot="1" x14ac:dyDescent="0.25">
      <c r="B54" s="472">
        <v>49</v>
      </c>
      <c r="C54" s="419" t="s">
        <v>888</v>
      </c>
      <c r="D54" s="420" t="s">
        <v>889</v>
      </c>
      <c r="E54" s="443" t="s">
        <v>770</v>
      </c>
      <c r="F54" s="487" t="s">
        <v>890</v>
      </c>
    </row>
    <row r="55" spans="2:6" ht="15.75" thickTop="1" thickBot="1" x14ac:dyDescent="0.25">
      <c r="B55" s="472">
        <v>50</v>
      </c>
      <c r="C55" s="419" t="s">
        <v>891</v>
      </c>
      <c r="D55" s="420" t="s">
        <v>892</v>
      </c>
      <c r="E55" s="443" t="s">
        <v>243</v>
      </c>
      <c r="F55" s="487" t="s">
        <v>890</v>
      </c>
    </row>
    <row r="56" spans="2:6" ht="15.75" thickTop="1" thickBot="1" x14ac:dyDescent="0.25">
      <c r="B56" s="472">
        <v>51</v>
      </c>
      <c r="C56" s="419">
        <v>3528</v>
      </c>
      <c r="D56" s="420" t="s">
        <v>920</v>
      </c>
      <c r="E56" s="443" t="s">
        <v>243</v>
      </c>
      <c r="F56" s="487" t="s">
        <v>921</v>
      </c>
    </row>
    <row r="57" spans="2:6" ht="15.75" thickTop="1" thickBot="1" x14ac:dyDescent="0.25">
      <c r="B57" s="472">
        <v>52</v>
      </c>
      <c r="C57" s="419">
        <v>3540</v>
      </c>
      <c r="D57" s="420" t="s">
        <v>956</v>
      </c>
      <c r="E57" s="443" t="s">
        <v>385</v>
      </c>
      <c r="F57" s="487" t="s">
        <v>955</v>
      </c>
    </row>
    <row r="58" spans="2:6" ht="15.75" thickTop="1" thickBot="1" x14ac:dyDescent="0.25">
      <c r="B58" s="472">
        <v>53</v>
      </c>
      <c r="C58" s="226">
        <v>3542</v>
      </c>
      <c r="D58" s="420" t="s">
        <v>957</v>
      </c>
      <c r="E58" s="420" t="s">
        <v>958</v>
      </c>
      <c r="F58" s="443" t="s">
        <v>955</v>
      </c>
    </row>
    <row r="59" spans="2:6" ht="15.75" thickTop="1" thickBot="1" x14ac:dyDescent="0.25">
      <c r="B59" s="472">
        <v>54</v>
      </c>
      <c r="C59" s="419" t="s">
        <v>1003</v>
      </c>
      <c r="D59" s="420" t="s">
        <v>1004</v>
      </c>
      <c r="E59" s="443" t="s">
        <v>1005</v>
      </c>
      <c r="F59" s="487" t="s">
        <v>1006</v>
      </c>
    </row>
    <row r="60" spans="2:6" ht="15.75" thickTop="1" thickBot="1" x14ac:dyDescent="0.25">
      <c r="B60" s="472">
        <v>55</v>
      </c>
      <c r="C60" s="419" t="s">
        <v>1007</v>
      </c>
      <c r="D60" s="420" t="s">
        <v>969</v>
      </c>
      <c r="E60" s="443" t="s">
        <v>1008</v>
      </c>
      <c r="F60" s="487" t="s">
        <v>1006</v>
      </c>
    </row>
    <row r="61" spans="2:6" ht="15.75" thickTop="1" thickBot="1" x14ac:dyDescent="0.25">
      <c r="B61" s="472">
        <v>56</v>
      </c>
      <c r="C61" s="419" t="s">
        <v>1009</v>
      </c>
      <c r="D61" s="420" t="s">
        <v>1010</v>
      </c>
      <c r="E61" s="443" t="s">
        <v>132</v>
      </c>
      <c r="F61" s="487" t="s">
        <v>1006</v>
      </c>
    </row>
    <row r="62" spans="2:6" ht="15.75" thickTop="1" thickBot="1" x14ac:dyDescent="0.25">
      <c r="B62" s="472">
        <v>57</v>
      </c>
      <c r="C62" s="419" t="s">
        <v>1011</v>
      </c>
      <c r="D62" s="420" t="s">
        <v>1012</v>
      </c>
      <c r="E62" s="443" t="s">
        <v>132</v>
      </c>
      <c r="F62" s="487" t="s">
        <v>1006</v>
      </c>
    </row>
    <row r="63" spans="2:6" ht="15.75" thickTop="1" thickBot="1" x14ac:dyDescent="0.25">
      <c r="B63" s="472">
        <v>58</v>
      </c>
      <c r="C63" s="419" t="s">
        <v>1013</v>
      </c>
      <c r="D63" s="420" t="s">
        <v>1014</v>
      </c>
      <c r="E63" s="443" t="s">
        <v>132</v>
      </c>
      <c r="F63" s="487" t="s">
        <v>1006</v>
      </c>
    </row>
    <row r="64" spans="2:6" ht="15.75" thickTop="1" thickBot="1" x14ac:dyDescent="0.25">
      <c r="B64" s="472">
        <v>59</v>
      </c>
      <c r="C64" s="419" t="s">
        <v>1015</v>
      </c>
      <c r="D64" s="420" t="s">
        <v>1016</v>
      </c>
      <c r="E64" s="443" t="s">
        <v>132</v>
      </c>
      <c r="F64" s="487" t="s">
        <v>1006</v>
      </c>
    </row>
    <row r="65" spans="2:6" ht="15.75" thickTop="1" thickBot="1" x14ac:dyDescent="0.25">
      <c r="B65" s="472">
        <v>60</v>
      </c>
      <c r="C65" s="419" t="s">
        <v>1017</v>
      </c>
      <c r="D65" s="420" t="s">
        <v>1018</v>
      </c>
      <c r="E65" s="443" t="s">
        <v>132</v>
      </c>
      <c r="F65" s="487" t="s">
        <v>1006</v>
      </c>
    </row>
    <row r="66" spans="2:6" ht="15.75" thickTop="1" thickBot="1" x14ac:dyDescent="0.25">
      <c r="B66" s="472">
        <v>61</v>
      </c>
      <c r="C66" s="419" t="s">
        <v>1019</v>
      </c>
      <c r="D66" s="420" t="s">
        <v>1020</v>
      </c>
      <c r="E66" s="443" t="s">
        <v>132</v>
      </c>
      <c r="F66" s="487" t="s">
        <v>1006</v>
      </c>
    </row>
    <row r="67" spans="2:6" ht="15.75" thickTop="1" thickBot="1" x14ac:dyDescent="0.25">
      <c r="B67" s="472">
        <v>62</v>
      </c>
      <c r="C67" s="419" t="s">
        <v>1021</v>
      </c>
      <c r="D67" s="420" t="s">
        <v>1022</v>
      </c>
      <c r="E67" s="443" t="s">
        <v>132</v>
      </c>
      <c r="F67" s="487" t="s">
        <v>1023</v>
      </c>
    </row>
    <row r="68" spans="2:6" ht="15.75" thickTop="1" thickBot="1" x14ac:dyDescent="0.25">
      <c r="B68" s="472">
        <v>63</v>
      </c>
      <c r="C68" s="226" t="s">
        <v>1024</v>
      </c>
      <c r="D68" s="420" t="s">
        <v>968</v>
      </c>
      <c r="E68" s="420" t="s">
        <v>1025</v>
      </c>
      <c r="F68" s="443" t="s">
        <v>1023</v>
      </c>
    </row>
    <row r="69" spans="2:6" ht="15.75" thickTop="1" thickBot="1" x14ac:dyDescent="0.25">
      <c r="B69" s="472">
        <v>64</v>
      </c>
      <c r="C69" s="419" t="s">
        <v>1026</v>
      </c>
      <c r="D69" s="420" t="s">
        <v>1027</v>
      </c>
      <c r="E69" s="443" t="s">
        <v>243</v>
      </c>
      <c r="F69" s="487" t="s">
        <v>1028</v>
      </c>
    </row>
    <row r="70" spans="2:6" ht="15.75" thickTop="1" thickBot="1" x14ac:dyDescent="0.25">
      <c r="B70" s="510">
        <v>65</v>
      </c>
      <c r="C70" s="419">
        <v>3605</v>
      </c>
      <c r="D70" s="420" t="s">
        <v>1116</v>
      </c>
      <c r="E70" s="443" t="s">
        <v>1117</v>
      </c>
      <c r="F70" s="487" t="s">
        <v>1118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topLeftCell="A50" workbookViewId="0">
      <selection activeCell="H97" sqref="H97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77"/>
      <c r="B1" s="677"/>
      <c r="C1" s="678"/>
      <c r="D1" s="678"/>
      <c r="E1" s="678"/>
      <c r="F1" s="678"/>
      <c r="G1" s="678"/>
      <c r="H1" s="678"/>
      <c r="I1" s="678"/>
    </row>
    <row r="2" spans="1:9" ht="15.75" x14ac:dyDescent="0.25">
      <c r="A2" s="679" t="s">
        <v>273</v>
      </c>
      <c r="B2" s="679" t="s">
        <v>406</v>
      </c>
      <c r="C2" s="681" t="s">
        <v>4</v>
      </c>
      <c r="D2" s="683" t="s">
        <v>274</v>
      </c>
      <c r="E2" s="683" t="s">
        <v>275</v>
      </c>
      <c r="F2" s="685" t="s">
        <v>276</v>
      </c>
      <c r="G2" s="685"/>
      <c r="H2" s="19" t="s">
        <v>277</v>
      </c>
      <c r="I2" s="686" t="s">
        <v>278</v>
      </c>
    </row>
    <row r="3" spans="1:9" ht="16.5" thickBot="1" x14ac:dyDescent="0.3">
      <c r="A3" s="680"/>
      <c r="B3" s="680"/>
      <c r="C3" s="682"/>
      <c r="D3" s="684"/>
      <c r="E3" s="684"/>
      <c r="F3" s="43" t="s">
        <v>279</v>
      </c>
      <c r="G3" s="48" t="s">
        <v>44</v>
      </c>
      <c r="H3" s="21" t="s">
        <v>331</v>
      </c>
      <c r="I3" s="687"/>
    </row>
    <row r="4" spans="1:9" ht="15.75" x14ac:dyDescent="0.2">
      <c r="A4" s="22" t="s">
        <v>272</v>
      </c>
      <c r="B4" s="340"/>
      <c r="C4" s="52">
        <v>333</v>
      </c>
      <c r="D4" s="23" t="s">
        <v>337</v>
      </c>
      <c r="E4" s="23" t="s">
        <v>280</v>
      </c>
      <c r="F4" s="44">
        <v>1332</v>
      </c>
      <c r="G4" s="44">
        <v>1331</v>
      </c>
      <c r="H4" s="23" t="s">
        <v>7</v>
      </c>
      <c r="I4" s="24" t="s">
        <v>281</v>
      </c>
    </row>
    <row r="5" spans="1:9" ht="15.75" x14ac:dyDescent="0.2">
      <c r="A5" s="25" t="s">
        <v>282</v>
      </c>
      <c r="B5" s="341"/>
      <c r="C5" s="53">
        <v>91</v>
      </c>
      <c r="D5" s="26" t="s">
        <v>283</v>
      </c>
      <c r="E5" s="26" t="s">
        <v>283</v>
      </c>
      <c r="F5" s="44">
        <v>97</v>
      </c>
      <c r="G5" s="45">
        <v>97</v>
      </c>
      <c r="H5" s="26" t="s">
        <v>146</v>
      </c>
      <c r="I5" s="27" t="s">
        <v>284</v>
      </c>
    </row>
    <row r="6" spans="1:9" ht="15.75" x14ac:dyDescent="0.2">
      <c r="A6" s="25" t="s">
        <v>285</v>
      </c>
      <c r="B6" s="341"/>
      <c r="C6" s="53">
        <v>253</v>
      </c>
      <c r="D6" s="26" t="s">
        <v>286</v>
      </c>
      <c r="E6" s="26" t="s">
        <v>287</v>
      </c>
      <c r="F6" s="44">
        <v>2205</v>
      </c>
      <c r="G6" s="45">
        <v>2185</v>
      </c>
      <c r="H6" s="26" t="s">
        <v>183</v>
      </c>
      <c r="I6" s="27" t="s">
        <v>284</v>
      </c>
    </row>
    <row r="7" spans="1:9" ht="15.75" x14ac:dyDescent="0.2">
      <c r="A7" s="25" t="s">
        <v>288</v>
      </c>
      <c r="B7" s="341"/>
      <c r="C7" s="53">
        <v>238</v>
      </c>
      <c r="D7" s="26" t="s">
        <v>286</v>
      </c>
      <c r="E7" s="26" t="s">
        <v>287</v>
      </c>
      <c r="F7" s="44">
        <v>821</v>
      </c>
      <c r="G7" s="45">
        <v>818</v>
      </c>
      <c r="H7" s="26" t="s">
        <v>161</v>
      </c>
      <c r="I7" s="27" t="s">
        <v>270</v>
      </c>
    </row>
    <row r="8" spans="1:9" ht="15.75" x14ac:dyDescent="0.2">
      <c r="A8" s="25" t="s">
        <v>289</v>
      </c>
      <c r="B8" s="341"/>
      <c r="C8" s="53">
        <v>253</v>
      </c>
      <c r="D8" s="26" t="s">
        <v>290</v>
      </c>
      <c r="E8" s="26" t="s">
        <v>291</v>
      </c>
      <c r="F8" s="44">
        <v>1720</v>
      </c>
      <c r="G8" s="45">
        <v>1727</v>
      </c>
      <c r="H8" s="26" t="s">
        <v>183</v>
      </c>
      <c r="I8" s="27" t="s">
        <v>284</v>
      </c>
    </row>
    <row r="9" spans="1:9" ht="15.75" x14ac:dyDescent="0.2">
      <c r="A9" s="25" t="s">
        <v>190</v>
      </c>
      <c r="B9" s="341"/>
      <c r="C9" s="53">
        <v>294</v>
      </c>
      <c r="D9" s="26" t="s">
        <v>291</v>
      </c>
      <c r="E9" s="26" t="s">
        <v>291</v>
      </c>
      <c r="F9" s="44">
        <v>2340</v>
      </c>
      <c r="G9" s="45">
        <v>2470</v>
      </c>
      <c r="H9" s="26" t="s">
        <v>161</v>
      </c>
      <c r="I9" s="27" t="s">
        <v>270</v>
      </c>
    </row>
    <row r="10" spans="1:9" ht="15.75" x14ac:dyDescent="0.2">
      <c r="A10" s="25" t="s">
        <v>292</v>
      </c>
      <c r="B10" s="341"/>
      <c r="C10" s="53">
        <v>91</v>
      </c>
      <c r="D10" s="26" t="s">
        <v>293</v>
      </c>
      <c r="E10" s="26" t="s">
        <v>293</v>
      </c>
      <c r="F10" s="44">
        <v>100</v>
      </c>
      <c r="G10" s="45">
        <v>98</v>
      </c>
      <c r="H10" s="26" t="s">
        <v>146</v>
      </c>
      <c r="I10" s="27" t="s">
        <v>294</v>
      </c>
    </row>
    <row r="11" spans="1:9" ht="15.75" x14ac:dyDescent="0.2">
      <c r="A11" s="25" t="s">
        <v>285</v>
      </c>
      <c r="B11" s="341"/>
      <c r="C11" s="53">
        <v>253</v>
      </c>
      <c r="D11" s="26" t="s">
        <v>293</v>
      </c>
      <c r="E11" s="26" t="s">
        <v>295</v>
      </c>
      <c r="F11" s="44">
        <v>2165</v>
      </c>
      <c r="G11" s="45">
        <v>2201</v>
      </c>
      <c r="H11" s="26" t="s">
        <v>183</v>
      </c>
      <c r="I11" s="27" t="s">
        <v>284</v>
      </c>
    </row>
    <row r="12" spans="1:9" ht="15.75" x14ac:dyDescent="0.2">
      <c r="A12" s="25" t="s">
        <v>296</v>
      </c>
      <c r="B12" s="341"/>
      <c r="C12" s="53">
        <v>220</v>
      </c>
      <c r="D12" s="26" t="s">
        <v>297</v>
      </c>
      <c r="E12" s="26" t="s">
        <v>298</v>
      </c>
      <c r="F12" s="44">
        <v>792</v>
      </c>
      <c r="G12" s="45">
        <v>785</v>
      </c>
      <c r="H12" s="26" t="s">
        <v>161</v>
      </c>
      <c r="I12" s="27" t="s">
        <v>284</v>
      </c>
    </row>
    <row r="13" spans="1:9" ht="15.75" x14ac:dyDescent="0.2">
      <c r="A13" s="25" t="s">
        <v>299</v>
      </c>
      <c r="B13" s="341"/>
      <c r="C13" s="54">
        <v>131</v>
      </c>
      <c r="D13" s="26" t="s">
        <v>298</v>
      </c>
      <c r="E13" s="26" t="s">
        <v>298</v>
      </c>
      <c r="F13" s="44">
        <v>148</v>
      </c>
      <c r="G13" s="45">
        <v>130</v>
      </c>
      <c r="H13" s="26" t="s">
        <v>161</v>
      </c>
      <c r="I13" s="27" t="s">
        <v>284</v>
      </c>
    </row>
    <row r="14" spans="1:9" ht="15.75" x14ac:dyDescent="0.2">
      <c r="A14" s="25" t="s">
        <v>285</v>
      </c>
      <c r="B14" s="341"/>
      <c r="C14" s="53">
        <v>253</v>
      </c>
      <c r="D14" s="26" t="s">
        <v>300</v>
      </c>
      <c r="E14" s="26" t="s">
        <v>301</v>
      </c>
      <c r="F14" s="45">
        <v>2020</v>
      </c>
      <c r="G14" s="45">
        <v>2124</v>
      </c>
      <c r="H14" s="26" t="s">
        <v>183</v>
      </c>
      <c r="I14" s="27" t="s">
        <v>284</v>
      </c>
    </row>
    <row r="15" spans="1:9" ht="15.75" x14ac:dyDescent="0.2">
      <c r="A15" s="25" t="s">
        <v>302</v>
      </c>
      <c r="B15" s="341"/>
      <c r="C15" s="54">
        <v>344</v>
      </c>
      <c r="D15" s="26" t="s">
        <v>303</v>
      </c>
      <c r="E15" s="26" t="s">
        <v>303</v>
      </c>
      <c r="F15" s="44">
        <v>2387</v>
      </c>
      <c r="G15" s="45">
        <v>2297</v>
      </c>
      <c r="H15" s="26" t="s">
        <v>159</v>
      </c>
      <c r="I15" s="27" t="s">
        <v>270</v>
      </c>
    </row>
    <row r="16" spans="1:9" ht="15.75" x14ac:dyDescent="0.2">
      <c r="A16" s="25" t="s">
        <v>304</v>
      </c>
      <c r="B16" s="341"/>
      <c r="C16" s="54">
        <v>294</v>
      </c>
      <c r="D16" s="26" t="s">
        <v>305</v>
      </c>
      <c r="E16" s="26" t="s">
        <v>305</v>
      </c>
      <c r="F16" s="44">
        <v>2151</v>
      </c>
      <c r="G16" s="45">
        <v>2153</v>
      </c>
      <c r="H16" s="26" t="s">
        <v>7</v>
      </c>
      <c r="I16" s="27" t="s">
        <v>270</v>
      </c>
    </row>
    <row r="17" spans="1:9" ht="15.75" x14ac:dyDescent="0.2">
      <c r="A17" s="28" t="s">
        <v>306</v>
      </c>
      <c r="B17" s="342"/>
      <c r="C17" s="54">
        <v>144</v>
      </c>
      <c r="D17" s="29" t="s">
        <v>307</v>
      </c>
      <c r="E17" s="29" t="s">
        <v>307</v>
      </c>
      <c r="F17" s="45">
        <v>324</v>
      </c>
      <c r="G17" s="49">
        <v>330</v>
      </c>
      <c r="H17" s="26" t="s">
        <v>147</v>
      </c>
      <c r="I17" s="30" t="s">
        <v>284</v>
      </c>
    </row>
    <row r="18" spans="1:9" ht="15.75" x14ac:dyDescent="0.2">
      <c r="A18" s="28" t="s">
        <v>285</v>
      </c>
      <c r="B18" s="342"/>
      <c r="C18" s="53">
        <v>253</v>
      </c>
      <c r="D18" s="29" t="s">
        <v>308</v>
      </c>
      <c r="E18" s="29" t="s">
        <v>309</v>
      </c>
      <c r="F18" s="45">
        <v>2174</v>
      </c>
      <c r="G18" s="49">
        <v>2175</v>
      </c>
      <c r="H18" s="29" t="s">
        <v>183</v>
      </c>
      <c r="I18" s="30" t="s">
        <v>284</v>
      </c>
    </row>
    <row r="19" spans="1:9" ht="15.75" x14ac:dyDescent="0.2">
      <c r="A19" s="28" t="s">
        <v>310</v>
      </c>
      <c r="B19" s="342"/>
      <c r="C19" s="55">
        <v>211</v>
      </c>
      <c r="D19" s="29" t="s">
        <v>309</v>
      </c>
      <c r="E19" s="29" t="s">
        <v>311</v>
      </c>
      <c r="F19" s="45">
        <v>503</v>
      </c>
      <c r="G19" s="49">
        <v>503</v>
      </c>
      <c r="H19" s="29" t="s">
        <v>161</v>
      </c>
      <c r="I19" s="30" t="s">
        <v>294</v>
      </c>
    </row>
    <row r="20" spans="1:9" ht="15.75" x14ac:dyDescent="0.2">
      <c r="A20" s="28" t="s">
        <v>190</v>
      </c>
      <c r="B20" s="342"/>
      <c r="C20" s="55">
        <v>294</v>
      </c>
      <c r="D20" s="29" t="s">
        <v>312</v>
      </c>
      <c r="E20" s="29" t="s">
        <v>313</v>
      </c>
      <c r="F20" s="45">
        <v>2254</v>
      </c>
      <c r="G20" s="49">
        <v>2290</v>
      </c>
      <c r="H20" s="29" t="s">
        <v>161</v>
      </c>
      <c r="I20" s="30" t="s">
        <v>265</v>
      </c>
    </row>
    <row r="21" spans="1:9" ht="15.75" x14ac:dyDescent="0.2">
      <c r="A21" s="28" t="s">
        <v>261</v>
      </c>
      <c r="B21" s="342"/>
      <c r="C21" s="55">
        <v>294</v>
      </c>
      <c r="D21" s="29" t="s">
        <v>314</v>
      </c>
      <c r="E21" s="29" t="s">
        <v>314</v>
      </c>
      <c r="F21" s="45">
        <v>1668</v>
      </c>
      <c r="G21" s="49">
        <v>1655</v>
      </c>
      <c r="H21" s="29" t="s">
        <v>147</v>
      </c>
      <c r="I21" s="30" t="s">
        <v>43</v>
      </c>
    </row>
    <row r="22" spans="1:9" ht="15.75" x14ac:dyDescent="0.25">
      <c r="A22" s="25" t="s">
        <v>285</v>
      </c>
      <c r="B22" s="342"/>
      <c r="C22" s="56">
        <v>253</v>
      </c>
      <c r="D22" s="26" t="s">
        <v>315</v>
      </c>
      <c r="E22" s="26" t="s">
        <v>316</v>
      </c>
      <c r="F22" s="44">
        <v>1091</v>
      </c>
      <c r="G22" s="45">
        <v>0</v>
      </c>
      <c r="H22" s="26" t="s">
        <v>183</v>
      </c>
      <c r="I22" s="27" t="s">
        <v>284</v>
      </c>
    </row>
    <row r="23" spans="1:9" ht="15.75" x14ac:dyDescent="0.25">
      <c r="A23" s="25" t="s">
        <v>152</v>
      </c>
      <c r="B23" s="342"/>
      <c r="C23" s="56">
        <v>261</v>
      </c>
      <c r="D23" s="26" t="s">
        <v>259</v>
      </c>
      <c r="E23" s="26" t="s">
        <v>259</v>
      </c>
      <c r="F23" s="44">
        <v>1761</v>
      </c>
      <c r="G23" s="45">
        <v>1714</v>
      </c>
      <c r="H23" s="26" t="s">
        <v>161</v>
      </c>
      <c r="I23" s="27" t="s">
        <v>284</v>
      </c>
    </row>
    <row r="24" spans="1:9" ht="15.75" x14ac:dyDescent="0.25">
      <c r="A24" s="28" t="s">
        <v>317</v>
      </c>
      <c r="B24" s="342"/>
      <c r="C24" s="56">
        <v>238</v>
      </c>
      <c r="D24" s="26" t="s">
        <v>318</v>
      </c>
      <c r="E24" s="29" t="s">
        <v>318</v>
      </c>
      <c r="F24" s="45">
        <v>770</v>
      </c>
      <c r="G24" s="49">
        <v>767</v>
      </c>
      <c r="H24" s="29" t="s">
        <v>161</v>
      </c>
      <c r="I24" s="30" t="s">
        <v>204</v>
      </c>
    </row>
    <row r="25" spans="1:9" ht="15.75" x14ac:dyDescent="0.25">
      <c r="A25" s="28" t="s">
        <v>319</v>
      </c>
      <c r="B25" s="342"/>
      <c r="C25" s="56">
        <v>211</v>
      </c>
      <c r="D25" s="29" t="s">
        <v>320</v>
      </c>
      <c r="E25" s="29" t="s">
        <v>320</v>
      </c>
      <c r="F25" s="45">
        <v>45</v>
      </c>
      <c r="G25" s="49">
        <v>36</v>
      </c>
      <c r="H25" s="29" t="s">
        <v>147</v>
      </c>
      <c r="I25" s="30" t="s">
        <v>284</v>
      </c>
    </row>
    <row r="26" spans="1:9" ht="15.75" x14ac:dyDescent="0.25">
      <c r="A26" s="28" t="s">
        <v>269</v>
      </c>
      <c r="B26" s="342"/>
      <c r="C26" s="56">
        <v>285</v>
      </c>
      <c r="D26" s="29" t="s">
        <v>320</v>
      </c>
      <c r="E26" s="29" t="s">
        <v>320</v>
      </c>
      <c r="F26" s="45">
        <v>1648</v>
      </c>
      <c r="G26" s="49">
        <v>1646</v>
      </c>
      <c r="H26" s="29" t="s">
        <v>159</v>
      </c>
      <c r="I26" s="30" t="s">
        <v>294</v>
      </c>
    </row>
    <row r="27" spans="1:9" ht="15.75" x14ac:dyDescent="0.25">
      <c r="A27" s="28" t="s">
        <v>321</v>
      </c>
      <c r="B27" s="342"/>
      <c r="C27" s="56">
        <v>228</v>
      </c>
      <c r="D27" s="29" t="s">
        <v>322</v>
      </c>
      <c r="E27" s="29" t="s">
        <v>322</v>
      </c>
      <c r="F27" s="45">
        <v>474</v>
      </c>
      <c r="G27" s="49">
        <v>608</v>
      </c>
      <c r="H27" s="26" t="s">
        <v>146</v>
      </c>
      <c r="I27" s="30" t="s">
        <v>284</v>
      </c>
    </row>
    <row r="28" spans="1:9" ht="15.75" x14ac:dyDescent="0.25">
      <c r="A28" s="28" t="s">
        <v>323</v>
      </c>
      <c r="B28" s="342"/>
      <c r="C28" s="56">
        <v>229</v>
      </c>
      <c r="D28" s="29" t="s">
        <v>324</v>
      </c>
      <c r="E28" s="29" t="s">
        <v>324</v>
      </c>
      <c r="F28" s="45">
        <v>386</v>
      </c>
      <c r="G28" s="49">
        <v>588</v>
      </c>
      <c r="H28" s="26" t="s">
        <v>146</v>
      </c>
      <c r="I28" s="30" t="s">
        <v>284</v>
      </c>
    </row>
    <row r="29" spans="1:9" ht="15.75" x14ac:dyDescent="0.25">
      <c r="A29" s="28" t="s">
        <v>325</v>
      </c>
      <c r="B29" s="343"/>
      <c r="C29" s="57">
        <v>294</v>
      </c>
      <c r="D29" s="29" t="s">
        <v>326</v>
      </c>
      <c r="E29" s="29" t="s">
        <v>326</v>
      </c>
      <c r="F29" s="45">
        <v>1793</v>
      </c>
      <c r="G29" s="49">
        <v>1796</v>
      </c>
      <c r="H29" s="26" t="s">
        <v>159</v>
      </c>
      <c r="I29" s="30" t="s">
        <v>284</v>
      </c>
    </row>
    <row r="30" spans="1:9" ht="15.75" x14ac:dyDescent="0.25">
      <c r="A30" s="28" t="s">
        <v>302</v>
      </c>
      <c r="B30" s="343"/>
      <c r="C30" s="57">
        <v>345</v>
      </c>
      <c r="D30" s="29" t="s">
        <v>327</v>
      </c>
      <c r="E30" s="29" t="s">
        <v>327</v>
      </c>
      <c r="F30" s="45">
        <v>2179</v>
      </c>
      <c r="G30" s="49">
        <v>1986</v>
      </c>
      <c r="H30" s="26" t="s">
        <v>159</v>
      </c>
      <c r="I30" s="30" t="s">
        <v>328</v>
      </c>
    </row>
    <row r="31" spans="1:9" ht="15.75" x14ac:dyDescent="0.25">
      <c r="A31" s="28" t="s">
        <v>329</v>
      </c>
      <c r="B31" s="342"/>
      <c r="C31" s="56">
        <v>228</v>
      </c>
      <c r="D31" s="29" t="s">
        <v>330</v>
      </c>
      <c r="E31" s="29" t="s">
        <v>330</v>
      </c>
      <c r="F31" s="45">
        <v>1216</v>
      </c>
      <c r="G31" s="49">
        <v>1208</v>
      </c>
      <c r="H31" s="26" t="s">
        <v>147</v>
      </c>
      <c r="I31" s="30" t="s">
        <v>284</v>
      </c>
    </row>
    <row r="32" spans="1:9" ht="15.75" x14ac:dyDescent="0.25">
      <c r="A32" s="28" t="s">
        <v>252</v>
      </c>
      <c r="B32" s="342"/>
      <c r="C32" s="56">
        <v>241</v>
      </c>
      <c r="D32" s="29" t="s">
        <v>335</v>
      </c>
      <c r="E32" s="29" t="s">
        <v>335</v>
      </c>
      <c r="F32" s="45">
        <v>477</v>
      </c>
      <c r="G32" s="49">
        <v>480</v>
      </c>
      <c r="H32" s="26" t="s">
        <v>161</v>
      </c>
      <c r="I32" s="30" t="s">
        <v>284</v>
      </c>
    </row>
    <row r="33" spans="1:13" ht="15.75" x14ac:dyDescent="0.25">
      <c r="A33" s="25" t="s">
        <v>254</v>
      </c>
      <c r="B33" s="341"/>
      <c r="C33" s="58">
        <v>250</v>
      </c>
      <c r="D33" s="26" t="s">
        <v>336</v>
      </c>
      <c r="E33" s="26" t="s">
        <v>336</v>
      </c>
      <c r="F33" s="45">
        <v>238</v>
      </c>
      <c r="G33" s="45">
        <v>242</v>
      </c>
      <c r="H33" s="26" t="s">
        <v>253</v>
      </c>
      <c r="I33" s="27" t="s">
        <v>284</v>
      </c>
    </row>
    <row r="34" spans="1:13" ht="15.75" x14ac:dyDescent="0.25">
      <c r="A34" s="230" t="s">
        <v>343</v>
      </c>
      <c r="B34" s="344"/>
      <c r="C34" s="58">
        <v>231</v>
      </c>
      <c r="D34" s="31" t="s">
        <v>342</v>
      </c>
      <c r="E34" s="31" t="s">
        <v>342</v>
      </c>
      <c r="F34" s="32">
        <v>542</v>
      </c>
      <c r="G34" s="32">
        <v>544</v>
      </c>
      <c r="H34" s="31" t="s">
        <v>161</v>
      </c>
      <c r="I34" s="231" t="s">
        <v>284</v>
      </c>
    </row>
    <row r="35" spans="1:13" ht="15.75" x14ac:dyDescent="0.25">
      <c r="A35" s="230" t="s">
        <v>348</v>
      </c>
      <c r="B35" s="344"/>
      <c r="C35" s="58">
        <v>181</v>
      </c>
      <c r="D35" s="31" t="s">
        <v>344</v>
      </c>
      <c r="E35" s="31" t="s">
        <v>344</v>
      </c>
      <c r="F35" s="32">
        <v>154</v>
      </c>
      <c r="G35" s="32">
        <v>154</v>
      </c>
      <c r="H35" s="31" t="s">
        <v>147</v>
      </c>
      <c r="I35" s="231" t="s">
        <v>284</v>
      </c>
    </row>
    <row r="36" spans="1:13" ht="15.75" x14ac:dyDescent="0.25">
      <c r="A36" s="230" t="s">
        <v>262</v>
      </c>
      <c r="B36" s="344"/>
      <c r="C36" s="58">
        <v>181</v>
      </c>
      <c r="D36" s="20" t="s">
        <v>347</v>
      </c>
      <c r="E36" s="31" t="s">
        <v>347</v>
      </c>
      <c r="F36" s="32">
        <v>2</v>
      </c>
      <c r="G36" s="32">
        <v>2</v>
      </c>
      <c r="H36" s="31" t="s">
        <v>147</v>
      </c>
      <c r="I36" s="231" t="s">
        <v>284</v>
      </c>
    </row>
    <row r="37" spans="1:13" ht="15.75" x14ac:dyDescent="0.25">
      <c r="A37" s="230" t="s">
        <v>340</v>
      </c>
      <c r="B37" s="344"/>
      <c r="C37" s="58">
        <v>294</v>
      </c>
      <c r="D37" s="31" t="s">
        <v>349</v>
      </c>
      <c r="E37" s="31" t="s">
        <v>349</v>
      </c>
      <c r="F37" s="46">
        <v>1729</v>
      </c>
      <c r="G37" s="46">
        <v>1728</v>
      </c>
      <c r="H37" s="31" t="s">
        <v>147</v>
      </c>
      <c r="I37" s="231" t="s">
        <v>284</v>
      </c>
    </row>
    <row r="38" spans="1:13" ht="15.75" x14ac:dyDescent="0.25">
      <c r="A38" s="230" t="s">
        <v>354</v>
      </c>
      <c r="B38" s="344"/>
      <c r="C38" s="58">
        <v>293</v>
      </c>
      <c r="D38" s="31" t="s">
        <v>355</v>
      </c>
      <c r="E38" s="31" t="s">
        <v>356</v>
      </c>
      <c r="F38" s="46">
        <v>809</v>
      </c>
      <c r="G38" s="46">
        <v>797</v>
      </c>
      <c r="H38" s="31" t="s">
        <v>161</v>
      </c>
      <c r="I38" s="231" t="s">
        <v>284</v>
      </c>
    </row>
    <row r="39" spans="1:13" ht="15.75" x14ac:dyDescent="0.25">
      <c r="A39" s="230" t="s">
        <v>152</v>
      </c>
      <c r="B39" s="344"/>
      <c r="C39" s="58">
        <v>261</v>
      </c>
      <c r="D39" s="31" t="s">
        <v>405</v>
      </c>
      <c r="E39" s="31" t="s">
        <v>405</v>
      </c>
      <c r="F39" s="46">
        <v>1578</v>
      </c>
      <c r="G39" s="46">
        <v>1579</v>
      </c>
      <c r="H39" s="31" t="s">
        <v>161</v>
      </c>
      <c r="I39" s="231" t="s">
        <v>284</v>
      </c>
      <c r="M39" s="20" t="s">
        <v>13</v>
      </c>
    </row>
    <row r="40" spans="1:13" ht="15.75" x14ac:dyDescent="0.25">
      <c r="A40" s="230" t="s">
        <v>341</v>
      </c>
      <c r="B40" s="344"/>
      <c r="C40" s="58">
        <v>226</v>
      </c>
      <c r="D40" s="31" t="s">
        <v>466</v>
      </c>
      <c r="E40" s="31" t="s">
        <v>466</v>
      </c>
      <c r="F40" s="46">
        <v>119</v>
      </c>
      <c r="G40" s="46">
        <v>124</v>
      </c>
      <c r="H40" s="31" t="s">
        <v>146</v>
      </c>
      <c r="I40" s="231" t="s">
        <v>284</v>
      </c>
    </row>
    <row r="41" spans="1:13" ht="15.75" x14ac:dyDescent="0.25">
      <c r="A41" s="230" t="s">
        <v>191</v>
      </c>
      <c r="B41" s="344"/>
      <c r="C41" s="58">
        <v>175</v>
      </c>
      <c r="D41" s="31" t="s">
        <v>467</v>
      </c>
      <c r="E41" s="31" t="s">
        <v>468</v>
      </c>
      <c r="F41" s="46">
        <v>544</v>
      </c>
      <c r="G41" s="46">
        <v>544</v>
      </c>
      <c r="H41" s="31" t="s">
        <v>161</v>
      </c>
      <c r="I41" s="231" t="s">
        <v>284</v>
      </c>
    </row>
    <row r="42" spans="1:13" ht="15.75" x14ac:dyDescent="0.25">
      <c r="A42" s="331" t="s">
        <v>575</v>
      </c>
      <c r="B42" s="344"/>
      <c r="C42" s="58">
        <v>253</v>
      </c>
      <c r="D42" s="31" t="s">
        <v>485</v>
      </c>
      <c r="E42" s="31" t="s">
        <v>485</v>
      </c>
      <c r="F42" s="46">
        <v>2060</v>
      </c>
      <c r="G42" s="46">
        <v>2062</v>
      </c>
      <c r="H42" s="31" t="s">
        <v>183</v>
      </c>
      <c r="I42" s="231" t="s">
        <v>284</v>
      </c>
    </row>
    <row r="43" spans="1:13" ht="15.75" x14ac:dyDescent="0.25">
      <c r="A43" s="331" t="s">
        <v>573</v>
      </c>
      <c r="B43" s="344"/>
      <c r="C43" s="58">
        <v>180</v>
      </c>
      <c r="D43" s="31" t="s">
        <v>485</v>
      </c>
      <c r="E43" s="31" t="s">
        <v>487</v>
      </c>
      <c r="F43" s="46">
        <v>9</v>
      </c>
      <c r="G43" s="46">
        <v>506</v>
      </c>
      <c r="H43" s="31" t="s">
        <v>147</v>
      </c>
      <c r="I43" s="231" t="s">
        <v>284</v>
      </c>
    </row>
    <row r="44" spans="1:13" ht="15.75" x14ac:dyDescent="0.25">
      <c r="A44" s="331" t="s">
        <v>636</v>
      </c>
      <c r="B44" s="344"/>
      <c r="C44" s="58">
        <v>228</v>
      </c>
      <c r="D44" s="31" t="s">
        <v>637</v>
      </c>
      <c r="E44" s="31" t="s">
        <v>638</v>
      </c>
      <c r="F44" s="46">
        <v>4</v>
      </c>
      <c r="G44" s="46">
        <v>4</v>
      </c>
      <c r="H44" s="31" t="s">
        <v>146</v>
      </c>
      <c r="I44" s="231" t="s">
        <v>284</v>
      </c>
    </row>
    <row r="45" spans="1:13" ht="15.75" x14ac:dyDescent="0.25">
      <c r="A45" s="331" t="s">
        <v>574</v>
      </c>
      <c r="B45" s="344"/>
      <c r="C45" s="58">
        <v>300</v>
      </c>
      <c r="D45" s="31" t="s">
        <v>490</v>
      </c>
      <c r="E45" s="31" t="s">
        <v>490</v>
      </c>
      <c r="F45" s="46">
        <v>2896</v>
      </c>
      <c r="G45" s="46">
        <v>2902</v>
      </c>
      <c r="H45" s="31" t="s">
        <v>183</v>
      </c>
      <c r="I45" s="231" t="s">
        <v>491</v>
      </c>
    </row>
    <row r="46" spans="1:13" ht="15.75" x14ac:dyDescent="0.25">
      <c r="A46" s="336" t="s">
        <v>319</v>
      </c>
      <c r="B46" s="344"/>
      <c r="C46" s="58">
        <v>211</v>
      </c>
      <c r="D46" s="31" t="s">
        <v>500</v>
      </c>
      <c r="E46" s="31" t="s">
        <v>501</v>
      </c>
      <c r="F46" s="46">
        <v>27</v>
      </c>
      <c r="G46" s="46">
        <v>25</v>
      </c>
      <c r="H46" s="31" t="s">
        <v>147</v>
      </c>
      <c r="I46" s="231" t="s">
        <v>284</v>
      </c>
    </row>
    <row r="47" spans="1:13" ht="15.75" x14ac:dyDescent="0.25">
      <c r="A47" s="337" t="s">
        <v>162</v>
      </c>
      <c r="B47" s="347"/>
      <c r="C47" s="56">
        <v>91</v>
      </c>
      <c r="D47" s="241" t="s">
        <v>498</v>
      </c>
      <c r="E47" s="241" t="s">
        <v>499</v>
      </c>
      <c r="F47" s="242">
        <v>2</v>
      </c>
      <c r="G47" s="242">
        <v>152</v>
      </c>
      <c r="H47" s="241" t="s">
        <v>146</v>
      </c>
      <c r="I47" s="243" t="s">
        <v>284</v>
      </c>
    </row>
    <row r="48" spans="1:13" ht="15.75" x14ac:dyDescent="0.25">
      <c r="A48" s="331" t="s">
        <v>504</v>
      </c>
      <c r="B48" s="347"/>
      <c r="C48" s="56">
        <v>295</v>
      </c>
      <c r="D48" s="241" t="s">
        <v>508</v>
      </c>
      <c r="E48" s="241" t="s">
        <v>508</v>
      </c>
      <c r="F48" s="242">
        <v>2000</v>
      </c>
      <c r="G48" s="242">
        <v>2003</v>
      </c>
      <c r="H48" s="241" t="s">
        <v>146</v>
      </c>
      <c r="I48" s="243" t="s">
        <v>284</v>
      </c>
    </row>
    <row r="49" spans="1:9" ht="15.75" x14ac:dyDescent="0.25">
      <c r="A49" s="336" t="s">
        <v>190</v>
      </c>
      <c r="B49" s="347"/>
      <c r="C49" s="56">
        <v>294</v>
      </c>
      <c r="D49" s="241" t="s">
        <v>509</v>
      </c>
      <c r="E49" s="241" t="s">
        <v>510</v>
      </c>
      <c r="F49" s="242">
        <v>2181</v>
      </c>
      <c r="G49" s="257">
        <v>2147</v>
      </c>
      <c r="H49" s="241" t="s">
        <v>161</v>
      </c>
      <c r="I49" s="243" t="s">
        <v>404</v>
      </c>
    </row>
    <row r="50" spans="1:9" ht="15.75" x14ac:dyDescent="0.25">
      <c r="A50" s="331" t="s">
        <v>576</v>
      </c>
      <c r="B50" s="347"/>
      <c r="C50" s="56">
        <v>337</v>
      </c>
      <c r="D50" s="241" t="s">
        <v>515</v>
      </c>
      <c r="E50" s="241" t="s">
        <v>515</v>
      </c>
      <c r="F50" s="242">
        <v>1880</v>
      </c>
      <c r="G50" s="242">
        <v>1890</v>
      </c>
      <c r="H50" s="241" t="s">
        <v>183</v>
      </c>
      <c r="I50" s="243" t="s">
        <v>516</v>
      </c>
    </row>
    <row r="51" spans="1:9" ht="15.75" x14ac:dyDescent="0.25">
      <c r="A51" s="333" t="s">
        <v>528</v>
      </c>
      <c r="B51" s="348"/>
      <c r="C51" s="56">
        <v>258</v>
      </c>
      <c r="D51" s="241" t="s">
        <v>522</v>
      </c>
      <c r="E51" s="241" t="s">
        <v>523</v>
      </c>
      <c r="F51" s="242">
        <v>1748</v>
      </c>
      <c r="G51" s="242">
        <v>1841</v>
      </c>
      <c r="H51" s="241" t="s">
        <v>161</v>
      </c>
      <c r="I51" s="243" t="s">
        <v>404</v>
      </c>
    </row>
    <row r="52" spans="1:9" ht="15.75" x14ac:dyDescent="0.25">
      <c r="A52" s="337" t="s">
        <v>282</v>
      </c>
      <c r="B52" s="347"/>
      <c r="C52" s="56">
        <v>91</v>
      </c>
      <c r="D52" s="241" t="s">
        <v>523</v>
      </c>
      <c r="E52" s="241" t="s">
        <v>523</v>
      </c>
      <c r="F52" s="242">
        <v>94</v>
      </c>
      <c r="G52" s="242">
        <v>97</v>
      </c>
      <c r="H52" s="241" t="s">
        <v>146</v>
      </c>
      <c r="I52" s="243" t="s">
        <v>511</v>
      </c>
    </row>
    <row r="53" spans="1:9" ht="15.75" x14ac:dyDescent="0.25">
      <c r="A53" s="332" t="s">
        <v>577</v>
      </c>
      <c r="B53" s="347"/>
      <c r="C53" s="56">
        <v>132</v>
      </c>
      <c r="D53" s="241" t="s">
        <v>530</v>
      </c>
      <c r="E53" s="241" t="s">
        <v>530</v>
      </c>
      <c r="F53" s="242">
        <v>138</v>
      </c>
      <c r="G53" s="242">
        <v>127</v>
      </c>
      <c r="H53" s="241" t="s">
        <v>161</v>
      </c>
      <c r="I53" s="243" t="s">
        <v>511</v>
      </c>
    </row>
    <row r="54" spans="1:9" ht="15.75" x14ac:dyDescent="0.25">
      <c r="A54" s="230" t="s">
        <v>152</v>
      </c>
      <c r="B54" s="347"/>
      <c r="C54" s="56">
        <v>262</v>
      </c>
      <c r="D54" s="241" t="s">
        <v>531</v>
      </c>
      <c r="E54" s="241" t="s">
        <v>531</v>
      </c>
      <c r="F54" s="242">
        <v>1826</v>
      </c>
      <c r="G54" s="242">
        <v>1788</v>
      </c>
      <c r="H54" s="241" t="s">
        <v>161</v>
      </c>
      <c r="I54" s="243" t="s">
        <v>511</v>
      </c>
    </row>
    <row r="55" spans="1:9" ht="16.5" thickBot="1" x14ac:dyDescent="0.3">
      <c r="A55" s="232" t="s">
        <v>338</v>
      </c>
      <c r="B55" s="345"/>
      <c r="C55" s="233"/>
      <c r="D55" s="234"/>
      <c r="E55" s="234"/>
      <c r="F55" s="233">
        <f>SUM(F4:F50)</f>
        <v>53815</v>
      </c>
      <c r="G55" s="233">
        <f>SUM(G4:G48)</f>
        <v>49566</v>
      </c>
      <c r="H55" s="235"/>
      <c r="I55" s="236"/>
    </row>
    <row r="56" spans="1:9" x14ac:dyDescent="0.2">
      <c r="C56" s="47"/>
    </row>
    <row r="57" spans="1:9" ht="15.75" thickBot="1" x14ac:dyDescent="0.25">
      <c r="A57" s="677" t="s">
        <v>532</v>
      </c>
      <c r="B57" s="677"/>
      <c r="C57" s="678"/>
      <c r="D57" s="678"/>
      <c r="E57" s="678"/>
      <c r="F57" s="678"/>
      <c r="G57" s="678"/>
      <c r="H57" s="678"/>
      <c r="I57" s="678"/>
    </row>
    <row r="58" spans="1:9" ht="15.75" x14ac:dyDescent="0.25">
      <c r="A58" s="679" t="s">
        <v>273</v>
      </c>
      <c r="B58" s="679" t="s">
        <v>406</v>
      </c>
      <c r="C58" s="681" t="s">
        <v>4</v>
      </c>
      <c r="D58" s="683" t="s">
        <v>274</v>
      </c>
      <c r="E58" s="683" t="s">
        <v>275</v>
      </c>
      <c r="F58" s="685" t="s">
        <v>276</v>
      </c>
      <c r="G58" s="685"/>
      <c r="H58" s="19" t="s">
        <v>277</v>
      </c>
      <c r="I58" s="686" t="s">
        <v>278</v>
      </c>
    </row>
    <row r="59" spans="1:9" ht="16.5" thickBot="1" x14ac:dyDescent="0.3">
      <c r="A59" s="680"/>
      <c r="B59" s="680"/>
      <c r="C59" s="682"/>
      <c r="D59" s="684"/>
      <c r="E59" s="684"/>
      <c r="F59" s="43" t="s">
        <v>279</v>
      </c>
      <c r="G59" s="48" t="s">
        <v>44</v>
      </c>
      <c r="H59" s="21" t="s">
        <v>331</v>
      </c>
      <c r="I59" s="687"/>
    </row>
    <row r="60" spans="1:9" ht="15.75" x14ac:dyDescent="0.2">
      <c r="A60" s="22" t="s">
        <v>365</v>
      </c>
      <c r="B60" s="349"/>
      <c r="C60" s="52">
        <v>238</v>
      </c>
      <c r="D60" s="23" t="s">
        <v>514</v>
      </c>
      <c r="E60" s="23" t="s">
        <v>514</v>
      </c>
      <c r="F60" s="44">
        <v>236</v>
      </c>
      <c r="G60" s="44">
        <v>237</v>
      </c>
      <c r="H60" s="23" t="s">
        <v>472</v>
      </c>
      <c r="I60" s="24" t="s">
        <v>511</v>
      </c>
    </row>
    <row r="61" spans="1:9" ht="15.75" x14ac:dyDescent="0.2">
      <c r="A61" s="25" t="s">
        <v>241</v>
      </c>
      <c r="B61" s="349" t="s">
        <v>449</v>
      </c>
      <c r="C61" s="53">
        <v>294</v>
      </c>
      <c r="D61" s="26" t="s">
        <v>529</v>
      </c>
      <c r="E61" s="26" t="s">
        <v>524</v>
      </c>
      <c r="F61" s="44">
        <v>2927</v>
      </c>
      <c r="G61" s="45">
        <v>2935</v>
      </c>
      <c r="H61" s="26" t="s">
        <v>7</v>
      </c>
      <c r="I61" s="27" t="s">
        <v>511</v>
      </c>
    </row>
    <row r="62" spans="1:9" ht="15.75" x14ac:dyDescent="0.2">
      <c r="A62" s="25" t="s">
        <v>310</v>
      </c>
      <c r="B62" s="349"/>
      <c r="C62" s="53">
        <v>211</v>
      </c>
      <c r="D62" s="26" t="s">
        <v>533</v>
      </c>
      <c r="E62" s="26" t="s">
        <v>524</v>
      </c>
      <c r="F62" s="44">
        <v>508</v>
      </c>
      <c r="G62" s="45">
        <v>503</v>
      </c>
      <c r="H62" s="26" t="s">
        <v>161</v>
      </c>
      <c r="I62" s="27" t="s">
        <v>464</v>
      </c>
    </row>
    <row r="63" spans="1:9" ht="15.75" x14ac:dyDescent="0.2">
      <c r="A63" s="25" t="s">
        <v>534</v>
      </c>
      <c r="B63" s="349"/>
      <c r="C63" s="53">
        <v>132</v>
      </c>
      <c r="D63" s="26" t="s">
        <v>533</v>
      </c>
      <c r="E63" s="26" t="s">
        <v>524</v>
      </c>
      <c r="F63" s="44">
        <v>127</v>
      </c>
      <c r="G63" s="45">
        <v>156</v>
      </c>
      <c r="H63" s="26" t="s">
        <v>161</v>
      </c>
      <c r="I63" s="27" t="s">
        <v>516</v>
      </c>
    </row>
    <row r="64" spans="1:9" ht="15.75" x14ac:dyDescent="0.2">
      <c r="A64" s="25" t="s">
        <v>190</v>
      </c>
      <c r="B64" s="349"/>
      <c r="C64" s="53">
        <v>294</v>
      </c>
      <c r="D64" s="26" t="s">
        <v>527</v>
      </c>
      <c r="E64" s="26" t="s">
        <v>527</v>
      </c>
      <c r="F64" s="44">
        <v>2438</v>
      </c>
      <c r="G64" s="45">
        <v>2117</v>
      </c>
      <c r="H64" s="26" t="s">
        <v>161</v>
      </c>
      <c r="I64" s="27" t="s">
        <v>464</v>
      </c>
    </row>
    <row r="65" spans="1:9" ht="15.75" x14ac:dyDescent="0.2">
      <c r="A65" s="25" t="s">
        <v>162</v>
      </c>
      <c r="B65" s="349"/>
      <c r="C65" s="53">
        <v>91</v>
      </c>
      <c r="D65" s="26" t="s">
        <v>513</v>
      </c>
      <c r="E65" s="26" t="s">
        <v>513</v>
      </c>
      <c r="F65" s="44">
        <v>97</v>
      </c>
      <c r="G65" s="45">
        <v>94</v>
      </c>
      <c r="H65" s="26" t="s">
        <v>146</v>
      </c>
      <c r="I65" s="27" t="s">
        <v>511</v>
      </c>
    </row>
    <row r="66" spans="1:9" ht="15.75" x14ac:dyDescent="0.2">
      <c r="A66" s="25" t="s">
        <v>310</v>
      </c>
      <c r="B66" s="349"/>
      <c r="C66" s="53">
        <v>211</v>
      </c>
      <c r="D66" s="26" t="s">
        <v>536</v>
      </c>
      <c r="E66" s="26" t="s">
        <v>536</v>
      </c>
      <c r="F66" s="44">
        <v>522</v>
      </c>
      <c r="G66" s="45">
        <v>523</v>
      </c>
      <c r="H66" s="26" t="s">
        <v>161</v>
      </c>
      <c r="I66" s="27" t="s">
        <v>511</v>
      </c>
    </row>
    <row r="67" spans="1:9" ht="15.75" x14ac:dyDescent="0.2">
      <c r="A67" s="25" t="s">
        <v>289</v>
      </c>
      <c r="B67" s="349"/>
      <c r="C67" s="53">
        <v>224</v>
      </c>
      <c r="D67" s="26" t="s">
        <v>537</v>
      </c>
      <c r="E67" s="26" t="s">
        <v>538</v>
      </c>
      <c r="F67" s="44">
        <v>1995</v>
      </c>
      <c r="G67" s="45">
        <v>2012</v>
      </c>
      <c r="H67" s="26" t="s">
        <v>183</v>
      </c>
      <c r="I67" s="27" t="s">
        <v>511</v>
      </c>
    </row>
    <row r="68" spans="1:9" ht="15.75" x14ac:dyDescent="0.2">
      <c r="A68" s="25" t="s">
        <v>190</v>
      </c>
      <c r="B68" s="349"/>
      <c r="C68" s="53">
        <v>294</v>
      </c>
      <c r="D68" s="26" t="s">
        <v>549</v>
      </c>
      <c r="E68" s="26" t="s">
        <v>549</v>
      </c>
      <c r="F68" s="44">
        <v>2159</v>
      </c>
      <c r="G68" s="45">
        <v>2234</v>
      </c>
      <c r="H68" s="26" t="s">
        <v>161</v>
      </c>
      <c r="I68" s="27" t="s">
        <v>404</v>
      </c>
    </row>
    <row r="69" spans="1:9" ht="15.75" x14ac:dyDescent="0.2">
      <c r="A69" s="25" t="s">
        <v>182</v>
      </c>
      <c r="B69" s="349"/>
      <c r="C69" s="53">
        <v>199</v>
      </c>
      <c r="D69" s="26" t="s">
        <v>552</v>
      </c>
      <c r="E69" s="26" t="s">
        <v>553</v>
      </c>
      <c r="F69" s="44">
        <v>323</v>
      </c>
      <c r="G69" s="45">
        <v>354</v>
      </c>
      <c r="H69" s="26" t="s">
        <v>146</v>
      </c>
      <c r="I69" s="27" t="s">
        <v>511</v>
      </c>
    </row>
    <row r="70" spans="1:9" ht="15.75" x14ac:dyDescent="0.2">
      <c r="A70" s="25" t="s">
        <v>182</v>
      </c>
      <c r="B70" s="349"/>
      <c r="C70" s="53">
        <v>199</v>
      </c>
      <c r="D70" s="26" t="s">
        <v>562</v>
      </c>
      <c r="E70" s="26" t="s">
        <v>562</v>
      </c>
      <c r="F70" s="44">
        <v>353</v>
      </c>
      <c r="G70" s="45">
        <v>436</v>
      </c>
      <c r="H70" s="26" t="s">
        <v>146</v>
      </c>
      <c r="I70" s="27" t="s">
        <v>511</v>
      </c>
    </row>
    <row r="71" spans="1:9" ht="15.75" x14ac:dyDescent="0.2">
      <c r="A71" s="334" t="s">
        <v>578</v>
      </c>
      <c r="B71" s="349"/>
      <c r="C71" s="54">
        <v>213</v>
      </c>
      <c r="D71" s="26" t="s">
        <v>564</v>
      </c>
      <c r="E71" s="26" t="s">
        <v>565</v>
      </c>
      <c r="F71" s="44">
        <v>477</v>
      </c>
      <c r="G71" s="45">
        <v>477</v>
      </c>
      <c r="H71" s="26" t="s">
        <v>161</v>
      </c>
      <c r="I71" s="27" t="s">
        <v>511</v>
      </c>
    </row>
    <row r="72" spans="1:9" ht="15.75" x14ac:dyDescent="0.2">
      <c r="A72" s="25" t="s">
        <v>190</v>
      </c>
      <c r="B72" s="349"/>
      <c r="C72" s="53">
        <v>294</v>
      </c>
      <c r="D72" s="26" t="s">
        <v>564</v>
      </c>
      <c r="E72" s="26" t="s">
        <v>565</v>
      </c>
      <c r="F72" s="45">
        <v>2220</v>
      </c>
      <c r="G72" s="45">
        <v>2544</v>
      </c>
      <c r="H72" s="26" t="s">
        <v>161</v>
      </c>
      <c r="I72" s="27" t="s">
        <v>404</v>
      </c>
    </row>
    <row r="73" spans="1:9" ht="15.75" x14ac:dyDescent="0.2">
      <c r="A73" s="25" t="s">
        <v>261</v>
      </c>
      <c r="B73" s="349"/>
      <c r="C73" s="54">
        <v>294</v>
      </c>
      <c r="D73" s="26" t="s">
        <v>571</v>
      </c>
      <c r="E73" s="26" t="s">
        <v>571</v>
      </c>
      <c r="F73" s="44">
        <v>1993</v>
      </c>
      <c r="G73" s="45">
        <v>1971</v>
      </c>
      <c r="H73" s="26" t="s">
        <v>147</v>
      </c>
      <c r="I73" s="27" t="s">
        <v>511</v>
      </c>
    </row>
    <row r="74" spans="1:9" ht="15.75" x14ac:dyDescent="0.2">
      <c r="A74" s="25" t="s">
        <v>550</v>
      </c>
      <c r="B74" s="349"/>
      <c r="C74" s="54">
        <v>294</v>
      </c>
      <c r="D74" s="26" t="s">
        <v>581</v>
      </c>
      <c r="E74" s="26" t="s">
        <v>581</v>
      </c>
      <c r="F74" s="44">
        <v>1634</v>
      </c>
      <c r="G74" s="45">
        <v>1667</v>
      </c>
      <c r="H74" s="26" t="s">
        <v>183</v>
      </c>
      <c r="I74" s="27" t="s">
        <v>516</v>
      </c>
    </row>
    <row r="75" spans="1:9" ht="15.75" x14ac:dyDescent="0.2">
      <c r="A75" s="28" t="s">
        <v>403</v>
      </c>
      <c r="B75" s="349"/>
      <c r="C75" s="54">
        <v>337</v>
      </c>
      <c r="D75" s="29" t="s">
        <v>585</v>
      </c>
      <c r="E75" s="29" t="s">
        <v>585</v>
      </c>
      <c r="F75" s="45">
        <v>2300</v>
      </c>
      <c r="G75" s="49">
        <v>2302</v>
      </c>
      <c r="H75" s="26" t="s">
        <v>183</v>
      </c>
      <c r="I75" s="30" t="s">
        <v>516</v>
      </c>
    </row>
    <row r="76" spans="1:9" ht="15.75" x14ac:dyDescent="0.2">
      <c r="A76" s="28" t="s">
        <v>166</v>
      </c>
      <c r="B76" s="349"/>
      <c r="C76" s="54">
        <v>286</v>
      </c>
      <c r="D76" s="29" t="s">
        <v>590</v>
      </c>
      <c r="E76" s="29" t="s">
        <v>590</v>
      </c>
      <c r="F76" s="45">
        <v>1304</v>
      </c>
      <c r="G76" s="49">
        <v>1301</v>
      </c>
      <c r="H76" s="26" t="s">
        <v>147</v>
      </c>
      <c r="I76" s="30" t="s">
        <v>511</v>
      </c>
    </row>
    <row r="77" spans="1:9" ht="15.75" x14ac:dyDescent="0.2">
      <c r="A77" s="28" t="s">
        <v>269</v>
      </c>
      <c r="B77" s="349"/>
      <c r="C77" s="54">
        <v>286</v>
      </c>
      <c r="D77" s="29" t="s">
        <v>591</v>
      </c>
      <c r="E77" s="29" t="s">
        <v>591</v>
      </c>
      <c r="F77" s="45">
        <v>1803</v>
      </c>
      <c r="G77" s="49">
        <v>1801</v>
      </c>
      <c r="H77" s="26" t="s">
        <v>159</v>
      </c>
      <c r="I77" s="30" t="s">
        <v>511</v>
      </c>
    </row>
    <row r="78" spans="1:9" ht="15.75" x14ac:dyDescent="0.2">
      <c r="A78" s="28" t="s">
        <v>592</v>
      </c>
      <c r="B78" s="349" t="s">
        <v>449</v>
      </c>
      <c r="C78" s="55">
        <v>300</v>
      </c>
      <c r="D78" s="29" t="s">
        <v>593</v>
      </c>
      <c r="E78" s="29" t="s">
        <v>593</v>
      </c>
      <c r="F78" s="45">
        <v>2988</v>
      </c>
      <c r="G78" s="49">
        <v>2995</v>
      </c>
      <c r="H78" s="29" t="s">
        <v>183</v>
      </c>
      <c r="I78" s="30" t="s">
        <v>516</v>
      </c>
    </row>
    <row r="79" spans="1:9" ht="15.75" x14ac:dyDescent="0.2">
      <c r="A79" s="28" t="s">
        <v>288</v>
      </c>
      <c r="B79" s="349"/>
      <c r="C79" s="55">
        <v>238</v>
      </c>
      <c r="D79" s="29" t="s">
        <v>595</v>
      </c>
      <c r="E79" s="29" t="s">
        <v>595</v>
      </c>
      <c r="F79" s="45">
        <v>944</v>
      </c>
      <c r="G79" s="49">
        <v>945</v>
      </c>
      <c r="H79" s="29" t="s">
        <v>161</v>
      </c>
      <c r="I79" s="30" t="s">
        <v>511</v>
      </c>
    </row>
    <row r="80" spans="1:9" ht="15.75" x14ac:dyDescent="0.2">
      <c r="A80" s="25" t="s">
        <v>158</v>
      </c>
      <c r="B80" s="349"/>
      <c r="C80" s="55">
        <v>193</v>
      </c>
      <c r="D80" s="26" t="s">
        <v>596</v>
      </c>
      <c r="E80" s="26" t="s">
        <v>596</v>
      </c>
      <c r="F80" s="44">
        <v>372</v>
      </c>
      <c r="G80" s="45">
        <v>373</v>
      </c>
      <c r="H80" s="26" t="s">
        <v>161</v>
      </c>
      <c r="I80" s="27" t="s">
        <v>511</v>
      </c>
    </row>
    <row r="81" spans="1:10" ht="15.75" x14ac:dyDescent="0.25">
      <c r="A81" s="334" t="s">
        <v>518</v>
      </c>
      <c r="B81" s="349"/>
      <c r="C81" s="56">
        <v>323</v>
      </c>
      <c r="D81" s="26" t="s">
        <v>597</v>
      </c>
      <c r="E81" s="26" t="s">
        <v>597</v>
      </c>
      <c r="F81" s="44">
        <v>2647</v>
      </c>
      <c r="G81" s="45">
        <v>2645</v>
      </c>
      <c r="H81" s="26" t="s">
        <v>159</v>
      </c>
      <c r="I81" s="30" t="s">
        <v>516</v>
      </c>
    </row>
    <row r="82" spans="1:10" ht="15.75" x14ac:dyDescent="0.25">
      <c r="A82" s="28" t="s">
        <v>266</v>
      </c>
      <c r="B82" s="349"/>
      <c r="C82" s="56">
        <v>258</v>
      </c>
      <c r="D82" s="26" t="s">
        <v>613</v>
      </c>
      <c r="E82" s="29" t="s">
        <v>614</v>
      </c>
      <c r="F82" s="45">
        <v>1887</v>
      </c>
      <c r="G82" s="49">
        <v>2045</v>
      </c>
      <c r="H82" s="29" t="s">
        <v>161</v>
      </c>
      <c r="I82" s="30" t="s">
        <v>404</v>
      </c>
    </row>
    <row r="83" spans="1:10" ht="15.75" x14ac:dyDescent="0.25">
      <c r="A83" s="28" t="s">
        <v>394</v>
      </c>
      <c r="B83" s="349"/>
      <c r="C83" s="56">
        <v>230</v>
      </c>
      <c r="D83" s="29" t="s">
        <v>624</v>
      </c>
      <c r="E83" s="29" t="s">
        <v>624</v>
      </c>
      <c r="F83" s="45">
        <v>351</v>
      </c>
      <c r="G83" s="49">
        <v>492</v>
      </c>
      <c r="H83" s="29" t="s">
        <v>161</v>
      </c>
      <c r="I83" s="27" t="s">
        <v>511</v>
      </c>
    </row>
    <row r="84" spans="1:10" ht="15.75" x14ac:dyDescent="0.25">
      <c r="A84" s="335" t="s">
        <v>517</v>
      </c>
      <c r="B84" s="349"/>
      <c r="C84" s="56">
        <v>230</v>
      </c>
      <c r="D84" s="29" t="s">
        <v>629</v>
      </c>
      <c r="E84" s="29" t="s">
        <v>629</v>
      </c>
      <c r="F84" s="45">
        <v>23</v>
      </c>
      <c r="G84" s="49">
        <v>41</v>
      </c>
      <c r="H84" s="29" t="s">
        <v>161</v>
      </c>
      <c r="I84" s="27" t="s">
        <v>511</v>
      </c>
    </row>
    <row r="85" spans="1:10" ht="15.75" x14ac:dyDescent="0.25">
      <c r="A85" s="28" t="s">
        <v>152</v>
      </c>
      <c r="B85" s="349"/>
      <c r="C85" s="56">
        <v>261</v>
      </c>
      <c r="D85" s="29" t="s">
        <v>632</v>
      </c>
      <c r="E85" s="29" t="s">
        <v>632</v>
      </c>
      <c r="F85" s="45">
        <v>1644</v>
      </c>
      <c r="G85" s="49">
        <v>1619</v>
      </c>
      <c r="H85" s="29" t="s">
        <v>161</v>
      </c>
      <c r="I85" s="27" t="s">
        <v>511</v>
      </c>
    </row>
    <row r="86" spans="1:10" ht="15.75" x14ac:dyDescent="0.25">
      <c r="A86" s="28" t="s">
        <v>502</v>
      </c>
      <c r="B86" s="349"/>
      <c r="C86" s="56">
        <v>295</v>
      </c>
      <c r="D86" s="29" t="s">
        <v>640</v>
      </c>
      <c r="E86" s="29" t="s">
        <v>640</v>
      </c>
      <c r="F86" s="45">
        <v>2278</v>
      </c>
      <c r="G86" s="49">
        <v>2280</v>
      </c>
      <c r="H86" s="26" t="s">
        <v>146</v>
      </c>
      <c r="I86" s="30" t="s">
        <v>511</v>
      </c>
    </row>
    <row r="87" spans="1:10" ht="15.75" x14ac:dyDescent="0.25">
      <c r="A87" s="28" t="s">
        <v>192</v>
      </c>
      <c r="B87" s="349" t="s">
        <v>449</v>
      </c>
      <c r="C87" s="56">
        <v>253</v>
      </c>
      <c r="D87" s="29" t="s">
        <v>644</v>
      </c>
      <c r="E87" s="29" t="s">
        <v>645</v>
      </c>
      <c r="F87" s="45">
        <v>2014</v>
      </c>
      <c r="G87" s="49">
        <v>1778</v>
      </c>
      <c r="H87" s="26" t="s">
        <v>183</v>
      </c>
      <c r="I87" s="30" t="s">
        <v>511</v>
      </c>
    </row>
    <row r="88" spans="1:10" ht="15.75" x14ac:dyDescent="0.25">
      <c r="A88" s="335" t="s">
        <v>519</v>
      </c>
      <c r="B88" s="451"/>
      <c r="C88" s="56">
        <v>290</v>
      </c>
      <c r="D88" s="29" t="s">
        <v>649</v>
      </c>
      <c r="E88" s="29" t="s">
        <v>649</v>
      </c>
      <c r="F88" s="49">
        <v>2768</v>
      </c>
      <c r="G88" s="49">
        <v>2755</v>
      </c>
      <c r="H88" s="29" t="s">
        <v>147</v>
      </c>
      <c r="I88" s="30" t="s">
        <v>511</v>
      </c>
    </row>
    <row r="89" spans="1:10" x14ac:dyDescent="0.2">
      <c r="A89" s="449" t="s">
        <v>152</v>
      </c>
      <c r="B89" s="457"/>
      <c r="C89" s="458">
        <v>261</v>
      </c>
      <c r="D89" s="458" t="s">
        <v>719</v>
      </c>
      <c r="E89" s="458" t="s">
        <v>719</v>
      </c>
      <c r="F89" s="459">
        <v>1731</v>
      </c>
      <c r="G89" s="460">
        <v>1713</v>
      </c>
      <c r="H89" s="461" t="s">
        <v>161</v>
      </c>
      <c r="I89" s="450" t="s">
        <v>511</v>
      </c>
    </row>
    <row r="90" spans="1:10" ht="15.75" x14ac:dyDescent="0.25">
      <c r="A90" s="452" t="s">
        <v>168</v>
      </c>
      <c r="B90" s="453"/>
      <c r="C90" s="57">
        <v>197</v>
      </c>
      <c r="D90" s="454" t="s">
        <v>777</v>
      </c>
      <c r="E90" s="454" t="s">
        <v>778</v>
      </c>
      <c r="F90" s="455">
        <v>297</v>
      </c>
      <c r="G90" s="456">
        <v>258</v>
      </c>
      <c r="H90" s="23" t="s">
        <v>161</v>
      </c>
      <c r="I90" s="30" t="s">
        <v>511</v>
      </c>
      <c r="J90" s="20" t="s">
        <v>792</v>
      </c>
    </row>
    <row r="91" spans="1:10" ht="15.75" x14ac:dyDescent="0.25">
      <c r="A91" s="25" t="s">
        <v>705</v>
      </c>
      <c r="B91" s="349"/>
      <c r="C91" s="58">
        <v>293</v>
      </c>
      <c r="D91" s="26" t="s">
        <v>928</v>
      </c>
      <c r="E91" s="26" t="s">
        <v>928</v>
      </c>
      <c r="F91" s="45">
        <v>2390</v>
      </c>
      <c r="G91" s="45">
        <v>2388</v>
      </c>
      <c r="H91" s="26" t="s">
        <v>146</v>
      </c>
      <c r="I91" s="27" t="s">
        <v>511</v>
      </c>
    </row>
    <row r="92" spans="1:10" ht="15.75" x14ac:dyDescent="0.25">
      <c r="A92" s="230"/>
      <c r="B92" s="349"/>
      <c r="C92" s="58"/>
      <c r="D92" s="31"/>
      <c r="E92" s="31"/>
      <c r="F92" s="32"/>
      <c r="G92" s="32"/>
      <c r="H92" s="31"/>
      <c r="I92" s="231"/>
    </row>
    <row r="93" spans="1:10" ht="15.75" x14ac:dyDescent="0.25">
      <c r="A93" s="230"/>
      <c r="B93" s="349"/>
      <c r="C93" s="58"/>
      <c r="D93" s="31"/>
      <c r="E93" s="31"/>
      <c r="F93" s="32"/>
      <c r="G93" s="32"/>
      <c r="H93" s="31"/>
      <c r="I93" s="231"/>
    </row>
    <row r="94" spans="1:10" ht="15.75" x14ac:dyDescent="0.25">
      <c r="A94" s="230"/>
      <c r="B94" s="349"/>
      <c r="C94" s="58"/>
      <c r="E94" s="31"/>
      <c r="F94" s="32"/>
      <c r="G94" s="32"/>
      <c r="H94" s="31"/>
      <c r="I94" s="231"/>
    </row>
    <row r="95" spans="1:10" ht="15.75" x14ac:dyDescent="0.25">
      <c r="A95" s="230"/>
      <c r="B95" s="349"/>
      <c r="C95" s="58"/>
      <c r="D95" s="31"/>
      <c r="E95" s="31"/>
      <c r="F95" s="46"/>
      <c r="G95" s="46"/>
      <c r="H95" s="31"/>
      <c r="I95" s="231"/>
    </row>
    <row r="96" spans="1:10" ht="15.75" x14ac:dyDescent="0.25">
      <c r="A96" s="230"/>
      <c r="B96" s="349"/>
      <c r="C96" s="58"/>
      <c r="D96" s="31"/>
      <c r="E96" s="31"/>
      <c r="F96" s="46"/>
      <c r="G96" s="46"/>
      <c r="H96" s="31"/>
      <c r="I96" s="231"/>
    </row>
    <row r="97" spans="1:9" ht="15.75" x14ac:dyDescent="0.25">
      <c r="A97" s="230"/>
      <c r="B97" s="349"/>
      <c r="C97" s="58"/>
      <c r="D97" s="31"/>
      <c r="E97" s="31"/>
      <c r="F97" s="46"/>
      <c r="G97" s="46"/>
      <c r="H97" s="31"/>
      <c r="I97" s="231"/>
    </row>
    <row r="98" spans="1:9" ht="15.75" x14ac:dyDescent="0.25">
      <c r="A98" s="230"/>
      <c r="B98" s="349"/>
      <c r="C98" s="58"/>
      <c r="D98" s="31"/>
      <c r="E98" s="31"/>
      <c r="F98" s="46"/>
      <c r="G98" s="46"/>
      <c r="H98" s="31"/>
      <c r="I98" s="231"/>
    </row>
    <row r="99" spans="1:9" ht="15.75" x14ac:dyDescent="0.25">
      <c r="A99" s="230"/>
      <c r="B99" s="349"/>
      <c r="C99" s="58"/>
      <c r="D99" s="31"/>
      <c r="E99" s="31"/>
      <c r="F99" s="46"/>
      <c r="G99" s="46"/>
      <c r="H99" s="31"/>
      <c r="I99" s="231"/>
    </row>
    <row r="100" spans="1:9" ht="15.75" x14ac:dyDescent="0.25">
      <c r="A100" s="230"/>
      <c r="B100" s="349"/>
      <c r="C100" s="58"/>
      <c r="D100" s="31"/>
      <c r="E100" s="31"/>
      <c r="F100" s="46"/>
      <c r="G100" s="46"/>
      <c r="H100" s="31"/>
      <c r="I100" s="231"/>
    </row>
    <row r="101" spans="1:9" ht="15.75" x14ac:dyDescent="0.25">
      <c r="A101" s="230"/>
      <c r="B101" s="349"/>
      <c r="C101" s="58"/>
      <c r="D101" s="31"/>
      <c r="E101" s="31"/>
      <c r="F101" s="46"/>
      <c r="G101" s="46"/>
      <c r="H101" s="31"/>
      <c r="I101" s="231"/>
    </row>
    <row r="102" spans="1:9" ht="15.75" x14ac:dyDescent="0.25">
      <c r="A102" s="230"/>
      <c r="B102" s="349"/>
      <c r="C102" s="58"/>
      <c r="D102" s="31"/>
      <c r="E102" s="31"/>
      <c r="F102" s="46"/>
      <c r="G102" s="46"/>
      <c r="H102" s="31"/>
      <c r="I102" s="231"/>
    </row>
    <row r="103" spans="1:9" ht="15.75" x14ac:dyDescent="0.25">
      <c r="A103" s="230"/>
      <c r="B103" s="349"/>
      <c r="C103" s="58"/>
      <c r="D103" s="31"/>
      <c r="E103" s="31"/>
      <c r="F103" s="46"/>
      <c r="G103" s="46"/>
      <c r="H103" s="31"/>
      <c r="I103" s="231"/>
    </row>
    <row r="104" spans="1:9" ht="15.75" x14ac:dyDescent="0.25">
      <c r="A104" s="240"/>
      <c r="B104" s="349"/>
      <c r="C104" s="56"/>
      <c r="D104" s="241"/>
      <c r="E104" s="241"/>
      <c r="F104" s="242"/>
      <c r="G104" s="242"/>
      <c r="H104" s="241"/>
      <c r="I104" s="243"/>
    </row>
    <row r="105" spans="1:9" ht="15.75" x14ac:dyDescent="0.25">
      <c r="A105" s="230"/>
      <c r="B105" s="349"/>
      <c r="C105" s="56"/>
      <c r="D105" s="241"/>
      <c r="E105" s="241"/>
      <c r="F105" s="242"/>
      <c r="G105" s="242"/>
      <c r="H105" s="241"/>
      <c r="I105" s="243"/>
    </row>
    <row r="106" spans="1:9" ht="15.75" x14ac:dyDescent="0.25">
      <c r="A106" s="230"/>
      <c r="B106" s="349"/>
      <c r="C106" s="56"/>
      <c r="D106" s="241"/>
      <c r="E106" s="241"/>
      <c r="F106" s="242"/>
      <c r="G106" s="257"/>
      <c r="H106" s="241"/>
      <c r="I106" s="243"/>
    </row>
    <row r="107" spans="1:9" ht="15.75" x14ac:dyDescent="0.25">
      <c r="A107" s="230"/>
      <c r="B107" s="349"/>
      <c r="C107" s="56"/>
      <c r="D107" s="241"/>
      <c r="E107" s="241"/>
      <c r="F107" s="242"/>
      <c r="G107" s="242"/>
      <c r="H107" s="241"/>
      <c r="I107" s="243"/>
    </row>
    <row r="108" spans="1:9" ht="15.75" x14ac:dyDescent="0.25">
      <c r="A108" s="256"/>
      <c r="B108" s="349"/>
      <c r="C108" s="56"/>
      <c r="D108" s="241"/>
      <c r="E108" s="241"/>
      <c r="F108" s="242"/>
      <c r="G108" s="242"/>
      <c r="H108" s="241"/>
      <c r="I108" s="243"/>
    </row>
    <row r="109" spans="1:9" ht="15.75" x14ac:dyDescent="0.25">
      <c r="A109" s="240"/>
      <c r="B109" s="349"/>
      <c r="C109" s="56"/>
      <c r="D109" s="241"/>
      <c r="E109" s="241"/>
      <c r="F109" s="242"/>
      <c r="G109" s="242"/>
      <c r="H109" s="241"/>
      <c r="I109" s="243"/>
    </row>
    <row r="110" spans="1:9" ht="15.75" x14ac:dyDescent="0.25">
      <c r="A110" s="240"/>
      <c r="B110" s="349"/>
      <c r="C110" s="56"/>
      <c r="D110" s="241"/>
      <c r="E110" s="241"/>
      <c r="F110" s="242"/>
      <c r="G110" s="242"/>
      <c r="H110" s="241"/>
      <c r="I110" s="243"/>
    </row>
    <row r="111" spans="1:9" ht="15.75" x14ac:dyDescent="0.25">
      <c r="A111" s="230"/>
      <c r="B111" s="349"/>
      <c r="C111" s="56"/>
      <c r="D111" s="241"/>
      <c r="E111" s="241"/>
      <c r="F111" s="242"/>
      <c r="G111" s="242"/>
      <c r="H111" s="241"/>
      <c r="I111" s="243"/>
    </row>
    <row r="112" spans="1:9" ht="16.5" thickBot="1" x14ac:dyDescent="0.3">
      <c r="A112" s="232" t="s">
        <v>338</v>
      </c>
      <c r="B112" s="349"/>
      <c r="C112" s="233"/>
      <c r="D112" s="234"/>
      <c r="E112" s="234"/>
      <c r="F112" s="233">
        <f>SUM(F60:F107)</f>
        <v>45750</v>
      </c>
      <c r="G112" s="233">
        <f>SUM(G60:G105)</f>
        <v>45991</v>
      </c>
      <c r="H112" s="235"/>
      <c r="I112" s="236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88" t="s">
        <v>407</v>
      </c>
      <c r="B117" s="688"/>
      <c r="C117" s="688"/>
      <c r="D117" s="688"/>
      <c r="E117" s="688"/>
      <c r="F117" s="688"/>
      <c r="G117" s="688"/>
      <c r="H117" s="688"/>
      <c r="I117" s="688"/>
    </row>
    <row r="118" spans="1:9" ht="21" x14ac:dyDescent="0.35">
      <c r="A118" s="689" t="s">
        <v>273</v>
      </c>
      <c r="B118" s="338"/>
      <c r="C118" s="689" t="s">
        <v>4</v>
      </c>
      <c r="D118" s="689" t="s">
        <v>274</v>
      </c>
      <c r="E118" s="689" t="s">
        <v>275</v>
      </c>
      <c r="F118" s="691" t="s">
        <v>276</v>
      </c>
      <c r="G118" s="692"/>
      <c r="H118" s="59" t="s">
        <v>277</v>
      </c>
      <c r="I118" s="693" t="s">
        <v>278</v>
      </c>
    </row>
    <row r="119" spans="1:9" ht="21.75" thickBot="1" x14ac:dyDescent="0.4">
      <c r="A119" s="690"/>
      <c r="B119" s="339"/>
      <c r="C119" s="690"/>
      <c r="D119" s="690"/>
      <c r="E119" s="690"/>
      <c r="F119" s="71" t="s">
        <v>279</v>
      </c>
      <c r="G119" s="72" t="s">
        <v>44</v>
      </c>
      <c r="H119" s="73" t="s">
        <v>408</v>
      </c>
      <c r="I119" s="694"/>
    </row>
    <row r="120" spans="1:9" ht="15.75" x14ac:dyDescent="0.25">
      <c r="A120" s="74" t="s">
        <v>409</v>
      </c>
      <c r="B120" s="346"/>
      <c r="C120" s="75">
        <v>333</v>
      </c>
      <c r="D120" s="76" t="s">
        <v>410</v>
      </c>
      <c r="E120" s="76" t="s">
        <v>411</v>
      </c>
      <c r="F120" s="77">
        <v>2247</v>
      </c>
      <c r="G120" s="77">
        <v>2239</v>
      </c>
      <c r="H120" s="78" t="s">
        <v>7</v>
      </c>
      <c r="I120" s="79" t="s">
        <v>412</v>
      </c>
    </row>
    <row r="121" spans="1:9" ht="15.75" x14ac:dyDescent="0.25">
      <c r="A121" s="28" t="s">
        <v>413</v>
      </c>
      <c r="B121" s="342"/>
      <c r="C121" s="58">
        <v>219</v>
      </c>
      <c r="D121" s="31" t="s">
        <v>414</v>
      </c>
      <c r="E121" s="31" t="s">
        <v>414</v>
      </c>
      <c r="F121" s="46">
        <v>507</v>
      </c>
      <c r="G121" s="46">
        <v>675</v>
      </c>
      <c r="H121" s="26" t="s">
        <v>415</v>
      </c>
      <c r="I121" s="30" t="s">
        <v>284</v>
      </c>
    </row>
    <row r="122" spans="1:9" ht="15.75" x14ac:dyDescent="0.2">
      <c r="A122" s="28" t="s">
        <v>416</v>
      </c>
      <c r="B122" s="342"/>
      <c r="C122" s="60">
        <v>175</v>
      </c>
      <c r="D122" s="61" t="s">
        <v>417</v>
      </c>
      <c r="E122" s="61" t="s">
        <v>417</v>
      </c>
      <c r="F122" s="62">
        <v>599</v>
      </c>
      <c r="G122" s="46">
        <v>596</v>
      </c>
      <c r="H122" s="26" t="s">
        <v>418</v>
      </c>
      <c r="I122" s="30" t="s">
        <v>284</v>
      </c>
    </row>
    <row r="123" spans="1:9" ht="15.75" x14ac:dyDescent="0.25">
      <c r="A123" s="28" t="s">
        <v>419</v>
      </c>
      <c r="B123" s="342"/>
      <c r="C123" s="60">
        <v>253</v>
      </c>
      <c r="D123" s="63" t="s">
        <v>420</v>
      </c>
      <c r="E123" s="61" t="s">
        <v>421</v>
      </c>
      <c r="F123" s="62">
        <v>2103</v>
      </c>
      <c r="G123" s="46">
        <v>2151</v>
      </c>
      <c r="H123" s="26" t="s">
        <v>183</v>
      </c>
      <c r="I123" s="30" t="s">
        <v>284</v>
      </c>
    </row>
    <row r="124" spans="1:9" ht="15.75" x14ac:dyDescent="0.2">
      <c r="A124" s="28" t="s">
        <v>299</v>
      </c>
      <c r="B124" s="342"/>
      <c r="C124" s="60">
        <v>131</v>
      </c>
      <c r="D124" s="61" t="s">
        <v>422</v>
      </c>
      <c r="E124" s="61" t="s">
        <v>422</v>
      </c>
      <c r="F124" s="62">
        <v>134</v>
      </c>
      <c r="G124" s="46">
        <v>61</v>
      </c>
      <c r="H124" s="26" t="s">
        <v>243</v>
      </c>
      <c r="I124" s="30" t="s">
        <v>284</v>
      </c>
    </row>
    <row r="125" spans="1:9" ht="15.75" x14ac:dyDescent="0.2">
      <c r="A125" s="28" t="s">
        <v>423</v>
      </c>
      <c r="B125" s="342"/>
      <c r="C125" s="60">
        <v>132</v>
      </c>
      <c r="D125" s="61" t="s">
        <v>424</v>
      </c>
      <c r="E125" s="61" t="s">
        <v>424</v>
      </c>
      <c r="F125" s="62">
        <v>143</v>
      </c>
      <c r="G125" s="46">
        <v>93</v>
      </c>
      <c r="H125" s="26" t="s">
        <v>243</v>
      </c>
      <c r="I125" s="30" t="s">
        <v>284</v>
      </c>
    </row>
    <row r="126" spans="1:9" ht="15.75" x14ac:dyDescent="0.2">
      <c r="A126" s="28" t="s">
        <v>285</v>
      </c>
      <c r="B126" s="342"/>
      <c r="C126" s="60">
        <v>254</v>
      </c>
      <c r="D126" s="61" t="s">
        <v>425</v>
      </c>
      <c r="E126" s="61" t="s">
        <v>426</v>
      </c>
      <c r="F126" s="62">
        <v>2107</v>
      </c>
      <c r="G126" s="46">
        <v>2106</v>
      </c>
      <c r="H126" s="26" t="s">
        <v>427</v>
      </c>
      <c r="I126" s="30" t="s">
        <v>284</v>
      </c>
    </row>
    <row r="127" spans="1:9" ht="15.75" x14ac:dyDescent="0.25">
      <c r="A127" s="28" t="s">
        <v>299</v>
      </c>
      <c r="B127" s="342"/>
      <c r="C127" s="60">
        <v>131</v>
      </c>
      <c r="D127" s="63" t="s">
        <v>428</v>
      </c>
      <c r="E127" s="61" t="s">
        <v>429</v>
      </c>
      <c r="F127" s="62">
        <v>63</v>
      </c>
      <c r="G127" s="46">
        <v>90</v>
      </c>
      <c r="H127" s="26" t="s">
        <v>243</v>
      </c>
      <c r="I127" s="30" t="s">
        <v>284</v>
      </c>
    </row>
    <row r="128" spans="1:9" ht="15.75" x14ac:dyDescent="0.2">
      <c r="A128" s="28" t="s">
        <v>430</v>
      </c>
      <c r="B128" s="342"/>
      <c r="C128" s="60">
        <v>132</v>
      </c>
      <c r="D128" s="61" t="s">
        <v>431</v>
      </c>
      <c r="E128" s="61" t="s">
        <v>432</v>
      </c>
      <c r="F128" s="62">
        <v>95</v>
      </c>
      <c r="G128" s="46">
        <v>141</v>
      </c>
      <c r="H128" s="26" t="s">
        <v>243</v>
      </c>
      <c r="I128" s="30" t="s">
        <v>284</v>
      </c>
    </row>
    <row r="129" spans="1:9" ht="15.75" x14ac:dyDescent="0.2">
      <c r="A129" s="28" t="s">
        <v>433</v>
      </c>
      <c r="B129" s="342"/>
      <c r="C129" s="60">
        <v>91</v>
      </c>
      <c r="D129" s="61" t="s">
        <v>431</v>
      </c>
      <c r="E129" s="61" t="s">
        <v>431</v>
      </c>
      <c r="F129" s="62">
        <v>65</v>
      </c>
      <c r="G129" s="46">
        <v>103</v>
      </c>
      <c r="H129" s="26" t="s">
        <v>358</v>
      </c>
      <c r="I129" s="30" t="s">
        <v>294</v>
      </c>
    </row>
    <row r="130" spans="1:9" ht="15.75" x14ac:dyDescent="0.2">
      <c r="A130" s="28" t="s">
        <v>285</v>
      </c>
      <c r="B130" s="342"/>
      <c r="C130" s="60">
        <v>254</v>
      </c>
      <c r="D130" s="61" t="s">
        <v>434</v>
      </c>
      <c r="E130" s="61" t="s">
        <v>435</v>
      </c>
      <c r="F130" s="62">
        <v>2166</v>
      </c>
      <c r="G130" s="46">
        <v>2078</v>
      </c>
      <c r="H130" s="26" t="s">
        <v>183</v>
      </c>
      <c r="I130" s="30" t="s">
        <v>284</v>
      </c>
    </row>
    <row r="131" spans="1:9" ht="15.75" x14ac:dyDescent="0.25">
      <c r="A131" s="28" t="s">
        <v>299</v>
      </c>
      <c r="B131" s="342"/>
      <c r="C131" s="60">
        <v>131</v>
      </c>
      <c r="D131" s="63" t="s">
        <v>436</v>
      </c>
      <c r="E131" s="61" t="s">
        <v>437</v>
      </c>
      <c r="F131" s="62">
        <v>90</v>
      </c>
      <c r="G131" s="46">
        <v>141</v>
      </c>
      <c r="H131" s="26" t="s">
        <v>243</v>
      </c>
      <c r="I131" s="30" t="s">
        <v>284</v>
      </c>
    </row>
    <row r="132" spans="1:9" ht="15.75" x14ac:dyDescent="0.2">
      <c r="A132" s="28" t="s">
        <v>272</v>
      </c>
      <c r="B132" s="342"/>
      <c r="C132" s="60">
        <v>333</v>
      </c>
      <c r="D132" s="61" t="s">
        <v>438</v>
      </c>
      <c r="E132" s="61" t="s">
        <v>280</v>
      </c>
      <c r="F132" s="62">
        <v>1332</v>
      </c>
      <c r="G132" s="46">
        <v>1331</v>
      </c>
      <c r="H132" s="26" t="s">
        <v>439</v>
      </c>
      <c r="I132" s="30" t="s">
        <v>281</v>
      </c>
    </row>
    <row r="133" spans="1:9" ht="15.75" x14ac:dyDescent="0.2">
      <c r="A133" s="28" t="s">
        <v>282</v>
      </c>
      <c r="B133" s="342"/>
      <c r="C133" s="60">
        <v>91</v>
      </c>
      <c r="D133" s="61" t="s">
        <v>283</v>
      </c>
      <c r="E133" s="61" t="s">
        <v>283</v>
      </c>
      <c r="F133" s="62">
        <v>97</v>
      </c>
      <c r="G133" s="46">
        <v>97</v>
      </c>
      <c r="H133" s="26" t="s">
        <v>358</v>
      </c>
      <c r="I133" s="30" t="s">
        <v>284</v>
      </c>
    </row>
    <row r="134" spans="1:9" ht="15.75" x14ac:dyDescent="0.2">
      <c r="A134" s="28" t="s">
        <v>285</v>
      </c>
      <c r="B134" s="342"/>
      <c r="C134" s="60">
        <v>253</v>
      </c>
      <c r="D134" s="61" t="s">
        <v>286</v>
      </c>
      <c r="E134" s="61" t="s">
        <v>287</v>
      </c>
      <c r="F134" s="62">
        <v>2205</v>
      </c>
      <c r="G134" s="46">
        <v>2185</v>
      </c>
      <c r="H134" s="26" t="s">
        <v>427</v>
      </c>
      <c r="I134" s="30" t="s">
        <v>284</v>
      </c>
    </row>
    <row r="135" spans="1:9" ht="15.75" x14ac:dyDescent="0.2">
      <c r="A135" s="28" t="s">
        <v>440</v>
      </c>
      <c r="B135" s="342"/>
      <c r="C135" s="60">
        <v>238</v>
      </c>
      <c r="D135" s="61" t="s">
        <v>286</v>
      </c>
      <c r="E135" s="61" t="s">
        <v>287</v>
      </c>
      <c r="F135" s="62">
        <v>821</v>
      </c>
      <c r="G135" s="46">
        <v>818</v>
      </c>
      <c r="H135" s="26" t="s">
        <v>243</v>
      </c>
      <c r="I135" s="30" t="s">
        <v>270</v>
      </c>
    </row>
    <row r="136" spans="1:9" ht="15.75" x14ac:dyDescent="0.25">
      <c r="A136" s="28" t="s">
        <v>289</v>
      </c>
      <c r="B136" s="342"/>
      <c r="C136" s="60">
        <v>253</v>
      </c>
      <c r="D136" s="63" t="s">
        <v>290</v>
      </c>
      <c r="E136" s="61" t="s">
        <v>291</v>
      </c>
      <c r="F136" s="62">
        <v>1720</v>
      </c>
      <c r="G136" s="46">
        <v>1727</v>
      </c>
      <c r="H136" s="26" t="s">
        <v>427</v>
      </c>
      <c r="I136" s="30" t="s">
        <v>284</v>
      </c>
    </row>
    <row r="137" spans="1:9" ht="15.75" x14ac:dyDescent="0.25">
      <c r="A137" s="28" t="s">
        <v>441</v>
      </c>
      <c r="B137" s="342"/>
      <c r="C137" s="60">
        <v>294</v>
      </c>
      <c r="D137" s="63" t="s">
        <v>291</v>
      </c>
      <c r="E137" s="63" t="s">
        <v>291</v>
      </c>
      <c r="F137" s="62">
        <v>2340</v>
      </c>
      <c r="G137" s="46">
        <v>2470</v>
      </c>
      <c r="H137" s="26" t="s">
        <v>243</v>
      </c>
      <c r="I137" s="30" t="s">
        <v>270</v>
      </c>
    </row>
    <row r="138" spans="1:9" ht="15.75" x14ac:dyDescent="0.25">
      <c r="A138" s="28" t="s">
        <v>292</v>
      </c>
      <c r="B138" s="342"/>
      <c r="C138" s="60">
        <v>91</v>
      </c>
      <c r="D138" s="63" t="s">
        <v>293</v>
      </c>
      <c r="E138" s="61" t="s">
        <v>293</v>
      </c>
      <c r="F138" s="62">
        <v>100</v>
      </c>
      <c r="G138" s="46">
        <v>98</v>
      </c>
      <c r="H138" s="26" t="s">
        <v>358</v>
      </c>
      <c r="I138" s="30" t="s">
        <v>294</v>
      </c>
    </row>
    <row r="139" spans="1:9" ht="15.75" x14ac:dyDescent="0.25">
      <c r="A139" s="28" t="s">
        <v>285</v>
      </c>
      <c r="B139" s="342"/>
      <c r="C139" s="60">
        <v>253</v>
      </c>
      <c r="D139" s="63" t="s">
        <v>293</v>
      </c>
      <c r="E139" s="61" t="s">
        <v>295</v>
      </c>
      <c r="F139" s="62">
        <v>2165</v>
      </c>
      <c r="G139" s="46">
        <v>2201</v>
      </c>
      <c r="H139" s="26" t="s">
        <v>427</v>
      </c>
      <c r="I139" s="30" t="s">
        <v>284</v>
      </c>
    </row>
    <row r="140" spans="1:9" ht="15.75" x14ac:dyDescent="0.25">
      <c r="A140" s="28" t="s">
        <v>442</v>
      </c>
      <c r="B140" s="342"/>
      <c r="C140" s="60">
        <v>220</v>
      </c>
      <c r="D140" s="63" t="s">
        <v>297</v>
      </c>
      <c r="E140" s="61" t="s">
        <v>298</v>
      </c>
      <c r="F140" s="62">
        <v>792</v>
      </c>
      <c r="G140" s="46">
        <v>785</v>
      </c>
      <c r="H140" s="26" t="s">
        <v>243</v>
      </c>
      <c r="I140" s="30" t="s">
        <v>284</v>
      </c>
    </row>
    <row r="141" spans="1:9" ht="15.75" x14ac:dyDescent="0.25">
      <c r="A141" s="28" t="s">
        <v>299</v>
      </c>
      <c r="B141" s="342"/>
      <c r="C141" s="64">
        <v>131</v>
      </c>
      <c r="D141" s="63" t="s">
        <v>298</v>
      </c>
      <c r="E141" s="61" t="s">
        <v>298</v>
      </c>
      <c r="F141" s="62">
        <v>148</v>
      </c>
      <c r="G141" s="46">
        <v>130</v>
      </c>
      <c r="H141" s="26" t="s">
        <v>243</v>
      </c>
      <c r="I141" s="30" t="s">
        <v>284</v>
      </c>
    </row>
    <row r="142" spans="1:9" ht="15.75" x14ac:dyDescent="0.25">
      <c r="A142" s="28" t="s">
        <v>285</v>
      </c>
      <c r="B142" s="342"/>
      <c r="C142" s="60">
        <v>253</v>
      </c>
      <c r="D142" s="65" t="s">
        <v>300</v>
      </c>
      <c r="E142" s="61" t="s">
        <v>301</v>
      </c>
      <c r="F142" s="66">
        <v>2020</v>
      </c>
      <c r="G142" s="46">
        <v>2124</v>
      </c>
      <c r="H142" s="26" t="s">
        <v>427</v>
      </c>
      <c r="I142" s="30" t="s">
        <v>284</v>
      </c>
    </row>
    <row r="143" spans="1:9" ht="15.75" x14ac:dyDescent="0.25">
      <c r="A143" s="28" t="s">
        <v>302</v>
      </c>
      <c r="B143" s="342"/>
      <c r="C143" s="64">
        <v>344</v>
      </c>
      <c r="D143" s="65" t="s">
        <v>303</v>
      </c>
      <c r="E143" s="61" t="s">
        <v>303</v>
      </c>
      <c r="F143" s="62">
        <v>2387</v>
      </c>
      <c r="G143" s="46">
        <v>2297</v>
      </c>
      <c r="H143" s="26" t="s">
        <v>385</v>
      </c>
      <c r="I143" s="30" t="s">
        <v>270</v>
      </c>
    </row>
    <row r="144" spans="1:9" ht="15.75" x14ac:dyDescent="0.25">
      <c r="A144" s="28" t="s">
        <v>304</v>
      </c>
      <c r="B144" s="342"/>
      <c r="C144" s="64">
        <v>294</v>
      </c>
      <c r="D144" s="65" t="s">
        <v>305</v>
      </c>
      <c r="E144" s="61" t="s">
        <v>305</v>
      </c>
      <c r="F144" s="62">
        <v>2151</v>
      </c>
      <c r="G144" s="46">
        <v>2153</v>
      </c>
      <c r="H144" s="26" t="s">
        <v>439</v>
      </c>
      <c r="I144" s="30" t="s">
        <v>270</v>
      </c>
    </row>
    <row r="145" spans="1:9" ht="15.75" x14ac:dyDescent="0.25">
      <c r="A145" s="28" t="s">
        <v>306</v>
      </c>
      <c r="B145" s="342"/>
      <c r="C145" s="64">
        <v>144</v>
      </c>
      <c r="D145" s="67" t="s">
        <v>307</v>
      </c>
      <c r="E145" s="68" t="s">
        <v>307</v>
      </c>
      <c r="F145" s="69">
        <v>324</v>
      </c>
      <c r="G145" s="46">
        <v>330</v>
      </c>
      <c r="H145" s="26" t="s">
        <v>415</v>
      </c>
      <c r="I145" s="30" t="s">
        <v>284</v>
      </c>
    </row>
    <row r="146" spans="1:9" ht="15.75" x14ac:dyDescent="0.2">
      <c r="A146" s="28" t="s">
        <v>285</v>
      </c>
      <c r="B146" s="342"/>
      <c r="C146" s="60">
        <v>253</v>
      </c>
      <c r="D146" s="67" t="s">
        <v>308</v>
      </c>
      <c r="E146" s="68" t="s">
        <v>309</v>
      </c>
      <c r="F146" s="69">
        <v>2174</v>
      </c>
      <c r="G146" s="46">
        <v>2175</v>
      </c>
      <c r="H146" s="26" t="s">
        <v>427</v>
      </c>
      <c r="I146" s="30" t="s">
        <v>284</v>
      </c>
    </row>
    <row r="147" spans="1:9" ht="15.75" x14ac:dyDescent="0.25">
      <c r="A147" s="28" t="s">
        <v>310</v>
      </c>
      <c r="B147" s="342"/>
      <c r="C147" s="70">
        <v>211</v>
      </c>
      <c r="D147" s="67" t="s">
        <v>309</v>
      </c>
      <c r="E147" s="68" t="s">
        <v>311</v>
      </c>
      <c r="F147" s="69">
        <v>503</v>
      </c>
      <c r="G147" s="46">
        <v>503</v>
      </c>
      <c r="H147" s="26" t="s">
        <v>243</v>
      </c>
      <c r="I147" s="30" t="s">
        <v>294</v>
      </c>
    </row>
    <row r="148" spans="1:9" ht="15.75" x14ac:dyDescent="0.25">
      <c r="A148" s="28" t="s">
        <v>190</v>
      </c>
      <c r="B148" s="342"/>
      <c r="C148" s="70">
        <v>294</v>
      </c>
      <c r="D148" s="67" t="s">
        <v>443</v>
      </c>
      <c r="E148" s="68" t="s">
        <v>313</v>
      </c>
      <c r="F148" s="69">
        <v>2254</v>
      </c>
      <c r="G148" s="46">
        <v>2290</v>
      </c>
      <c r="H148" s="26" t="s">
        <v>243</v>
      </c>
      <c r="I148" s="30" t="s">
        <v>265</v>
      </c>
    </row>
    <row r="149" spans="1:9" ht="15.75" x14ac:dyDescent="0.25">
      <c r="A149" s="28" t="s">
        <v>261</v>
      </c>
      <c r="B149" s="342"/>
      <c r="C149" s="70">
        <v>294</v>
      </c>
      <c r="D149" s="67" t="s">
        <v>314</v>
      </c>
      <c r="E149" s="68" t="s">
        <v>314</v>
      </c>
      <c r="F149" s="69">
        <v>1668</v>
      </c>
      <c r="G149" s="46">
        <v>1655</v>
      </c>
      <c r="H149" s="26" t="s">
        <v>415</v>
      </c>
      <c r="I149" s="30" t="s">
        <v>43</v>
      </c>
    </row>
    <row r="150" spans="1:9" ht="15.75" x14ac:dyDescent="0.25">
      <c r="A150" s="28" t="s">
        <v>285</v>
      </c>
      <c r="B150" s="342"/>
      <c r="C150" s="60">
        <v>253</v>
      </c>
      <c r="D150" s="65" t="s">
        <v>315</v>
      </c>
      <c r="E150" s="61" t="s">
        <v>316</v>
      </c>
      <c r="F150" s="66">
        <v>1091</v>
      </c>
      <c r="G150" s="46">
        <v>0</v>
      </c>
      <c r="H150" s="26" t="s">
        <v>427</v>
      </c>
      <c r="I150" s="30" t="s">
        <v>284</v>
      </c>
    </row>
    <row r="151" spans="1:9" ht="15.75" x14ac:dyDescent="0.25">
      <c r="A151" s="28" t="s">
        <v>152</v>
      </c>
      <c r="B151" s="342"/>
      <c r="C151" s="64">
        <v>261</v>
      </c>
      <c r="D151" s="65" t="s">
        <v>259</v>
      </c>
      <c r="E151" s="61" t="s">
        <v>259</v>
      </c>
      <c r="F151" s="62">
        <v>1761</v>
      </c>
      <c r="G151" s="46">
        <v>1714</v>
      </c>
      <c r="H151" s="26" t="s">
        <v>243</v>
      </c>
      <c r="I151" s="30" t="s">
        <v>284</v>
      </c>
    </row>
    <row r="152" spans="1:9" ht="15.75" x14ac:dyDescent="0.25">
      <c r="A152" s="28" t="s">
        <v>317</v>
      </c>
      <c r="B152" s="342"/>
      <c r="C152" s="64">
        <v>238</v>
      </c>
      <c r="D152" s="65" t="s">
        <v>318</v>
      </c>
      <c r="E152" s="61" t="s">
        <v>318</v>
      </c>
      <c r="F152" s="62">
        <v>770</v>
      </c>
      <c r="G152" s="46">
        <v>767</v>
      </c>
      <c r="H152" s="26" t="s">
        <v>243</v>
      </c>
      <c r="I152" s="30" t="s">
        <v>204</v>
      </c>
    </row>
    <row r="153" spans="1:9" ht="15.75" x14ac:dyDescent="0.25">
      <c r="A153" s="28" t="s">
        <v>319</v>
      </c>
      <c r="B153" s="342"/>
      <c r="C153" s="64">
        <v>211</v>
      </c>
      <c r="D153" s="67" t="s">
        <v>320</v>
      </c>
      <c r="E153" s="68" t="s">
        <v>320</v>
      </c>
      <c r="F153" s="69">
        <v>45</v>
      </c>
      <c r="G153" s="46">
        <v>36</v>
      </c>
      <c r="H153" s="26" t="s">
        <v>415</v>
      </c>
      <c r="I153" s="30" t="s">
        <v>284</v>
      </c>
    </row>
    <row r="154" spans="1:9" ht="15.75" x14ac:dyDescent="0.2">
      <c r="A154" s="28" t="s">
        <v>269</v>
      </c>
      <c r="B154" s="342"/>
      <c r="C154" s="60">
        <v>285</v>
      </c>
      <c r="D154" s="67" t="s">
        <v>320</v>
      </c>
      <c r="E154" s="68" t="s">
        <v>320</v>
      </c>
      <c r="F154" s="69">
        <v>1648</v>
      </c>
      <c r="G154" s="46">
        <v>1646</v>
      </c>
      <c r="H154" s="26" t="s">
        <v>385</v>
      </c>
      <c r="I154" s="30" t="s">
        <v>294</v>
      </c>
    </row>
    <row r="155" spans="1:9" ht="15.75" x14ac:dyDescent="0.25">
      <c r="A155" s="28" t="s">
        <v>321</v>
      </c>
      <c r="B155" s="342"/>
      <c r="C155" s="70">
        <v>228</v>
      </c>
      <c r="D155" s="67" t="s">
        <v>322</v>
      </c>
      <c r="E155" s="68" t="s">
        <v>322</v>
      </c>
      <c r="F155" s="69">
        <v>474</v>
      </c>
      <c r="G155" s="46">
        <v>608</v>
      </c>
      <c r="H155" s="26" t="s">
        <v>358</v>
      </c>
      <c r="I155" s="30" t="s">
        <v>284</v>
      </c>
    </row>
    <row r="156" spans="1:9" ht="15.75" x14ac:dyDescent="0.25">
      <c r="A156" s="28" t="s">
        <v>323</v>
      </c>
      <c r="B156" s="342"/>
      <c r="C156" s="60">
        <v>228</v>
      </c>
      <c r="D156" s="63" t="s">
        <v>324</v>
      </c>
      <c r="E156" s="61" t="s">
        <v>324</v>
      </c>
      <c r="F156" s="62">
        <v>386</v>
      </c>
      <c r="G156" s="46">
        <v>608</v>
      </c>
      <c r="H156" s="26" t="s">
        <v>358</v>
      </c>
      <c r="I156" s="30" t="s">
        <v>284</v>
      </c>
    </row>
    <row r="157" spans="1:9" ht="15.75" x14ac:dyDescent="0.2">
      <c r="A157" s="28" t="s">
        <v>325</v>
      </c>
      <c r="B157" s="342"/>
      <c r="C157" s="60">
        <v>294</v>
      </c>
      <c r="D157" s="61" t="s">
        <v>326</v>
      </c>
      <c r="E157" s="61" t="s">
        <v>326</v>
      </c>
      <c r="F157" s="62">
        <v>1793</v>
      </c>
      <c r="G157" s="46">
        <v>1790</v>
      </c>
      <c r="H157" s="26" t="s">
        <v>385</v>
      </c>
      <c r="I157" s="30" t="s">
        <v>284</v>
      </c>
    </row>
    <row r="158" spans="1:9" ht="15.75" x14ac:dyDescent="0.2">
      <c r="A158" s="28" t="s">
        <v>302</v>
      </c>
      <c r="B158" s="342"/>
      <c r="C158" s="60">
        <v>345</v>
      </c>
      <c r="D158" s="61" t="s">
        <v>327</v>
      </c>
      <c r="E158" s="61" t="s">
        <v>327</v>
      </c>
      <c r="F158" s="62">
        <v>2174</v>
      </c>
      <c r="G158" s="46">
        <v>1980</v>
      </c>
      <c r="H158" s="26" t="s">
        <v>385</v>
      </c>
      <c r="I158" s="30" t="s">
        <v>328</v>
      </c>
    </row>
    <row r="159" spans="1:9" ht="15.75" x14ac:dyDescent="0.2">
      <c r="A159" s="28" t="s">
        <v>329</v>
      </c>
      <c r="B159" s="342"/>
      <c r="C159" s="60">
        <v>278</v>
      </c>
      <c r="D159" s="61" t="s">
        <v>330</v>
      </c>
      <c r="E159" s="61" t="s">
        <v>330</v>
      </c>
      <c r="F159" s="62">
        <v>1216</v>
      </c>
      <c r="G159" s="46">
        <v>1208</v>
      </c>
      <c r="H159" s="26" t="s">
        <v>415</v>
      </c>
      <c r="I159" s="30" t="s">
        <v>284</v>
      </c>
    </row>
    <row r="160" spans="1:9" ht="15.75" x14ac:dyDescent="0.25">
      <c r="A160" s="28" t="s">
        <v>444</v>
      </c>
      <c r="B160" s="342"/>
      <c r="C160" s="60">
        <v>241</v>
      </c>
      <c r="D160" s="63" t="s">
        <v>335</v>
      </c>
      <c r="E160" s="63" t="s">
        <v>335</v>
      </c>
      <c r="F160" s="62">
        <v>477</v>
      </c>
      <c r="G160" s="46">
        <v>480</v>
      </c>
      <c r="H160" s="26" t="s">
        <v>243</v>
      </c>
      <c r="I160" s="30" t="s">
        <v>284</v>
      </c>
    </row>
    <row r="161" spans="1:9" ht="15.75" x14ac:dyDescent="0.25">
      <c r="A161" s="28" t="s">
        <v>254</v>
      </c>
      <c r="B161" s="342"/>
      <c r="C161" s="60">
        <v>250</v>
      </c>
      <c r="D161" s="63" t="s">
        <v>336</v>
      </c>
      <c r="E161" s="61" t="s">
        <v>336</v>
      </c>
      <c r="F161" s="62">
        <v>238</v>
      </c>
      <c r="G161" s="46">
        <v>242</v>
      </c>
      <c r="H161" s="26" t="s">
        <v>445</v>
      </c>
      <c r="I161" s="30" t="s">
        <v>284</v>
      </c>
    </row>
    <row r="162" spans="1:9" ht="15.75" x14ac:dyDescent="0.2">
      <c r="A162" s="28" t="s">
        <v>343</v>
      </c>
      <c r="B162" s="342"/>
      <c r="C162" s="60">
        <v>231</v>
      </c>
      <c r="D162" s="61" t="s">
        <v>342</v>
      </c>
      <c r="E162" s="61" t="s">
        <v>342</v>
      </c>
      <c r="F162" s="62">
        <v>542</v>
      </c>
      <c r="G162" s="46">
        <v>544</v>
      </c>
      <c r="H162" s="26" t="s">
        <v>243</v>
      </c>
      <c r="I162" s="30" t="s">
        <v>284</v>
      </c>
    </row>
    <row r="163" spans="1:9" ht="15.75" x14ac:dyDescent="0.2">
      <c r="A163" s="28" t="s">
        <v>348</v>
      </c>
      <c r="B163" s="342"/>
      <c r="C163" s="60">
        <v>181</v>
      </c>
      <c r="D163" s="61" t="s">
        <v>344</v>
      </c>
      <c r="E163" s="61" t="s">
        <v>344</v>
      </c>
      <c r="F163" s="62">
        <v>154</v>
      </c>
      <c r="G163" s="46">
        <v>146</v>
      </c>
      <c r="H163" s="26" t="s">
        <v>415</v>
      </c>
      <c r="I163" s="30" t="s">
        <v>284</v>
      </c>
    </row>
    <row r="164" spans="1:9" ht="15.75" x14ac:dyDescent="0.25">
      <c r="A164" s="28" t="s">
        <v>262</v>
      </c>
      <c r="B164" s="342"/>
      <c r="C164" s="60">
        <v>181</v>
      </c>
      <c r="D164" s="63" t="s">
        <v>347</v>
      </c>
      <c r="E164" s="61" t="s">
        <v>347</v>
      </c>
      <c r="F164" s="62">
        <v>2</v>
      </c>
      <c r="G164" s="46">
        <v>2</v>
      </c>
      <c r="H164" s="26" t="s">
        <v>415</v>
      </c>
      <c r="I164" s="30" t="s">
        <v>284</v>
      </c>
    </row>
    <row r="165" spans="1:9" ht="15.75" x14ac:dyDescent="0.2">
      <c r="A165" s="28" t="s">
        <v>340</v>
      </c>
      <c r="B165" s="342"/>
      <c r="C165" s="60">
        <v>294</v>
      </c>
      <c r="D165" s="61" t="s">
        <v>349</v>
      </c>
      <c r="E165" s="61" t="s">
        <v>349</v>
      </c>
      <c r="F165" s="62">
        <v>1729</v>
      </c>
      <c r="G165" s="46">
        <v>1732</v>
      </c>
      <c r="H165" s="26" t="s">
        <v>415</v>
      </c>
      <c r="I165" s="30" t="s">
        <v>284</v>
      </c>
    </row>
    <row r="166" spans="1:9" ht="15.75" x14ac:dyDescent="0.2">
      <c r="A166" s="28" t="s">
        <v>354</v>
      </c>
      <c r="B166" s="342"/>
      <c r="C166" s="60">
        <v>293</v>
      </c>
      <c r="D166" s="61" t="s">
        <v>355</v>
      </c>
      <c r="E166" s="61" t="s">
        <v>356</v>
      </c>
      <c r="F166" s="62">
        <v>809</v>
      </c>
      <c r="G166" s="46">
        <v>797</v>
      </c>
      <c r="H166" s="26" t="s">
        <v>243</v>
      </c>
      <c r="I166" s="30" t="s">
        <v>284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2025-11-05T08:39:55Z</cp:lastPrinted>
  <dcterms:created xsi:type="dcterms:W3CDTF">2019-11-28T06:23:42Z</dcterms:created>
  <dcterms:modified xsi:type="dcterms:W3CDTF">2025-11-05T08:59:23Z</dcterms:modified>
</cp:coreProperties>
</file>