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041125/"/>
    </mc:Choice>
  </mc:AlternateContent>
  <xr:revisionPtr revIDLastSave="0" documentId="8_{E604BDB7-70B1-484B-9F25-A19EB44BC6D0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CRUISE'!$A$1:$I$121</definedName>
    <definedName name="_xlnm._FilterDatabase" localSheetId="4" hidden="1">FISH!$B$3:$F$63</definedName>
    <definedName name="_xlnm.Print_Area" localSheetId="1">ACTUAL!$A$1:$X$63</definedName>
    <definedName name="_xlnm.Print_Area" localSheetId="2">'BERTH PLAN'!$A$1:$N$31</definedName>
    <definedName name="_xlnm.Print_Area" localSheetId="0">EXPECTED!$A$1:$K$60</definedName>
    <definedName name="_xlnm.Print_Area" localSheetId="3">'EXPECTED CRUISE'!$A$1:$I$123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<sst xmlns="http://schemas.openxmlformats.org/spreadsheetml/2006/main" count="2748" uniqueCount="1262">
  <si>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</si>
  <si>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</si>
  <si>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</si>
  <si>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</si>
  <si>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</si>
  <si>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</si>
  <si>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</si>
  <si>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</si>
  <si>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</si>
  <si>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</si>
  <si>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</si>
  <si>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</si>
  <si>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</si>
  <si>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</si>
  <si>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</si>
  <si>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</si>
  <si>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</si>
  <si>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</si>
  <si>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</si>
  <si>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</si>
  <si>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</si>
  <si>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</si>
  <si>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</si>
  <si>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</si>
  <si>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</si>
  <si>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</si>
  <si>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</si>
  <si>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</si>
  <si>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</si>
  <si>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</si>
  <si>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</si>
  <si>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</si>
  <si>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</si>
  <si>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</si>
  <si>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</si>
  <si>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</si>
  <si>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</si>
  <si>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</si>
  <si>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</si>
  <si>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</si>
  <si>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</si>
  <si>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</si>
  <si>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</si>
  <si>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</si>
  <si>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</si>
  <si>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</si>
  <si>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</si>
  <si>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</si>
  <si>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</si>
  <si>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</si>
  <si>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</si>
  <si>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</si>
  <si>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</si>
  <si>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</si>
  <si>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</si>
  <si>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</si>
  <si>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</si>
  <si>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</si>
  <si>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</si>
  <si>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</si>
  <si>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</si>
  <si>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</si>
  <si>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</si>
  <si>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</si>
  <si>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</si>
  <si>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</si>
  <si>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</si>
  <si>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</si>
  <si>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</si>
  <si>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</si>
  <si>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</si>
  <si>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</si>
  <si>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</si>
  <si>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</si>
  <si>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</si>
  <si>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</si>
  <si>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</si>
  <si>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</si>
  <si>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</si>
  <si>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</si>
  <si>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</si>
  <si>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</si>
  <si>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</si>
  <si>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</si>
  <si>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</si>
  <si>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</si>
  <si>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</si>
  <si>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</si>
  <si>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</si>
  <si>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</si>
  <si>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</si>
  <si>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</si>
  <si>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</si>
  <si>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</si>
  <si>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</si>
  <si>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</si>
  <si>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</si>
  <si>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</si>
  <si>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</si>
  <si>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</si>
  <si>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</si>
  <si>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</si>
  <si>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</si>
  <si>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</si>
  <si>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</si>
  <si>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</si>
  <si>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</si>
  <si>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</si>
  <si>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</si>
  <si>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</si>
  <si>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</si>
  <si>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</si>
  <si>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</si>
  <si>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</si>
  <si>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</si>
  <si>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</si>
  <si>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</si>
  <si>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</si>
  <si>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</si>
  <si>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</si>
  <si>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</si>
  <si>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</si>
  <si>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</si>
  <si>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</si>
  <si>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</si>
  <si>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</si>
  <si>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</si>
  <si>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</si>
  <si>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</si>
  <si>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</si>
  <si>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</si>
  <si>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</si>
  <si>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</si>
  <si>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</si>
  <si>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</si>
  <si>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</si>
  <si>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</si>
  <si>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</si>
  <si>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</si>
  <si>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</si>
  <si>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</si>
  <si>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</si>
  <si>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</si>
  <si>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</si>
  <si>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</si>
  <si>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</si>
  <si>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</si>
  <si>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</si>
  <si>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</si>
  <si>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</si>
  <si>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</si>
  <si>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</si>
  <si>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</si>
  <si>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</si>
  <si>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</si>
  <si>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</si>
  <si>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</si>
  <si>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</si>
  <si>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</si>
  <si>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</si>
  <si>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</si>
  <si>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</si>
  <si>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</si>
  <si>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</si>
  <si>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</si>
  <si>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</si>
  <si>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</si>
  <si>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</si>
  <si>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</si>
  <si>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</si>
  <si>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</si>
  <si>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</si>
  <si>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</si>
  <si>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</si>
  <si>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</si>
  <si>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</si>
  <si>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</si>
  <si>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</si>
  <si>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</si>
  <si>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</si>
  <si>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</si>
  <si>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</si>
  <si>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</si>
  <si>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</si>
  <si>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</si>
  <si>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</si>
  <si>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</si>
  <si>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</si>
  <si>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</si>
  <si>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</si>
  <si>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</si>
  <si>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</si>
  <si>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</si>
  <si>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</si>
  <si>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</si>
  <si>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</si>
  <si>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</si>
  <si>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</si>
  <si>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</si>
  <si>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</si>
  <si>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</si>
  <si>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</si>
  <si>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</si>
  <si>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</si>
  <si>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</si>
  <si>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</si>
  <si>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</si>
  <si>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</si>
  <si>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</si>
  <si>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</si>
  <si>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</si>
  <si>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</si>
  <si>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</si>
  <si>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</si>
  <si>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</si>
  <si>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</si>
  <si>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</si>
  <si>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</si>
  <si>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</si>
  <si>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</si>
  <si>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</si>
  <si>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</si>
  <si>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</si>
  <si>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</si>
  <si>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</si>
  <si>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</si>
  <si>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</si>
  <si>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</si>
  <si>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</si>
  <si>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</si>
  <si>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</si>
  <si>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</si>
  <si>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</si>
  <si>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</si>
  <si>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</si>
  <si>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</si>
  <si>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</si>
  <si>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</si>
  <si>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</si>
  <si>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</si>
  <si>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</si>
  <si>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</si>
  <si>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</si>
  <si>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</si>
  <si>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</si>
  <si>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</si>
  <si>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</si>
  <si>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</si>
  <si>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</si>
  <si>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</si>
  <si>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</si>
  <si>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</si>
  <si>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</si>
  <si>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</si>
  <si>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</si>
  <si>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</si>
  <si>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</si>
  <si>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</si>
  <si>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</si>
  <si>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</si>
  <si>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</si>
  <si>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</si>
  <si>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</si>
  <si>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</si>
  <si>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</si>
  <si>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</si>
  <si>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</si>
  <si>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</si>
  <si>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</si>
  <si>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</si>
  <si>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</si>
  <si>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</si>
  <si>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</si>
  <si>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</si>
  <si>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</si>
  <si>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</si>
  <si>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</si>
  <si>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</si>
  <si>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</si>
  <si>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</si>
  <si>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</si>
  <si>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</si>
  <si>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</si>
  <si>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</si>
  <si>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</si>
  <si>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</si>
  <si>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</si>
  <si>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</si>
  <si>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</si>
  <si>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</si>
  <si>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</si>
  <si>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</si>
  <si>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</si>
  <si>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</si>
  <si>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</si>
  <si>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</si>
  <si>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</si>
  <si>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</si>
  <si>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</si>
  <si>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</si>
  <si>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</si>
  <si>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</si>
  <si>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</si>
  <si>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</si>
  <si>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</si>
  <si>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</si>
  <si>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</si>
  <si>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</si>
  <si>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</si>
  <si>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</si>
  <si>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</si>
  <si>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</si>
  <si>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</si>
  <si>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</si>
  <si>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</si>
  <si>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</si>
  <si>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</si>
  <si>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</si>
  <si>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</si>
  <si>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</si>
  <si>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</si>
  <si>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</si>
  <si>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</si>
  <si>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</si>
  <si>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</si>
  <si>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</si>
  <si>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</si>
  <si>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</si>
  <si>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</si>
  <si>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</si>
  <si>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</si>
  <si>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</si>
  <si>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</si>
  <si>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</si>
  <si>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</si>
  <si>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</si>
  <si>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</si>
  <si>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</si>
  <si>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</si>
  <si>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</si>
  <si>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</si>
  <si>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</si>
  <si>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</si>
  <si>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</si>
  <si>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</si>
  <si>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</si>
  <si>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</si>
  <si>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</si>
  <si>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</si>
  <si>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</si>
  <si>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</si>
  <si>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</si>
  <si>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</si>
  <si>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</si>
  <si>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</si>
  <si>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</si>
  <si>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</si>
  <si>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</si>
  <si>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</si>
  <si>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</si>
  <si>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</si>
  <si>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</si>
  <si>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</si>
  <si>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</si>
  <si>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</si>
  <si>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</si>
  <si>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</si>
  <si>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</si>
  <si>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</si>
  <si>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</si>
  <si>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</si>
  <si>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</si>
  <si>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</si>
  <si>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</si>
  <si>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</si>
  <si>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</si>
  <si>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</si>
  <si>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</si>
  <si>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</si>
  <si>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</si>
  <si>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</si>
  <si>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</si>
  <si>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</si>
  <si>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</si>
  <si>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</si>
  <si>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</si>
  <si>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</si>
  <si>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</si>
  <si>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</si>
  <si>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</si>
  <si>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</si>
  <si>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</si>
  <si>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</si>
  <si>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</si>
  <si>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</si>
  <si>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</si>
  <si>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</si>
  <si>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</si>
  <si>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</si>
  <si>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</si>
  <si>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</si>
  <si>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</si>
  <si>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</si>
  <si>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</si>
  <si>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</si>
  <si>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</si>
  <si>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</si>
  <si>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</si>
  <si>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</si>
  <si>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</si>
  <si>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</si>
  <si>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</si>
  <si>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</si>
  <si>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</si>
  <si>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</si>
  <si>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</si>
  <si>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</si>
  <si>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</si>
  <si>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</si>
  <si>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</si>
  <si>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</si>
  <si>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</si>
  <si>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</si>
  <si>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</si>
  <si>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</si>
  <si>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</si>
  <si>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</si>
  <si>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</si>
  <si>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</si>
  <si>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</si>
  <si>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</si>
  <si>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</si>
  <si>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</si>
  <si>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</si>
  <si>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</si>
  <si>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</si>
  <si>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</si>
  <si>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</si>
  <si>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</si>
  <si>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</si>
  <si>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</si>
  <si>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</si>
  <si>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</si>
  <si>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</si>
  <si>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</si>
  <si>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</si>
  <si>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</si>
  <si>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</si>
  <si>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</si>
  <si>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</si>
  <si>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</si>
  <si>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</si>
  <si>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</si>
  <si>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</si>
  <si>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</si>
  <si>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</si>
  <si>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</si>
  <si>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</si>
  <si>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</si>
  <si>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</si>
  <si>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</si>
  <si>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</si>
  <si>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</si>
  <si>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</si>
  <si>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</si>
  <si>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</si>
  <si>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</si>
  <si>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</si>
  <si>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</si>
  <si>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</si>
  <si>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</si>
  <si>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</si>
  <si>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</si>
  <si>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</si>
  <si>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</si>
  <si>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</si>
  <si>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</si>
  <si>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</si>
  <si>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</si>
  <si>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</si>
  <si>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</si>
  <si>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</si>
  <si>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</si>
  <si>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</si>
  <si>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</si>
  <si>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</si>
  <si>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</si>
  <si>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</si>
  <si>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</si>
  <si>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</si>
  <si>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</si>
  <si>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</si>
  <si>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</si>
  <si>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</si>
  <si>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</si>
  <si>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</si>
  <si>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</si>
  <si>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</si>
  <si>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</si>
  <si>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</si>
  <si>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</si>
  <si>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</si>
  <si>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</si>
  <si>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</si>
  <si>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</si>
  <si>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</si>
  <si>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</si>
  <si>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</si>
  <si>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</si>
  <si>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</si>
  <si>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</si>
  <si>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</si>
  <si>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</si>
  <si>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</si>
  <si>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</si>
  <si>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</si>
  <si>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</si>
  <si>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</si>
  <si>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</si>
  <si>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</si>
  <si>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</si>
  <si>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</si>
  <si>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</si>
  <si>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</si>
  <si>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</si>
  <si>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</si>
  <si>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</si>
  <si>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</si>
  <si>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</si>
  <si>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</si>
  <si>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</si>
  <si>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</si>
  <si>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</si>
  <si>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</si>
  <si>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</si>
  <si>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</si>
  <si>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</si>
  <si>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</si>
  <si>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</si>
  <si>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</si>
  <si>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</si>
  <si>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</si>
  <si>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</si>
  <si>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</si>
  <si>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</si>
  <si>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</si>
  <si>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</si>
  <si>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</si>
  <si>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</si>
  <si>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</si>
  <si>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</si>
  <si>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</si>
  <si>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</si>
  <si>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</si>
  <si>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</si>
  <si>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</si>
  <si>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</si>
  <si>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</si>
  <si>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</si>
  <si>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</si>
  <si>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</si>
  <si>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</si>
  <si>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</si>
  <si>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</si>
  <si>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</si>
  <si>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</si>
  <si>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</si>
  <si>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</si>
  <si>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</si>
  <si>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</si>
  <si>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</si>
  <si>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</si>
  <si>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</si>
  <si>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</si>
  <si>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</si>
  <si>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</si>
  <si>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</si>
  <si>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</si>
  <si>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</si>
  <si>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</si>
  <si>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</si>
  <si>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</si>
  <si>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</si>
  <si>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</si>
  <si>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</si>
  <si>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</si>
  <si>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</si>
  <si>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</si>
  <si>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</si>
  <si>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</si>
  <si>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</si>
  <si>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</si>
  <si>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</si>
  <si>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</si>
  <si>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</si>
  <si>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</si>
  <si>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</si>
  <si>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</si>
  <si>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</si>
  <si>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</si>
  <si>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</si>
  <si>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</si>
  <si>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</si>
  <si>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</si>
  <si>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</si>
  <si>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</si>
  <si>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</si>
  <si>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</si>
  <si>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</si>
  <si>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</si>
  <si>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</si>
  <si>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</si>
  <si>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</si>
  <si>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</si>
  <si>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</si>
  <si>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</si>
  <si>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</si>
  <si>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</si>
  <si>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</si>
  <si>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</si>
  <si>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</si>
  <si>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</si>
  <si>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</si>
  <si>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</si>
  <si>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</si>
  <si>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</si>
  <si>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</si>
  <si>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</si>
  <si>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</si>
  <si>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</si>
  <si>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</si>
  <si>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</si>
  <si>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</si>
  <si>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</si>
  <si>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</si>
  <si>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</si>
  <si>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</si>
  <si>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</si>
  <si>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</si>
  <si>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</si>
  <si>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</si>
  <si>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</si>
  <si>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</si>
  <si>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</si>
  <si>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</si>
  <si>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</si>
  <si>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</si>
  <si>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</si>
  <si>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</si>
  <si>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</si>
  <si>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</si>
  <si>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</si>
  <si>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</si>
  <si>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</si>
  <si>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</si>
  <si>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</si>
  <si>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</si>
  <si>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</si>
  <si>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</si>
  <si>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</si>
  <si>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</si>
  <si>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</si>
  <si>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</si>
  <si>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</si>
  <si>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</si>
  <si>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</si>
  <si>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</si>
  <si>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</si>
  <si>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Dis &amp; Ld  conts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</si>
  <si>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</si>
  <si>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</si>
  <si>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</si>
  <si>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</si>
  <si>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</si>
  <si>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</si>
  <si>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</si>
  <si>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</si>
  <si>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</si>
  <si>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</si>
  <si>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</si>
  <si>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</si>
  <si>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</si>
  <si>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</si>
  <si>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</si>
  <si>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</si>
  <si>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</si>
  <si>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</si>
  <si>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</si>
  <si>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</si>
  <si>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</si>
  <si>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</si>
  <si>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</si>
  <si>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</si>
  <si>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</si>
  <si>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</si>
  <si>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</si>
  <si>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</si>
  <si>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</si>
  <si>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</si>
  <si>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</si>
  <si>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</si>
  <si>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</si>
  <si>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</si>
  <si>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</si>
  <si>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</si>
  <si>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</si>
  <si>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</si>
  <si>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</si>
  <si>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</si>
  <si>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</si>
  <si>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</si>
  <si>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</si>
  <si>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</si>
  <si>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</si>
  <si>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</si>
  <si>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</si>
  <si>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</si>
  <si>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</si>
  <si>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</si>
  <si>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MSC AJACCIO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</si>
  <si>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</si>
  <si>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</si>
  <si>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</si>
  <si>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</si>
  <si>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</si>
  <si>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</si>
  <si>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</si>
  <si>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</si>
  <si>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</si>
  <si>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</si>
  <si>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</si>
  <si>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</si>
  <si>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</si>
  <si>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</si>
  <si>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</si>
  <si>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</si>
  <si>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</si>
  <si>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</si>
  <si>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</si>
  <si>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</si>
  <si>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</si>
  <si>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</si>
  <si>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</si>
  <si>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</si>
  <si>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</si>
  <si>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</si>
  <si>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</si>
  <si>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</si>
  <si>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</si>
  <si>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</si>
  <si>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</si>
  <si>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 xml:space="preserve"> ALPHA 1/TAXI BOAT</t>
  </si>
  <si>
    <t>SCOTT/PIL</t>
  </si>
  <si>
    <t>SIN/REU</t>
  </si>
  <si>
    <t>3062</t>
  </si>
  <si>
    <t>LONG WANG TZAY</t>
  </si>
  <si>
    <t>20.09.2025</t>
  </si>
  <si>
    <t>23.09.2025</t>
  </si>
  <si>
    <t>3107</t>
  </si>
  <si>
    <t>WEN HUNG 668</t>
  </si>
  <si>
    <t>QC02</t>
  </si>
  <si>
    <t>S.MARINE</t>
  </si>
  <si>
    <t>Arr 27.04.2026-6.00hrs- Dep 27.04.2026-19hrs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</si>
  <si>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</si>
  <si>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</si>
  <si>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</si>
  <si>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</si>
  <si>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</si>
  <si>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</si>
  <si>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</si>
  <si>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FDM1/2 </t>
  </si>
  <si>
    <t>MSC TIANPING</t>
  </si>
  <si>
    <t>MA538A</t>
  </si>
  <si>
    <t>(07 08)</t>
  </si>
  <si>
    <t>RODIA PROCESSING PLANT LTD/DIEGO STAR SHIPPING AGENT CO LTD</t>
  </si>
  <si>
    <t>KJHN0065E</t>
  </si>
  <si>
    <t>MSC WIND II</t>
  </si>
  <si>
    <t>MSC AAYA</t>
  </si>
  <si>
    <t>IP539R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</si>
  <si>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</si>
  <si>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</si>
  <si>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</si>
  <si>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</si>
  <si>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</si>
  <si>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</si>
  <si>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</si>
  <si>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</si>
  <si>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</si>
  <si>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</si>
  <si>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</si>
  <si>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</si>
  <si>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MSC CATHERINE VI</t>
  </si>
  <si>
    <t>ZF541A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</si>
  <si>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</si>
  <si>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</si>
  <si>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</si>
  <si>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</si>
  <si>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</si>
  <si>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</si>
  <si>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</si>
  <si>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KB543R/KB543A</t>
  </si>
  <si>
    <t>MORONI-MORONI</t>
  </si>
  <si>
    <t>QB</t>
  </si>
  <si>
    <t>PLASTIC ODYSSEY</t>
  </si>
  <si>
    <t>SHI YAN 6(91MTS) ARR 26.12.25 - DEP 03.01.26</t>
  </si>
  <si>
    <t>90MTS B(05 13)</t>
  </si>
  <si>
    <t>SHI YAN 6</t>
  </si>
  <si>
    <t xml:space="preserve"> (CHINESE RESEARCH VESSEL)</t>
  </si>
  <si>
    <t>B(DOL 10)200 +32MTS</t>
  </si>
  <si>
    <t>Ter2</t>
  </si>
  <si>
    <t>EMERALD ACE</t>
  </si>
  <si>
    <t xml:space="preserve">CAPE ARKONA (65mts)
Dis fish
</t>
  </si>
  <si>
    <t>GEVRED(77mts)Arr05.11.25-Dis fish(IBL)</t>
  </si>
  <si>
    <t>Q1</t>
  </si>
  <si>
    <t>OBT</t>
  </si>
  <si>
    <t>TULIP( Bunker One (Mtius) Ltd</t>
  </si>
  <si>
    <t>DUR-COL</t>
  </si>
  <si>
    <t>YEYE</t>
  </si>
  <si>
    <t>CGS VAILLANT</t>
  </si>
  <si>
    <t>(01 05)</t>
  </si>
  <si>
    <t>CGS VALIANT(01 05)</t>
  </si>
  <si>
    <t>MSC SOFIA CELESTE</t>
  </si>
  <si>
    <t>ZF543R</t>
  </si>
  <si>
    <t>SA-COL</t>
  </si>
  <si>
    <t>MSC CHIARA X</t>
  </si>
  <si>
    <t>ZF542R</t>
  </si>
  <si>
    <t>16BW27</t>
  </si>
  <si>
    <t>IOI3</t>
  </si>
  <si>
    <t>IOI2</t>
  </si>
  <si>
    <t>NAVAL VESSEL</t>
  </si>
  <si>
    <t>199mts</t>
  </si>
  <si>
    <t>MOREA
Dis  ts coal</t>
  </si>
  <si>
    <t>3385</t>
  </si>
  <si>
    <t>YEYE OFFSHORE FISHING COOPERATIVE</t>
  </si>
  <si>
    <t>16.10.2025</t>
  </si>
  <si>
    <t>EAST COAST OFFSHORE FISHING LTD</t>
  </si>
  <si>
    <t>3392</t>
  </si>
  <si>
    <t>LONG WANG SHENG NO.7</t>
  </si>
  <si>
    <t>SUPPLY CARGO</t>
  </si>
  <si>
    <t>SIN-COEGA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</si>
  <si>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</si>
  <si>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</si>
  <si>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</si>
  <si>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</si>
  <si>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</si>
  <si>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</si>
  <si>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</si>
  <si>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</si>
  <si>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</si>
  <si>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</si>
  <si>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WALRUS ACE</t>
  </si>
  <si>
    <t>AMBER LAGOON</t>
  </si>
  <si>
    <t>06.11</t>
  </si>
  <si>
    <t>TER 1</t>
  </si>
  <si>
    <t xml:space="preserve">CGS VALIANT(01 05)
AMBER LAGOON </t>
  </si>
  <si>
    <t>Dis corn &amp; sbm</t>
  </si>
  <si>
    <t>B(05 19)180mts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</si>
  <si>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</si>
  <si>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</si>
  <si>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</si>
  <si>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</si>
  <si>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</si>
  <si>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</si>
  <si>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</si>
  <si>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</si>
  <si>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PLASTIC ODYSSEY(40MTS) ARR 18.11.25-DEP 24.11.25 (S.MARINE)</t>
  </si>
  <si>
    <t>295MTS</t>
  </si>
  <si>
    <t>Arr 03.03.2026-04.00hrs-Dep 04.03.2026-22hrs</t>
  </si>
  <si>
    <t>OSA</t>
  </si>
  <si>
    <t>BLUE AQUATIC</t>
  </si>
  <si>
    <t>23.10.2025</t>
  </si>
  <si>
    <t xml:space="preserve">MT BUBYAN  </t>
  </si>
  <si>
    <t>05.11</t>
  </si>
  <si>
    <t>NOJ</t>
  </si>
  <si>
    <t>Dis 39,129 ts White Oil</t>
  </si>
  <si>
    <t>BUBYAN</t>
  </si>
  <si>
    <t>185MTS</t>
  </si>
  <si>
    <t>Dis  ts White Oil</t>
  </si>
  <si>
    <t>30.10</t>
  </si>
  <si>
    <t>QC03</t>
  </si>
  <si>
    <t>26.10</t>
  </si>
  <si>
    <t>WILL WATCH(IBL)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</si>
  <si>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</si>
  <si>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</si>
  <si>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</si>
  <si>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</si>
  <si>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</si>
  <si>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</si>
  <si>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</si>
  <si>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</si>
  <si>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</si>
  <si>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TAM-BEIRA</t>
  </si>
  <si>
    <t>LONDON GATEWAY-COL</t>
  </si>
  <si>
    <t>MSC MELISSA</t>
  </si>
  <si>
    <t>INGWE</t>
  </si>
  <si>
    <t>MSC BEIJING</t>
  </si>
  <si>
    <t>ZF544R</t>
  </si>
  <si>
    <t>MSC HERMES</t>
  </si>
  <si>
    <t>KC544A</t>
  </si>
  <si>
    <t>KF543R</t>
  </si>
  <si>
    <t>28.10</t>
  </si>
  <si>
    <t>25BW02</t>
  </si>
  <si>
    <t>25BW04</t>
  </si>
  <si>
    <t>25BW06</t>
  </si>
  <si>
    <t>3501</t>
  </si>
  <si>
    <t>DIEGO STAR 5</t>
  </si>
  <si>
    <t>26.10.2025</t>
  </si>
  <si>
    <t>3503</t>
  </si>
  <si>
    <t>WILL WATCH</t>
  </si>
  <si>
    <t>Dis 92 &amp; Ld 667 conts</t>
  </si>
  <si>
    <t>CMA CGM RIO GRANDE</t>
  </si>
  <si>
    <t>ZADUR - MYTPP</t>
  </si>
  <si>
    <t>0SSMPE1MA</t>
  </si>
  <si>
    <t>CMA CGM GULF EXPRESS</t>
  </si>
  <si>
    <t xml:space="preserve">CAPE TOWN FEEDER </t>
  </si>
  <si>
    <t>0WY51S1MA</t>
  </si>
  <si>
    <t>ZAPLZ-ZACPT</t>
  </si>
  <si>
    <t>SPLENDOUR</t>
  </si>
  <si>
    <t>CARGO LOADING
139mts</t>
  </si>
  <si>
    <t xml:space="preserve">KC541B-ON543A </t>
  </si>
  <si>
    <t>CAPE ARKONA(65mts)Arr09.11.25-Dis fish(IBL)</t>
  </si>
  <si>
    <t>FAYSTON FARMS</t>
  </si>
  <si>
    <t>543S/544N</t>
  </si>
  <si>
    <t>B(14 26)</t>
  </si>
  <si>
    <t>31.10</t>
  </si>
  <si>
    <t>FNS FLOREAL(95mts)
B(11 19)</t>
  </si>
  <si>
    <t>EVENT(MPA)</t>
  </si>
  <si>
    <t>AEJEA-REPDG</t>
  </si>
  <si>
    <t>IOFEED</t>
  </si>
  <si>
    <t xml:space="preserve"> 0PNA2N1MA</t>
  </si>
  <si>
    <t>NORDPANTHER</t>
  </si>
  <si>
    <t>Dis 318 &amp; Ld 150 conts</t>
  </si>
  <si>
    <t xml:space="preserve">MA542A </t>
  </si>
  <si>
    <t>MSC ALTAMIRA</t>
  </si>
  <si>
    <t>12.11</t>
  </si>
  <si>
    <t>03.11</t>
  </si>
  <si>
    <t>ELAI ALAI</t>
  </si>
  <si>
    <t>28.10.2025</t>
  </si>
  <si>
    <t>29BW06</t>
  </si>
  <si>
    <t>C.CHANGE/ Ld bunker
40MTS</t>
  </si>
  <si>
    <t>KOTA JOHAN</t>
  </si>
  <si>
    <t>CHAMPLAIN(65MTS)ARR 19 NOV 2025-DEP  21 NOV(S.BOND)</t>
  </si>
  <si>
    <t>29.10.25</t>
  </si>
  <si>
    <t>FRANCHE TERRE(89mts)(IBL)</t>
  </si>
  <si>
    <t>FDM4</t>
  </si>
  <si>
    <t>MAURITIUS TROCHETIA(MSCL)</t>
  </si>
  <si>
    <t>30.10.25</t>
  </si>
  <si>
    <t>OPL</t>
  </si>
  <si>
    <t>CARGO LOADING</t>
  </si>
  <si>
    <t>04.11</t>
  </si>
  <si>
    <t>Dis 686 &amp; Ld 114 conts</t>
  </si>
  <si>
    <t>MAERSK STOCKHOLM</t>
  </si>
  <si>
    <t>542S/542S</t>
  </si>
  <si>
    <t>Dis 1318 &amp; Ld 265 conts</t>
  </si>
  <si>
    <t>LASALLE</t>
  </si>
  <si>
    <t>Dis 382 &amp; Ld 434 conts</t>
  </si>
  <si>
    <t>544S/545N</t>
  </si>
  <si>
    <t>CEZANNE</t>
  </si>
  <si>
    <t>Dis 168 &amp; Ld 555 conts</t>
  </si>
  <si>
    <t>544N/544N</t>
  </si>
  <si>
    <t>108mts</t>
  </si>
  <si>
    <t>175mts</t>
  </si>
  <si>
    <t>(12 18)</t>
  </si>
  <si>
    <t>02.11</t>
  </si>
  <si>
    <t>GLOBAL HIGHWAY
Dis 15 vehicles
(Dol 11)200+38 mts</t>
  </si>
  <si>
    <t>OMAN-H.SEAS</t>
  </si>
  <si>
    <t>16.11.25 To 18.11.2025</t>
  </si>
  <si>
    <t>30BW03</t>
  </si>
  <si>
    <t>STB(20 35)</t>
  </si>
  <si>
    <t>01.11</t>
  </si>
  <si>
    <t>07.11</t>
  </si>
  <si>
    <t>CNOI-DOL</t>
  </si>
  <si>
    <t>MOREA(EMCAR)</t>
  </si>
  <si>
    <t>ADVANTAGE SUGAR(SAFEWIN)</t>
  </si>
  <si>
    <t>BULK VESSEL MOREA ARRIVED ON 31.10.25 AND BERTHED Q1 AT 05.30 HRS TO DIS 43,716 ts coal</t>
  </si>
  <si>
    <t>MSC JERSEY</t>
  </si>
  <si>
    <t>XA543A</t>
  </si>
  <si>
    <t>WALVIS BAY-NACALA</t>
  </si>
  <si>
    <t>Dis 1 &amp; Ld 1139 conts</t>
  </si>
  <si>
    <t>SHUN FENG 8</t>
  </si>
  <si>
    <t xml:space="preserve">OCEAN CONNECT MARINE LTD </t>
  </si>
  <si>
    <t>29.10.2025</t>
  </si>
  <si>
    <t>LOUCENZAS</t>
  </si>
  <si>
    <t>DAI FAH 2</t>
  </si>
  <si>
    <t>OCEAN CATCH LTD</t>
  </si>
  <si>
    <t xml:space="preserve">B(12 18)117mts   </t>
  </si>
  <si>
    <t>(05 13)</t>
  </si>
  <si>
    <t>30BW08</t>
  </si>
  <si>
    <t>WILL WATCH(69 mts)  LD EMPTY CARTONS/FISHING GEARS(03 06)</t>
  </si>
  <si>
    <t>SAINT ANDRE(54MTS)
Ld baits B(06 09)</t>
  </si>
  <si>
    <t>300MTS</t>
  </si>
  <si>
    <t>FDM3</t>
  </si>
  <si>
    <t>31BW07</t>
  </si>
  <si>
    <t xml:space="preserve">REU-TOA </t>
  </si>
  <si>
    <t>Dis fish/bunker/provs(Jo &amp; Jo)</t>
  </si>
  <si>
    <t>KHAYANG 333(65mts)</t>
  </si>
  <si>
    <t>ISLA EDEN(IBL)</t>
  </si>
  <si>
    <t>LONG WANG CHIN (JO &amp; JO)</t>
  </si>
  <si>
    <t>INS SAVATRI(101mts)
YOGA SESSION
B(05 13)</t>
  </si>
  <si>
    <t>PS(02 19)</t>
  </si>
  <si>
    <t>148/376 + Rstw 3/7</t>
  </si>
  <si>
    <t>SAINT ANDRE(54MTS)
Ld bunker Engen B(21 25)
SHIFT TO Q2</t>
  </si>
  <si>
    <t xml:space="preserve">WILL WATCH(69 mts)
 Ld  F.WATER /FISHING GEAR
B(14 20) </t>
  </si>
  <si>
    <t>SAINT ANDRE(SUNSET SHIPPING)</t>
  </si>
  <si>
    <t>MOREA
Dis  28,227 ts coal</t>
  </si>
  <si>
    <t>OCEAN HARVEST 
B(26 29)Ld bunker Engen</t>
  </si>
  <si>
    <t>CAPTAIN PAF</t>
  </si>
  <si>
    <t>OCEAN HARVEST</t>
  </si>
  <si>
    <t>GNV VIRGO(218mts)Arr06.11.25-Ld bunker/C.change(MSC)</t>
  </si>
  <si>
    <t>TUES</t>
  </si>
  <si>
    <t>(18 MFD)</t>
  </si>
  <si>
    <t>08.11</t>
  </si>
  <si>
    <t>Ld conts</t>
  </si>
  <si>
    <t>TAM-PDG</t>
  </si>
  <si>
    <t>Dis 702 &amp; Ld 594 conts</t>
  </si>
  <si>
    <t>Dis 312 &amp; Ld 450 conts</t>
  </si>
  <si>
    <t>Ld bunker(PLSA)</t>
  </si>
  <si>
    <t>MSC ALBA F(MSC)</t>
  </si>
  <si>
    <t>AS ALVA(MSC)</t>
  </si>
  <si>
    <t>NOT YET REGISTERED</t>
  </si>
  <si>
    <t>SPANISH NAVY VICTORIA(140mts)-ETA 22.12.25-DEP 26.12.25</t>
  </si>
  <si>
    <t>SPANISH NAVY VICTORIA(140mts)</t>
  </si>
  <si>
    <t>KIARA</t>
  </si>
  <si>
    <t>Dis 150 &amp; Ld 170 conts</t>
  </si>
  <si>
    <t>IOFEED5</t>
  </si>
  <si>
    <t>MGDIE-REPDG</t>
  </si>
  <si>
    <t>0JF3FR1MA</t>
  </si>
  <si>
    <t>03BW07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</si>
  <si>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</si>
  <si>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</si>
  <si>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</si>
  <si>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</si>
  <si>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</si>
  <si>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</si>
  <si>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03BW10</t>
  </si>
  <si>
    <t>PEROS BAHNOS
116mts</t>
  </si>
  <si>
    <t>PEROS BANHOS
LD BUNKER 
B(05 13)</t>
  </si>
  <si>
    <t>ZHEN NING(229mts)Arr04.11.25-Ld bunker (OBT)</t>
  </si>
  <si>
    <t>ANTE TOPIC(200mts)Arr04.11.25-Ld bunker(IBL)</t>
  </si>
  <si>
    <t>DAI FAH 6(24mts)Arr05.11.25-Dis fish/ld/repairs(STE FOK HOW)</t>
  </si>
  <si>
    <t>GAZ IMPERIAL(230mts)Arr06.11.25-UWC/UWI(PLSA)</t>
  </si>
  <si>
    <t>CMA CGM VOLGA(CMA CGM)</t>
  </si>
  <si>
    <t>ONEGO BORA
Dis 2 &amp; Ld 107 CONTS
BLACKOUT(18.30 TILL 20.30)</t>
  </si>
  <si>
    <t>PS(04 14)</t>
  </si>
  <si>
    <t xml:space="preserve">317 containers </t>
  </si>
  <si>
    <t>MSC AJACCIO
300MTS
AS ALVA</t>
  </si>
  <si>
    <t>192mts</t>
  </si>
  <si>
    <t xml:space="preserve">CMA CGM VOLGA
</t>
  </si>
  <si>
    <t xml:space="preserve">MSC ANTONIA
1/102
305MTS
</t>
  </si>
  <si>
    <t>CMA CGM VOLGA
903/300</t>
  </si>
  <si>
    <t>ELAI ALAI (IBL</t>
  </si>
  <si>
    <t>FDM5/6</t>
  </si>
  <si>
    <t xml:space="preserve">108mts
</t>
  </si>
  <si>
    <t>108mts
SHIFT TO Q3</t>
  </si>
  <si>
    <t>GLADIUS LIMITEE</t>
  </si>
  <si>
    <t>3562</t>
  </si>
  <si>
    <t>UNITY</t>
  </si>
  <si>
    <t>MED FISHING CO LTD</t>
  </si>
  <si>
    <t>31.10.2025</t>
  </si>
  <si>
    <t>3563</t>
  </si>
  <si>
    <t>FREGATE</t>
  </si>
  <si>
    <t>REEL FRESH LTD</t>
  </si>
  <si>
    <t>3565</t>
  </si>
  <si>
    <t>SOOKUN SEAFOOD LTD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</si>
  <si>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</si>
  <si>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</si>
  <si>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</si>
  <si>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</si>
  <si>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</si>
  <si>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</si>
  <si>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</si>
  <si>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</si>
  <si>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</si>
  <si>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</si>
  <si>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</si>
  <si>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</si>
  <si>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</si>
  <si>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</si>
  <si>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</si>
  <si>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3583</t>
  </si>
  <si>
    <t>HASSEN TAHER SEAFOODS (MTIUS) LTD</t>
  </si>
  <si>
    <t>3587</t>
  </si>
  <si>
    <t>ISLA EDEN</t>
  </si>
  <si>
    <t>02.11.2025</t>
  </si>
  <si>
    <t xml:space="preserve">CGS VALIANT(01 05)
HAKASSAN(119mts)
B(05 15)
</t>
  </si>
  <si>
    <t>10.00</t>
  </si>
  <si>
    <t>VIMC BRIGHT</t>
  </si>
  <si>
    <t>Dis 44,000ts Cement a/c Kolos</t>
  </si>
  <si>
    <t>B(DOL 09) 190mts</t>
  </si>
  <si>
    <t>Dis ts Cement a/c Kolos</t>
  </si>
  <si>
    <t>EMILY
B(15 25)122MTS</t>
  </si>
  <si>
    <t>14.11</t>
  </si>
  <si>
    <t>Dis 44,000 ts Cement a/c Kolos</t>
  </si>
  <si>
    <t>DE HAI 16(OCM)</t>
  </si>
  <si>
    <t>Ld bunker/UWI/UWC-(PLSA)</t>
  </si>
  <si>
    <t>CHANG YANGJIN HUA(180MTS)</t>
  </si>
  <si>
    <t>MCT3</t>
  </si>
  <si>
    <t>Ld bunker(CELERO)</t>
  </si>
  <si>
    <t>CLIPPER FREEPORT(230mts)</t>
  </si>
  <si>
    <t>SPRING LOTUS(200mts)</t>
  </si>
  <si>
    <t>LONG WANG CHANG/HSIN/LONG WANG SIN (JO &amp; JO)</t>
  </si>
  <si>
    <t>Serial No.308/2025</t>
  </si>
  <si>
    <t>TUESDAY 04.11.2025</t>
  </si>
  <si>
    <t>SHENG HUI GLORY(146mts)Arr04.11.25-Ld bunker(OBT)</t>
  </si>
  <si>
    <t>ELEEN SOFIA(189mts)Arr04.11.25-Ld bunker(PAS)</t>
  </si>
  <si>
    <t>DE HAI 16(21mts)
repairs  B(01 02)AFT DEP PCC</t>
  </si>
  <si>
    <t xml:space="preserve">ONEGO BORA
B(12 18)117mts  (departed)
</t>
  </si>
  <si>
    <t>PEROS BANHOS
Dis conts</t>
  </si>
  <si>
    <t>CGS VALIANT(01 05)
INS SAVATRI(101mts)
DEPARTURE
B(05 13)</t>
  </si>
  <si>
    <t xml:space="preserve">
KHAYANG 333(65MTS) 
DIS FISH B( 05 11)</t>
  </si>
  <si>
    <t>LONG WANG HSIN/SHENG
Dis fish B(23 25)</t>
  </si>
  <si>
    <t>HAKASSAN(119mts)
ld bunker 200 ts 
B(16 25) a/c vivo</t>
  </si>
  <si>
    <t>(CNOI-DOL) 199mts</t>
  </si>
  <si>
    <t>MOREA
Dis 19,827ts coal</t>
  </si>
  <si>
    <t>ONEGO BORA(CMA CGM)OPS COMPLETED &amp; DEPARTED</t>
  </si>
  <si>
    <t>Dis 500 ts fuel oil(sts Tulip)</t>
  </si>
  <si>
    <t>PLASTIC ODYSSEY(S.MARINE)</t>
  </si>
  <si>
    <t>(26 30)</t>
  </si>
  <si>
    <t>PLASTIC ODYSSEY
C.CHANGE
40MTS B(26 30)</t>
  </si>
  <si>
    <t>FREGATE B(11 13)
LD BUNKER BOWSER(VIVO)</t>
  </si>
  <si>
    <t xml:space="preserve">
</t>
  </si>
  <si>
    <t>PLASTIC ODYSSEY
C.CHANGE
40MTS B(26 30)</t>
  </si>
  <si>
    <t>KHAYANG 333(65mts)
DIS FISH B(26 30)</t>
  </si>
  <si>
    <t>KHAYANG 333(65mts)
DIS FISH B(26 30)</t>
  </si>
  <si>
    <t xml:space="preserve">HAKASSAN(119mts)
ld bunker 200 ts 
B(16 25) a/c vivo
TULIP
</t>
  </si>
  <si>
    <t>CARGO LOADING(3000 ts)</t>
  </si>
  <si>
    <t xml:space="preserve">
EMILY
Ld bunker Engen
B(15 25)122MTS</t>
  </si>
  <si>
    <t>TULIP
CARGO LOADING
B(14 26)</t>
  </si>
  <si>
    <t>PEROS BANHOS
B(18 MFD) shift to QA AT 22.30HRS</t>
  </si>
  <si>
    <t>XIN RUN 689(70mts)
B(19 25)Ld bunker Engen/provs</t>
  </si>
  <si>
    <t>XIN RUN 699(70mts)
B(19 25)Ld bunker Engen/provs</t>
  </si>
  <si>
    <t>CGS VALIANT(01 05)
WEN HUNG 668(27MTS)
Ld bunker Engen B(05 08)</t>
  </si>
  <si>
    <t>03BW05</t>
  </si>
  <si>
    <t>Dis 183 &amp; Ld 700 conts</t>
  </si>
  <si>
    <t>ANNETTE(152mts)Arr07.11.25-Ld bunker(OBT)</t>
  </si>
  <si>
    <t>SHENGHUI GLORY(147mts)Arr09.11.25-Ld bunker(OBT)</t>
  </si>
  <si>
    <t>AMELIA</t>
  </si>
  <si>
    <t xml:space="preserve">Dis fuel Oil </t>
  </si>
  <si>
    <t>STS TULIP &amp; QD</t>
  </si>
  <si>
    <t xml:space="preserve">AMELIA(130mts)
Dis fuel Oil </t>
  </si>
  <si>
    <t>B(15 25)</t>
  </si>
  <si>
    <t>AMELIA(130mts)
Dis fuel Oil B(15 25)</t>
  </si>
  <si>
    <t>INVESTIGATOR II/SPHYRNA II/MAUSTRAL</t>
  </si>
  <si>
    <t>(02 03)</t>
  </si>
  <si>
    <t xml:space="preserve">Ld ship stores </t>
  </si>
  <si>
    <t>WILL WATCH(69 mts)SHIP STORES
B(14 20) (SHIFT TO Q2(PM)</t>
  </si>
  <si>
    <t>Repairs</t>
  </si>
  <si>
    <t>(06 09)</t>
  </si>
  <si>
    <t>Ld baits</t>
  </si>
  <si>
    <t>KLONDYKE 139(S.BOND)</t>
  </si>
  <si>
    <t>Ld bunker IOML</t>
  </si>
  <si>
    <t>27.01</t>
  </si>
  <si>
    <t>LONG WANG HSIN/SHENG(JO &amp; JO)</t>
  </si>
  <si>
    <t>(23 25)</t>
  </si>
  <si>
    <t>317/78</t>
  </si>
  <si>
    <t>PEROS BANHOS(MSCL)ETA 23.00HRS</t>
  </si>
  <si>
    <t>Dis 250 conts</t>
  </si>
  <si>
    <t>04.11.25-23.00-08.11.25-20.00HRS</t>
  </si>
  <si>
    <t xml:space="preserve">MAURITIUS TROCHETIA 
Ld bunker </t>
  </si>
  <si>
    <t>SPLENDOUR
139MTS(SHITF TO OH)
BUBYAN</t>
  </si>
  <si>
    <t>OH-QD(16 25)</t>
  </si>
  <si>
    <t>LD BUNKER VIVO</t>
  </si>
  <si>
    <t>OH-QD(14 25)</t>
  </si>
  <si>
    <t>OH-NOJ</t>
  </si>
  <si>
    <t>(03 04)</t>
  </si>
  <si>
    <t>SEA ELEPHANT /ROSHAN</t>
  </si>
  <si>
    <t>(08 10)</t>
  </si>
  <si>
    <t>(10 11)</t>
  </si>
  <si>
    <t>DJAZAJEE 1</t>
  </si>
  <si>
    <t>UNITY/ALIMENTAIRE</t>
  </si>
  <si>
    <t>(14 15)</t>
  </si>
  <si>
    <t>(16 17)</t>
  </si>
  <si>
    <t>(17 18)</t>
  </si>
  <si>
    <t>INAAM/ MARIAM</t>
  </si>
  <si>
    <t>(20 21)</t>
  </si>
  <si>
    <t>SSALACIA 1</t>
  </si>
  <si>
    <t>(21 23)</t>
  </si>
  <si>
    <t>OH-QA</t>
  </si>
  <si>
    <t>MSC AJACCIO(MSC)DEPARTED</t>
  </si>
  <si>
    <t xml:space="preserve">78 containers  </t>
  </si>
  <si>
    <t>445 containers + Rstw 13</t>
  </si>
  <si>
    <t xml:space="preserve">248 containers + Rstw 116 </t>
  </si>
  <si>
    <t>(10 13)-3W</t>
  </si>
  <si>
    <t>DE HAI 16(21mts)
repairs B(01 02)SHIFTED TO DD</t>
  </si>
  <si>
    <t>WILL WATCH(69 mts)  LD EMPTY CARTONS/FISHING GEARS(01 05)</t>
  </si>
  <si>
    <t>KLONDYKE 139 B(10 13)
55MTS- Ld bunker IOML</t>
  </si>
  <si>
    <t>Dis 25,338 ts (18,480 ts Corn &amp; 6,858 ts SBM)</t>
  </si>
  <si>
    <t>Dis 25,338 ts corn &amp; sbm</t>
  </si>
  <si>
    <t>04.11.25</t>
  </si>
  <si>
    <t>NEPTUNE MARINER 1(37mts)(IBL)</t>
  </si>
  <si>
    <t>BSM FANGCHENG(200mts)</t>
  </si>
  <si>
    <t>Ld bunker(NISOMAR)</t>
  </si>
  <si>
    <t>DURHAM(230mts)</t>
  </si>
  <si>
    <t>MSC AAYA(MSC)</t>
  </si>
  <si>
    <t>Dis 786 &amp; Ld 319 conts</t>
  </si>
  <si>
    <t>Dis 581 &amp; Ld 510 conts</t>
  </si>
  <si>
    <t>Dis 282 &amp; Ld 941 conts</t>
  </si>
  <si>
    <t>Dis 312 &amp; Ld 406 conts</t>
  </si>
  <si>
    <t>Dis 508 &amp; Ld 1040 conts</t>
  </si>
  <si>
    <t>Dis 717 &amp; Ld 150 conts</t>
  </si>
  <si>
    <t>MSC JUANITA  F</t>
  </si>
  <si>
    <t>KC545A</t>
  </si>
  <si>
    <t>Dis 400 &amp; Ld 450 conts</t>
  </si>
  <si>
    <t>PDG-TAM</t>
  </si>
  <si>
    <t>Dis 400 &amp; Ld 500 conts</t>
  </si>
  <si>
    <t xml:space="preserve"> KC546R</t>
  </si>
  <si>
    <t xml:space="preserve">MSC JUANITA F 
 </t>
  </si>
  <si>
    <t>IOFEEDERS</t>
  </si>
  <si>
    <t xml:space="preserve">IP542R </t>
  </si>
  <si>
    <t xml:space="preserve">MSC SINDY </t>
  </si>
  <si>
    <t>NCW TO IPAK</t>
  </si>
  <si>
    <t>Dis 19,827 ts Coal</t>
  </si>
  <si>
    <t>BUBYAN(MSCL)ETA 12.00HRS</t>
  </si>
  <si>
    <t>10.11</t>
  </si>
  <si>
    <t xml:space="preserve">CGS VALIANT(01 05)
</t>
  </si>
  <si>
    <t xml:space="preserve">
AMBER LAGOON 
FUMIGATION</t>
  </si>
  <si>
    <t>OH-Q4(21 22)</t>
  </si>
  <si>
    <t>LD PROVS</t>
  </si>
  <si>
    <t>Ld bunker(KLK)</t>
  </si>
  <si>
    <t>NIKOLAS D(229mts)</t>
  </si>
  <si>
    <t>VELA (30MTS)B 19 20
CLEARANCE FORMALITIES
VIRGIN 1 (LD PROVS)
B(21 22)</t>
  </si>
  <si>
    <t>03BW11</t>
  </si>
  <si>
    <t>04BW13</t>
  </si>
  <si>
    <t>03BW12</t>
  </si>
  <si>
    <t>OPL-MCT3</t>
  </si>
  <si>
    <t>MSC AAYA(MSC)AFT DEP CC VOLGA</t>
  </si>
  <si>
    <t>Dis  8,195 ts fuel Oil sts Elise &amp; HAKKASAN</t>
  </si>
  <si>
    <t>C.CHANGE/LD S.PARTS</t>
  </si>
  <si>
    <t xml:space="preserve">SINDHU SADHANA
C.CHANGE
</t>
  </si>
  <si>
    <t>B(13 18)80MTS</t>
  </si>
  <si>
    <t>SINDHU SADHANA
B(13 18)80MTS TO SHIFT TO QD</t>
  </si>
  <si>
    <t>SINDHU SADHANA
B(19 26)80MTS
LD BUNKER VIVO</t>
  </si>
  <si>
    <t>SINDHU SADHANA
B(19 26)80MTS(DEP)</t>
  </si>
  <si>
    <t xml:space="preserve">702 Containers </t>
  </si>
  <si>
    <t xml:space="preserve">594 containers  </t>
  </si>
  <si>
    <t>STB(19 37)</t>
  </si>
  <si>
    <t>AS ALVA
192MTS</t>
  </si>
  <si>
    <t>445/248 + Restow:13/116 
300MTS
MSC AAYA</t>
  </si>
  <si>
    <t>702 / 594
366MTS</t>
  </si>
  <si>
    <t xml:space="preserve">MSC AAYA
</t>
  </si>
  <si>
    <t>366MTS</t>
  </si>
  <si>
    <t>KHAYANG 333(65MTS) 
DIS FISH B( 05 11) TO SHIFT TO QE</t>
  </si>
  <si>
    <t>WILL WATCH(69 mts)  LD EMPTY CARTONS/FISHING GEARS(01 05)
SAINT ANDRE(54MTS)
Ld baits B(06 09)</t>
  </si>
  <si>
    <t>Arr 31.12.2027-13.00hrs-Dep 02.01.2028-18.00hrs</t>
  </si>
  <si>
    <t>DE HAI 16</t>
  </si>
  <si>
    <t>WD ASSOCIATES LTD</t>
  </si>
  <si>
    <t>03.11.2025</t>
  </si>
  <si>
    <t>SINDHU SADHANA(80mts)Arr04.11.25-C.change/Ld bunker/PROVS(S.MARINE)</t>
  </si>
  <si>
    <t>LUCINA PROVIDENCE(230mts)Arr05.11.25-C.change/bunker(NISOMAR)</t>
  </si>
  <si>
    <t>BLUE MOON(18mts)Arr05.11.25-Ld bunker/provs/survey/change flag(KS LOGISTICS)</t>
  </si>
  <si>
    <t>SEA VOYAGER(244mts)Arr05.11.25-Ld bunker(SHARAF)</t>
  </si>
  <si>
    <t>SEA GRACE(20mts)Arr05.11.25-Dis fish/ld/(HASSEN TAHER)</t>
  </si>
  <si>
    <t>WEALTH BEROE(200mts)Arr08.11.25-Ld bunker(PLSA)</t>
  </si>
  <si>
    <t>KYMOPOLIA(289mts)Arr09.11.25-Ld supplies(KLK)</t>
  </si>
  <si>
    <t>SILVERLIGHT(228mts)Arr09.11.25-Ld LD BUNKER/C.CHANGE(PLSA)</t>
  </si>
  <si>
    <t>NAVIOS LA PAIX(200mts)Arr09.11.25-C.CHANGE(KLK)</t>
  </si>
  <si>
    <t>CAPE BRAZIL(292mts)Arr09.11.25-LD BUNKER(KLK)</t>
  </si>
  <si>
    <t>CL XINYU(292mts)Arr09.11.25-C.change/bunker(PAS)</t>
  </si>
  <si>
    <t>INS SAVITRI (DEPARTED)</t>
  </si>
  <si>
    <t>5.11</t>
  </si>
  <si>
    <t>Q2(01 02)-DD gate</t>
  </si>
  <si>
    <t>QD(14 20)-Q2(01 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</si>
</sst>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9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27" xfId="0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2" fontId="51" fillId="0" borderId="52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2" fontId="51" fillId="55" borderId="35" xfId="0" applyNumberFormat="1" applyFont="1" applyFill="1" applyBorder="1" applyAlignment="1">
      <alignment horizontal="left" vertical="top" wrapText="1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6" borderId="78" xfId="0" applyFont="1" applyFill="1" applyBorder="1"/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37" xfId="0" applyFont="1" applyFill="1" applyBorder="1" applyAlignment="1">
      <alignment horizontal="center" vertical="center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28" xfId="0" applyFont="1" applyFill="1" applyBorder="1" applyAlignment="1">
      <alignment horizontal="left" vertical="center" wrapText="1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88" fillId="0" borderId="10" xfId="0" applyFont="1" applyBorder="1" applyAlignment="1">
      <alignment horizontal="left" vertical="center"/>
    </xf>
    <xf numFmtId="0" fontId="88" fillId="0" borderId="27" xfId="0" applyFont="1" applyBorder="1" applyAlignment="1" applyProtection="1">
      <alignment vertical="center"/>
      <protection locked="0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1" fillId="55" borderId="25" xfId="0" applyFont="1" applyFill="1" applyBorder="1" applyAlignment="1">
      <alignment horizontal="left" vertical="center" wrapText="1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0" fontId="80" fillId="64" borderId="13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82" fillId="0" borderId="25" xfId="0" applyFont="1" applyBorder="1" applyAlignment="1">
      <alignment vertical="center"/>
    </xf>
    <xf numFmtId="0" fontId="80" fillId="64" borderId="13" xfId="0" applyFont="1" applyFill="1" applyBorder="1"/>
    <xf numFmtId="0" fontId="80" fillId="0" borderId="13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49" fontId="51" fillId="0" borderId="29" xfId="0" applyNumberFormat="1" applyFont="1" applyBorder="1" applyAlignment="1">
      <alignment horizontal="center" vertical="center"/>
    </xf>
    <xf numFmtId="0" fontId="50" fillId="64" borderId="14" xfId="0" applyFont="1" applyFill="1" applyBorder="1" applyAlignment="1">
      <alignment horizontal="center" wrapText="1"/>
    </xf>
    <xf numFmtId="16" fontId="62" fillId="0" borderId="70" xfId="0" applyNumberFormat="1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0" fillId="64" borderId="13" xfId="0" applyFont="1" applyFill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64" borderId="14" xfId="0" applyNumberFormat="1" applyFont="1" applyFill="1" applyBorder="1" applyAlignment="1">
      <alignment horizontal="center" vertical="top" wrapText="1"/>
    </xf>
    <xf numFmtId="0" fontId="51" fillId="0" borderId="104" xfId="0" applyFont="1" applyBorder="1" applyAlignment="1">
      <alignment horizontal="center" vertical="center"/>
    </xf>
    <xf numFmtId="0" fontId="82" fillId="0" borderId="25" xfId="0" applyFont="1" applyBorder="1" applyAlignment="1">
      <alignment vertical="top" wrapText="1"/>
    </xf>
    <xf numFmtId="16" fontId="62" fillId="0" borderId="14" xfId="0" applyNumberFormat="1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47" fillId="64" borderId="10" xfId="0" applyFont="1" applyFill="1" applyBorder="1" applyAlignment="1">
      <alignment horizontal="righ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5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5.2851562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60" t="s">
        <v>142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594</v>
      </c>
      <c r="I2" s="302" t="s">
        <v>4</v>
      </c>
      <c r="J2" s="302" t="s">
        <v>5</v>
      </c>
      <c r="K2" s="302" t="s">
        <v>6</v>
      </c>
    </row>
    <row r="3" spans="1:16358" s="100" customFormat="1" ht="80.25" thickBot="1" x14ac:dyDescent="1.1499999999999999">
      <c r="A3" s="541" t="s">
        <v>704</v>
      </c>
      <c r="B3" s="314" t="s">
        <v>826</v>
      </c>
      <c r="C3" s="315" t="s">
        <v>800</v>
      </c>
      <c r="D3" s="316" t="s">
        <v>801</v>
      </c>
      <c r="E3" s="317" t="s">
        <v>7</v>
      </c>
      <c r="F3" s="318" t="s">
        <v>947</v>
      </c>
      <c r="G3" s="319"/>
      <c r="H3" s="283" t="s">
        <v>1197</v>
      </c>
      <c r="I3" s="320">
        <v>148</v>
      </c>
      <c r="J3" s="321" t="s">
        <v>149</v>
      </c>
      <c r="K3" s="322" t="s">
        <v>828</v>
      </c>
      <c r="L3" s="103"/>
      <c r="M3" s="104"/>
      <c r="N3" s="104"/>
      <c r="O3" s="104"/>
      <c r="P3" s="104"/>
      <c r="Q3" s="51"/>
      <c r="R3" s="105"/>
      <c r="S3" s="50"/>
      <c r="T3" s="51"/>
      <c r="U3" s="51"/>
      <c r="V3" s="102"/>
      <c r="W3" s="103"/>
      <c r="X3" s="104"/>
      <c r="Y3" s="104"/>
      <c r="Z3" s="104"/>
      <c r="AA3" s="104"/>
      <c r="AB3" s="51"/>
      <c r="AC3" s="105"/>
      <c r="AD3" s="50"/>
      <c r="AE3" s="51"/>
      <c r="AF3" s="51"/>
      <c r="AG3" s="102"/>
      <c r="AH3" s="103"/>
      <c r="AI3" s="104"/>
      <c r="AJ3" s="104"/>
      <c r="AK3" s="104"/>
      <c r="AL3" s="104"/>
      <c r="AM3" s="51"/>
      <c r="AN3" s="105"/>
      <c r="AO3" s="50"/>
      <c r="AP3" s="51"/>
      <c r="AQ3" s="51"/>
      <c r="AR3" s="102"/>
      <c r="AS3" s="103"/>
      <c r="AT3" s="104"/>
      <c r="AU3" s="104"/>
      <c r="AV3" s="104"/>
      <c r="AW3" s="104"/>
      <c r="AX3" s="51"/>
      <c r="AY3" s="105"/>
      <c r="AZ3" s="50"/>
      <c r="BA3" s="51"/>
      <c r="BB3" s="51"/>
      <c r="BC3" s="102"/>
      <c r="BD3" s="103"/>
      <c r="BE3" s="104"/>
      <c r="BF3" s="104"/>
      <c r="BG3" s="104"/>
      <c r="BH3" s="104"/>
      <c r="BI3" s="51"/>
      <c r="BJ3" s="105"/>
      <c r="BK3" s="50"/>
      <c r="BL3" s="51"/>
      <c r="BM3" s="51"/>
      <c r="BN3" s="102"/>
      <c r="BO3" s="103"/>
      <c r="BP3" s="104"/>
      <c r="BQ3" s="104"/>
      <c r="BR3" s="104"/>
      <c r="BS3" s="104"/>
      <c r="BT3" s="51"/>
      <c r="BU3" s="105"/>
      <c r="BV3" s="50"/>
      <c r="BW3" s="51"/>
      <c r="BX3" s="51"/>
      <c r="BY3" s="102"/>
      <c r="BZ3" s="103"/>
      <c r="CA3" s="104"/>
      <c r="CB3" s="104"/>
      <c r="CC3" s="104"/>
      <c r="CD3" s="104"/>
      <c r="CE3" s="51"/>
      <c r="CF3" s="105"/>
      <c r="CG3" s="50"/>
      <c r="CH3" s="51"/>
      <c r="CI3" s="51"/>
      <c r="CJ3" s="102"/>
      <c r="CK3" s="103"/>
      <c r="CL3" s="104"/>
      <c r="CM3" s="104"/>
      <c r="CN3" s="104"/>
      <c r="CO3" s="104"/>
      <c r="CP3" s="51"/>
      <c r="CQ3" s="105"/>
      <c r="CR3" s="50"/>
      <c r="CS3" s="51"/>
      <c r="CT3" s="51"/>
      <c r="CU3" s="102"/>
      <c r="CV3" s="103"/>
      <c r="CW3" s="104"/>
      <c r="CX3" s="104"/>
      <c r="CY3" s="104"/>
      <c r="CZ3" s="104"/>
      <c r="DA3" s="51"/>
      <c r="DB3" s="105"/>
      <c r="DC3" s="50"/>
      <c r="DD3" s="51"/>
      <c r="DE3" s="51"/>
      <c r="DF3" s="102"/>
      <c r="DG3" s="103"/>
      <c r="DH3" s="104"/>
      <c r="DI3" s="104"/>
      <c r="DJ3" s="104"/>
      <c r="DK3" s="104"/>
      <c r="DL3" s="51"/>
      <c r="DM3" s="105"/>
      <c r="DN3" s="50"/>
      <c r="DO3" s="51"/>
      <c r="DP3" s="51"/>
      <c r="DQ3" s="102"/>
      <c r="DR3" s="103"/>
      <c r="DS3" s="104"/>
      <c r="DT3" s="104"/>
      <c r="DU3" s="104"/>
      <c r="DV3" s="104"/>
      <c r="DW3" s="51"/>
      <c r="DX3" s="105"/>
      <c r="DY3" s="50"/>
      <c r="DZ3" s="51"/>
      <c r="EA3" s="51"/>
      <c r="EB3" s="102"/>
      <c r="EC3" s="103"/>
      <c r="ED3" s="104"/>
      <c r="EE3" s="104"/>
      <c r="EF3" s="104"/>
      <c r="EG3" s="104"/>
      <c r="EH3" s="51"/>
      <c r="EI3" s="105"/>
      <c r="EJ3" s="50"/>
      <c r="EK3" s="51"/>
      <c r="EL3" s="51"/>
      <c r="EM3" s="102"/>
      <c r="EN3" s="103"/>
      <c r="EO3" s="104"/>
      <c r="EP3" s="104"/>
      <c r="EQ3" s="104"/>
      <c r="ER3" s="104"/>
      <c r="ES3" s="51"/>
      <c r="ET3" s="105"/>
      <c r="EU3" s="50"/>
      <c r="EV3" s="51"/>
      <c r="EW3" s="51"/>
      <c r="EX3" s="102"/>
      <c r="EY3" s="103"/>
      <c r="EZ3" s="104"/>
      <c r="FA3" s="104"/>
      <c r="FB3" s="104"/>
      <c r="FC3" s="104"/>
      <c r="FD3" s="51"/>
      <c r="FE3" s="105"/>
      <c r="FF3" s="50"/>
      <c r="FG3" s="51"/>
      <c r="FH3" s="51"/>
      <c r="FI3" s="102"/>
      <c r="FJ3" s="103"/>
      <c r="FK3" s="104"/>
      <c r="FL3" s="104"/>
      <c r="FM3" s="104"/>
      <c r="FN3" s="104"/>
      <c r="FO3" s="51"/>
      <c r="FP3" s="105"/>
      <c r="FQ3" s="50"/>
      <c r="FR3" s="51"/>
      <c r="FS3" s="51"/>
      <c r="FT3" s="102"/>
      <c r="FU3" s="103"/>
      <c r="FV3" s="104"/>
      <c r="FW3" s="104"/>
      <c r="FX3" s="104"/>
      <c r="FY3" s="104"/>
      <c r="FZ3" s="51"/>
      <c r="GA3" s="105"/>
      <c r="GB3" s="50"/>
      <c r="GC3" s="51"/>
      <c r="GD3" s="51"/>
      <c r="GE3" s="102"/>
      <c r="GF3" s="103"/>
      <c r="GG3" s="104"/>
      <c r="GH3" s="104"/>
      <c r="GI3" s="104"/>
      <c r="GJ3" s="104"/>
      <c r="GK3" s="51"/>
      <c r="GL3" s="105"/>
      <c r="GM3" s="50"/>
      <c r="GN3" s="51"/>
      <c r="GO3" s="51"/>
      <c r="GP3" s="102"/>
      <c r="GQ3" s="103"/>
      <c r="GR3" s="104"/>
      <c r="GS3" s="104"/>
      <c r="GT3" s="104"/>
      <c r="GU3" s="104"/>
      <c r="GV3" s="51"/>
      <c r="GW3" s="105"/>
      <c r="GX3" s="50"/>
      <c r="GY3" s="51"/>
      <c r="GZ3" s="51"/>
      <c r="HA3" s="102"/>
      <c r="HB3" s="103"/>
      <c r="HC3" s="104"/>
      <c r="HD3" s="104"/>
      <c r="HE3" s="104"/>
      <c r="HF3" s="104"/>
      <c r="HG3" s="51"/>
      <c r="HH3" s="105"/>
      <c r="HI3" s="50"/>
      <c r="HJ3" s="51"/>
      <c r="HK3" s="51"/>
      <c r="HL3" s="102"/>
      <c r="HM3" s="103"/>
      <c r="HN3" s="104"/>
      <c r="HO3" s="104"/>
      <c r="HP3" s="104"/>
      <c r="HQ3" s="104"/>
      <c r="HR3" s="51"/>
      <c r="HS3" s="105"/>
      <c r="HT3" s="50"/>
      <c r="HU3" s="51"/>
      <c r="HV3" s="51"/>
      <c r="HW3" s="102"/>
      <c r="HX3" s="103"/>
      <c r="HY3" s="104"/>
      <c r="HZ3" s="104"/>
      <c r="IA3" s="104"/>
      <c r="IB3" s="104"/>
      <c r="IC3" s="51"/>
      <c r="ID3" s="105"/>
      <c r="IE3" s="50"/>
      <c r="IF3" s="51"/>
      <c r="IG3" s="51"/>
      <c r="IH3" s="102"/>
      <c r="II3" s="103"/>
      <c r="IJ3" s="104"/>
      <c r="IK3" s="104"/>
      <c r="IL3" s="104"/>
      <c r="IM3" s="104"/>
      <c r="IN3" s="51"/>
      <c r="IO3" s="105"/>
      <c r="IP3" s="50"/>
      <c r="IQ3" s="51"/>
      <c r="IR3" s="51"/>
      <c r="IS3" s="102"/>
      <c r="IT3" s="103"/>
      <c r="IU3" s="104"/>
      <c r="IV3" s="104"/>
      <c r="IW3" s="104"/>
      <c r="IX3" s="104"/>
      <c r="IY3" s="51"/>
      <c r="IZ3" s="105"/>
      <c r="JA3" s="50"/>
      <c r="JB3" s="51"/>
      <c r="JC3" s="51"/>
      <c r="JD3" s="102"/>
      <c r="JE3" s="103"/>
      <c r="JF3" s="104"/>
      <c r="JG3" s="104"/>
      <c r="JH3" s="104"/>
      <c r="JI3" s="104"/>
      <c r="JJ3" s="51"/>
      <c r="JK3" s="105"/>
      <c r="JL3" s="50"/>
      <c r="JM3" s="51"/>
      <c r="JN3" s="51"/>
      <c r="JO3" s="102"/>
      <c r="JP3" s="103"/>
      <c r="JQ3" s="104"/>
      <c r="JR3" s="104"/>
      <c r="JS3" s="104"/>
      <c r="JT3" s="104"/>
      <c r="JU3" s="51"/>
      <c r="JV3" s="105"/>
      <c r="JW3" s="50"/>
      <c r="JX3" s="51"/>
      <c r="JY3" s="51"/>
      <c r="JZ3" s="102"/>
      <c r="KA3" s="103"/>
      <c r="KB3" s="104"/>
      <c r="KC3" s="104"/>
      <c r="KD3" s="104"/>
      <c r="KE3" s="104"/>
      <c r="KF3" s="51"/>
      <c r="KG3" s="105"/>
      <c r="KH3" s="50"/>
      <c r="KI3" s="51"/>
      <c r="KJ3" s="51"/>
      <c r="KK3" s="102"/>
      <c r="KL3" s="103"/>
      <c r="KM3" s="104"/>
      <c r="KN3" s="104"/>
      <c r="KO3" s="104"/>
      <c r="KP3" s="104"/>
      <c r="KQ3" s="51"/>
      <c r="KR3" s="105"/>
      <c r="KS3" s="50"/>
      <c r="KT3" s="51"/>
      <c r="KU3" s="51"/>
      <c r="KV3" s="102"/>
      <c r="KW3" s="103"/>
      <c r="KX3" s="104"/>
      <c r="KY3" s="104"/>
      <c r="KZ3" s="104"/>
      <c r="LA3" s="104"/>
      <c r="LB3" s="51"/>
      <c r="LC3" s="105"/>
      <c r="LD3" s="50"/>
      <c r="LE3" s="51"/>
      <c r="LF3" s="51"/>
      <c r="LG3" s="102"/>
      <c r="LH3" s="103"/>
      <c r="LI3" s="104"/>
      <c r="LJ3" s="104"/>
      <c r="LK3" s="104"/>
      <c r="LL3" s="104"/>
      <c r="LM3" s="51"/>
      <c r="LN3" s="105"/>
      <c r="LO3" s="50"/>
      <c r="LP3" s="51"/>
      <c r="LQ3" s="51"/>
      <c r="LR3" s="102"/>
      <c r="LS3" s="103"/>
      <c r="LT3" s="104"/>
      <c r="LU3" s="104"/>
      <c r="LV3" s="104"/>
      <c r="LW3" s="104"/>
      <c r="LX3" s="51"/>
      <c r="LY3" s="105"/>
      <c r="LZ3" s="50"/>
      <c r="MA3" s="51"/>
      <c r="MB3" s="51"/>
      <c r="MC3" s="102"/>
      <c r="MD3" s="103"/>
      <c r="ME3" s="104"/>
      <c r="MF3" s="104"/>
      <c r="MG3" s="104"/>
      <c r="MH3" s="104"/>
      <c r="MI3" s="51"/>
      <c r="MJ3" s="105"/>
      <c r="MK3" s="50"/>
      <c r="ML3" s="51"/>
      <c r="MM3" s="51"/>
      <c r="MN3" s="102"/>
      <c r="MO3" s="103"/>
      <c r="MP3" s="104"/>
      <c r="MQ3" s="104"/>
      <c r="MR3" s="104"/>
      <c r="MS3" s="104"/>
      <c r="MT3" s="51"/>
      <c r="MU3" s="105"/>
      <c r="MV3" s="50"/>
      <c r="MW3" s="51"/>
      <c r="MX3" s="51"/>
      <c r="MY3" s="102"/>
      <c r="MZ3" s="103"/>
      <c r="NA3" s="104"/>
      <c r="NB3" s="104"/>
      <c r="NC3" s="104"/>
      <c r="ND3" s="104"/>
      <c r="NE3" s="51"/>
      <c r="NF3" s="105"/>
      <c r="NG3" s="50"/>
      <c r="NH3" s="51"/>
      <c r="NI3" s="51"/>
      <c r="NJ3" s="102"/>
      <c r="NK3" s="103"/>
      <c r="NL3" s="104"/>
      <c r="NM3" s="104"/>
      <c r="NN3" s="104"/>
      <c r="NO3" s="104"/>
      <c r="NP3" s="51"/>
      <c r="NQ3" s="105"/>
      <c r="NR3" s="50"/>
      <c r="NS3" s="51"/>
      <c r="NT3" s="51"/>
      <c r="NU3" s="102"/>
      <c r="NV3" s="103"/>
      <c r="NW3" s="104"/>
      <c r="NX3" s="104"/>
      <c r="NY3" s="104"/>
      <c r="NZ3" s="104"/>
      <c r="OA3" s="51"/>
      <c r="OB3" s="105"/>
      <c r="OC3" s="50"/>
      <c r="OD3" s="51"/>
      <c r="OE3" s="51"/>
      <c r="OF3" s="102"/>
      <c r="OG3" s="103"/>
      <c r="OH3" s="104"/>
      <c r="OI3" s="104"/>
      <c r="OJ3" s="104"/>
      <c r="OK3" s="104"/>
      <c r="OL3" s="51"/>
      <c r="OM3" s="105"/>
      <c r="ON3" s="50"/>
      <c r="OO3" s="51"/>
      <c r="OP3" s="51"/>
      <c r="OQ3" s="102"/>
      <c r="OR3" s="103"/>
      <c r="OS3" s="104"/>
      <c r="OT3" s="104"/>
      <c r="OU3" s="104"/>
      <c r="OV3" s="104"/>
      <c r="OW3" s="51"/>
      <c r="OX3" s="105"/>
      <c r="OY3" s="50"/>
      <c r="OZ3" s="51"/>
      <c r="PA3" s="51"/>
      <c r="PB3" s="102"/>
      <c r="PC3" s="103"/>
      <c r="PD3" s="104"/>
      <c r="PE3" s="104"/>
      <c r="PF3" s="104"/>
      <c r="PG3" s="104"/>
      <c r="PH3" s="51"/>
      <c r="PI3" s="105"/>
      <c r="PJ3" s="50"/>
      <c r="PK3" s="51"/>
      <c r="PL3" s="51"/>
      <c r="PM3" s="102"/>
      <c r="PN3" s="103"/>
      <c r="PO3" s="104"/>
      <c r="PP3" s="104"/>
      <c r="PQ3" s="104"/>
      <c r="PR3" s="104"/>
      <c r="PS3" s="51"/>
      <c r="PT3" s="105"/>
      <c r="PU3" s="50"/>
      <c r="PV3" s="51"/>
      <c r="PW3" s="51"/>
      <c r="PX3" s="102"/>
      <c r="PY3" s="103"/>
      <c r="PZ3" s="104"/>
      <c r="QA3" s="104"/>
      <c r="QB3" s="104"/>
      <c r="QC3" s="104"/>
      <c r="QD3" s="51"/>
      <c r="QE3" s="105"/>
      <c r="QF3" s="50"/>
      <c r="QG3" s="51"/>
      <c r="QH3" s="51"/>
      <c r="QI3" s="102"/>
      <c r="QJ3" s="103"/>
      <c r="QK3" s="104"/>
      <c r="QL3" s="104"/>
      <c r="QM3" s="104"/>
      <c r="QN3" s="104"/>
      <c r="QO3" s="51"/>
      <c r="QP3" s="105"/>
      <c r="QQ3" s="50"/>
      <c r="QR3" s="51"/>
      <c r="QS3" s="51"/>
      <c r="QT3" s="102"/>
      <c r="QU3" s="103"/>
      <c r="QV3" s="104"/>
      <c r="QW3" s="104"/>
      <c r="QX3" s="104"/>
      <c r="QY3" s="104"/>
      <c r="QZ3" s="51"/>
      <c r="RA3" s="105"/>
      <c r="RB3" s="50"/>
      <c r="RC3" s="51"/>
      <c r="RD3" s="51"/>
      <c r="RE3" s="102"/>
      <c r="RF3" s="103"/>
      <c r="RG3" s="104"/>
      <c r="RH3" s="104"/>
      <c r="RI3" s="104"/>
      <c r="RJ3" s="104"/>
      <c r="RK3" s="51"/>
      <c r="RL3" s="105"/>
      <c r="RM3" s="50"/>
      <c r="RN3" s="51"/>
      <c r="RO3" s="51"/>
      <c r="RP3" s="102"/>
      <c r="RQ3" s="103"/>
      <c r="RR3" s="104"/>
      <c r="RS3" s="104"/>
      <c r="RT3" s="104"/>
      <c r="RU3" s="104"/>
      <c r="RV3" s="51"/>
      <c r="RW3" s="105"/>
      <c r="RX3" s="50"/>
      <c r="RY3" s="51"/>
      <c r="RZ3" s="51"/>
      <c r="SA3" s="102"/>
      <c r="SB3" s="103"/>
      <c r="SC3" s="104"/>
      <c r="SD3" s="104"/>
      <c r="SE3" s="104"/>
      <c r="SF3" s="104"/>
      <c r="SG3" s="51"/>
      <c r="SH3" s="105"/>
      <c r="SI3" s="50"/>
      <c r="SJ3" s="51"/>
      <c r="SK3" s="51"/>
      <c r="SL3" s="102"/>
      <c r="SM3" s="103"/>
      <c r="SN3" s="104"/>
      <c r="SO3" s="104"/>
      <c r="SP3" s="104"/>
      <c r="SQ3" s="104"/>
      <c r="SR3" s="51"/>
      <c r="SS3" s="105"/>
      <c r="ST3" s="50"/>
      <c r="SU3" s="51"/>
      <c r="SV3" s="51"/>
      <c r="SW3" s="102"/>
      <c r="SX3" s="103"/>
      <c r="SY3" s="104"/>
      <c r="SZ3" s="104"/>
      <c r="TA3" s="104"/>
      <c r="TB3" s="104"/>
      <c r="TC3" s="51"/>
      <c r="TD3" s="105"/>
      <c r="TE3" s="50"/>
      <c r="TF3" s="51"/>
      <c r="TG3" s="51"/>
      <c r="TH3" s="102"/>
      <c r="TI3" s="103"/>
      <c r="TJ3" s="104"/>
      <c r="TK3" s="104"/>
      <c r="TL3" s="104"/>
      <c r="TM3" s="104"/>
      <c r="TN3" s="51"/>
      <c r="TO3" s="105"/>
      <c r="TP3" s="50"/>
      <c r="TQ3" s="51"/>
      <c r="TR3" s="51"/>
      <c r="TS3" s="102"/>
      <c r="TT3" s="103"/>
      <c r="TU3" s="104"/>
      <c r="TV3" s="104"/>
      <c r="TW3" s="104"/>
      <c r="TX3" s="104"/>
      <c r="TY3" s="51"/>
      <c r="TZ3" s="105"/>
      <c r="UA3" s="50"/>
      <c r="UB3" s="51"/>
      <c r="UC3" s="51"/>
      <c r="UD3" s="102"/>
      <c r="UE3" s="103"/>
      <c r="UF3" s="104"/>
      <c r="UG3" s="104"/>
      <c r="UH3" s="104"/>
      <c r="UI3" s="104"/>
      <c r="UJ3" s="51"/>
      <c r="UK3" s="105"/>
      <c r="UL3" s="50"/>
      <c r="UM3" s="51"/>
      <c r="UN3" s="51"/>
      <c r="UO3" s="102"/>
      <c r="UP3" s="103"/>
      <c r="UQ3" s="104"/>
      <c r="UR3" s="104"/>
      <c r="US3" s="104"/>
      <c r="UT3" s="104"/>
      <c r="UU3" s="51"/>
      <c r="UV3" s="105"/>
      <c r="UW3" s="50"/>
      <c r="UX3" s="51"/>
      <c r="UY3" s="51"/>
      <c r="UZ3" s="102"/>
      <c r="VA3" s="103"/>
      <c r="VB3" s="104"/>
      <c r="VC3" s="104"/>
      <c r="VD3" s="104"/>
      <c r="VE3" s="104"/>
      <c r="VF3" s="51"/>
      <c r="VG3" s="105"/>
      <c r="VH3" s="50"/>
      <c r="VI3" s="51"/>
      <c r="VJ3" s="51"/>
      <c r="VK3" s="102"/>
      <c r="VL3" s="103"/>
      <c r="VM3" s="104"/>
      <c r="VN3" s="104"/>
      <c r="VO3" s="104"/>
      <c r="VP3" s="104"/>
      <c r="VQ3" s="51"/>
      <c r="VR3" s="105"/>
      <c r="VS3" s="50"/>
      <c r="VT3" s="51"/>
      <c r="VU3" s="51"/>
      <c r="VV3" s="102"/>
      <c r="VW3" s="103"/>
      <c r="VX3" s="104"/>
      <c r="VY3" s="104"/>
      <c r="VZ3" s="104"/>
      <c r="WA3" s="104"/>
      <c r="WB3" s="51"/>
      <c r="WC3" s="105"/>
      <c r="WD3" s="50"/>
      <c r="WE3" s="51"/>
      <c r="WF3" s="51"/>
      <c r="WG3" s="102"/>
      <c r="WH3" s="103"/>
      <c r="WI3" s="104"/>
      <c r="WJ3" s="104"/>
      <c r="WK3" s="104"/>
      <c r="WL3" s="104"/>
      <c r="WM3" s="51"/>
      <c r="WN3" s="105"/>
      <c r="WO3" s="50"/>
      <c r="WP3" s="51"/>
      <c r="WQ3" s="51"/>
      <c r="WR3" s="102"/>
      <c r="WS3" s="103"/>
      <c r="WT3" s="104"/>
      <c r="WU3" s="104"/>
      <c r="WV3" s="104"/>
      <c r="WW3" s="104"/>
      <c r="WX3" s="51"/>
      <c r="WY3" s="105"/>
      <c r="WZ3" s="50"/>
      <c r="XA3" s="51"/>
      <c r="XB3" s="51"/>
      <c r="XC3" s="102"/>
      <c r="XD3" s="103"/>
      <c r="XE3" s="104"/>
      <c r="XF3" s="104"/>
      <c r="XG3" s="104"/>
      <c r="XH3" s="104"/>
      <c r="XI3" s="51"/>
      <c r="XJ3" s="105"/>
      <c r="XK3" s="50"/>
      <c r="XL3" s="51"/>
      <c r="XM3" s="51"/>
      <c r="XN3" s="102"/>
      <c r="XO3" s="103"/>
      <c r="XP3" s="104"/>
      <c r="XQ3" s="104"/>
      <c r="XR3" s="104"/>
      <c r="XS3" s="104"/>
      <c r="XT3" s="51"/>
      <c r="XU3" s="105"/>
      <c r="XV3" s="50"/>
      <c r="XW3" s="51"/>
      <c r="XX3" s="51"/>
      <c r="XY3" s="102"/>
      <c r="XZ3" s="103"/>
      <c r="YA3" s="104"/>
      <c r="YB3" s="104"/>
      <c r="YC3" s="104"/>
      <c r="YD3" s="104"/>
      <c r="YE3" s="51"/>
      <c r="YF3" s="105"/>
      <c r="YG3" s="50"/>
      <c r="YH3" s="51"/>
      <c r="YI3" s="51"/>
      <c r="YJ3" s="102"/>
      <c r="YK3" s="103"/>
      <c r="YL3" s="104"/>
      <c r="YM3" s="104"/>
      <c r="YN3" s="104"/>
      <c r="YO3" s="104"/>
      <c r="YP3" s="51"/>
      <c r="YQ3" s="105"/>
      <c r="YR3" s="50"/>
      <c r="YS3" s="51"/>
      <c r="YT3" s="51"/>
      <c r="YU3" s="102"/>
      <c r="YV3" s="103"/>
      <c r="YW3" s="104"/>
      <c r="YX3" s="104"/>
      <c r="YY3" s="104"/>
      <c r="YZ3" s="104"/>
      <c r="ZA3" s="51"/>
      <c r="ZB3" s="105"/>
      <c r="ZC3" s="50"/>
      <c r="ZD3" s="51"/>
      <c r="ZE3" s="51"/>
      <c r="ZF3" s="102"/>
      <c r="ZG3" s="103"/>
      <c r="ZH3" s="104"/>
      <c r="ZI3" s="104"/>
      <c r="ZJ3" s="104"/>
      <c r="ZK3" s="104"/>
      <c r="ZL3" s="51"/>
      <c r="ZM3" s="105"/>
      <c r="ZN3" s="50"/>
      <c r="ZO3" s="51"/>
      <c r="ZP3" s="51"/>
      <c r="ZQ3" s="102"/>
      <c r="ZR3" s="103"/>
      <c r="ZS3" s="104"/>
      <c r="ZT3" s="104"/>
      <c r="ZU3" s="104"/>
      <c r="ZV3" s="104"/>
      <c r="ZW3" s="51"/>
      <c r="ZX3" s="105"/>
      <c r="ZY3" s="50"/>
      <c r="ZZ3" s="51"/>
      <c r="AAA3" s="51"/>
      <c r="AAB3" s="102"/>
      <c r="AAC3" s="103"/>
      <c r="AAD3" s="104"/>
      <c r="AAE3" s="104"/>
      <c r="AAF3" s="104"/>
      <c r="AAG3" s="104"/>
      <c r="AAH3" s="51"/>
      <c r="AAI3" s="105"/>
      <c r="AAJ3" s="50"/>
      <c r="AAK3" s="51"/>
      <c r="AAL3" s="51"/>
      <c r="AAM3" s="102"/>
      <c r="AAN3" s="103"/>
      <c r="AAO3" s="104"/>
      <c r="AAP3" s="104"/>
      <c r="AAQ3" s="104"/>
      <c r="AAR3" s="104"/>
      <c r="AAS3" s="51"/>
      <c r="AAT3" s="105"/>
      <c r="AAU3" s="50"/>
      <c r="AAV3" s="51"/>
      <c r="AAW3" s="51"/>
      <c r="AAX3" s="102"/>
      <c r="AAY3" s="103"/>
      <c r="AAZ3" s="104"/>
      <c r="ABA3" s="104"/>
      <c r="ABB3" s="104"/>
      <c r="ABC3" s="104"/>
      <c r="ABD3" s="51"/>
      <c r="ABE3" s="105"/>
      <c r="ABF3" s="50"/>
      <c r="ABG3" s="51"/>
      <c r="ABH3" s="51"/>
      <c r="ABI3" s="102"/>
      <c r="ABJ3" s="103"/>
      <c r="ABK3" s="104"/>
      <c r="ABL3" s="104"/>
      <c r="ABM3" s="104"/>
      <c r="ABN3" s="104"/>
      <c r="ABO3" s="51"/>
      <c r="ABP3" s="105"/>
      <c r="ABQ3" s="50"/>
      <c r="ABR3" s="51"/>
      <c r="ABS3" s="51"/>
      <c r="ABT3" s="102"/>
      <c r="ABU3" s="103"/>
      <c r="ABV3" s="104"/>
      <c r="ABW3" s="104"/>
      <c r="ABX3" s="104"/>
      <c r="ABY3" s="104"/>
      <c r="ABZ3" s="51"/>
      <c r="ACA3" s="105"/>
      <c r="ACB3" s="50"/>
      <c r="ACC3" s="51"/>
      <c r="ACD3" s="51"/>
      <c r="ACE3" s="102"/>
      <c r="ACF3" s="103"/>
      <c r="ACG3" s="104"/>
      <c r="ACH3" s="104"/>
      <c r="ACI3" s="104"/>
      <c r="ACJ3" s="104"/>
      <c r="ACK3" s="51"/>
      <c r="ACL3" s="105"/>
      <c r="ACM3" s="50"/>
      <c r="ACN3" s="51"/>
      <c r="ACO3" s="51"/>
      <c r="ACP3" s="102"/>
      <c r="ACQ3" s="103"/>
      <c r="ACR3" s="104"/>
      <c r="ACS3" s="104"/>
      <c r="ACT3" s="104"/>
      <c r="ACU3" s="104"/>
      <c r="ACV3" s="51"/>
      <c r="ACW3" s="105"/>
      <c r="ACX3" s="50"/>
      <c r="ACY3" s="51"/>
      <c r="ACZ3" s="51"/>
      <c r="ADA3" s="102"/>
      <c r="ADB3" s="103"/>
      <c r="ADC3" s="104"/>
      <c r="ADD3" s="104"/>
      <c r="ADE3" s="104"/>
      <c r="ADF3" s="104"/>
      <c r="ADG3" s="51"/>
      <c r="ADH3" s="105"/>
      <c r="ADI3" s="50"/>
      <c r="ADJ3" s="51"/>
      <c r="ADK3" s="51"/>
      <c r="ADL3" s="102"/>
      <c r="ADM3" s="103"/>
      <c r="ADN3" s="104"/>
      <c r="ADO3" s="104"/>
      <c r="ADP3" s="104"/>
      <c r="ADQ3" s="104"/>
      <c r="ADR3" s="51"/>
      <c r="ADS3" s="105"/>
      <c r="ADT3" s="50"/>
      <c r="ADU3" s="51"/>
      <c r="ADV3" s="51"/>
      <c r="ADW3" s="102"/>
      <c r="ADX3" s="103"/>
      <c r="ADY3" s="104"/>
      <c r="ADZ3" s="104"/>
      <c r="AEA3" s="104"/>
      <c r="AEB3" s="104"/>
      <c r="AEC3" s="51"/>
      <c r="AED3" s="105"/>
      <c r="AEE3" s="50"/>
      <c r="AEF3" s="51"/>
      <c r="AEG3" s="51"/>
      <c r="AEH3" s="102"/>
      <c r="AEI3" s="103"/>
      <c r="AEJ3" s="104"/>
      <c r="AEK3" s="104"/>
      <c r="AEL3" s="104"/>
      <c r="AEM3" s="104"/>
      <c r="AEN3" s="51"/>
      <c r="AEO3" s="105"/>
      <c r="AEP3" s="50"/>
      <c r="AEQ3" s="51"/>
      <c r="AER3" s="51"/>
      <c r="AES3" s="102"/>
      <c r="AET3" s="103"/>
      <c r="AEU3" s="104"/>
      <c r="AEV3" s="104"/>
      <c r="AEW3" s="104"/>
      <c r="AEX3" s="104"/>
      <c r="AEY3" s="51"/>
      <c r="AEZ3" s="105"/>
      <c r="AFA3" s="50"/>
      <c r="AFB3" s="51"/>
      <c r="AFC3" s="51"/>
      <c r="AFD3" s="102"/>
      <c r="AFE3" s="103"/>
      <c r="AFF3" s="104"/>
      <c r="AFG3" s="104"/>
      <c r="AFH3" s="104"/>
      <c r="AFI3" s="104"/>
      <c r="AFJ3" s="51"/>
      <c r="AFK3" s="105"/>
      <c r="AFL3" s="50"/>
      <c r="AFM3" s="51"/>
      <c r="AFN3" s="51"/>
      <c r="AFO3" s="102"/>
      <c r="AFP3" s="103"/>
      <c r="AFQ3" s="104"/>
      <c r="AFR3" s="104"/>
      <c r="AFS3" s="104"/>
      <c r="AFT3" s="104"/>
      <c r="AFU3" s="51"/>
      <c r="AFV3" s="105"/>
      <c r="AFW3" s="50"/>
      <c r="AFX3" s="51"/>
      <c r="AFY3" s="51"/>
      <c r="AFZ3" s="102"/>
      <c r="AGA3" s="103"/>
      <c r="AGB3" s="104"/>
      <c r="AGC3" s="104"/>
      <c r="AGD3" s="104"/>
      <c r="AGE3" s="104"/>
      <c r="AGF3" s="51"/>
      <c r="AGG3" s="105"/>
      <c r="AGH3" s="50"/>
      <c r="AGI3" s="51"/>
      <c r="AGJ3" s="51"/>
      <c r="AGK3" s="102"/>
      <c r="AGL3" s="103"/>
      <c r="AGM3" s="104"/>
      <c r="AGN3" s="104"/>
      <c r="AGO3" s="104"/>
      <c r="AGP3" s="104"/>
      <c r="AGQ3" s="51"/>
      <c r="AGR3" s="105"/>
      <c r="AGS3" s="50"/>
      <c r="AGT3" s="51"/>
      <c r="AGU3" s="51"/>
      <c r="AGV3" s="102"/>
      <c r="AGW3" s="103"/>
      <c r="AGX3" s="104"/>
      <c r="AGY3" s="104"/>
      <c r="AGZ3" s="104"/>
      <c r="AHA3" s="104"/>
      <c r="AHB3" s="51"/>
      <c r="AHC3" s="105"/>
      <c r="AHD3" s="50"/>
      <c r="AHE3" s="51"/>
      <c r="AHF3" s="51"/>
      <c r="AHG3" s="102"/>
      <c r="AHH3" s="103"/>
      <c r="AHI3" s="104"/>
      <c r="AHJ3" s="104"/>
      <c r="AHK3" s="104"/>
      <c r="AHL3" s="104"/>
      <c r="AHM3" s="51"/>
      <c r="AHN3" s="105"/>
      <c r="AHO3" s="50"/>
      <c r="AHP3" s="51"/>
      <c r="AHQ3" s="51"/>
      <c r="AHR3" s="102"/>
      <c r="AHS3" s="103"/>
      <c r="AHT3" s="104"/>
      <c r="AHU3" s="104"/>
      <c r="AHV3" s="104"/>
      <c r="AHW3" s="104"/>
      <c r="AHX3" s="51"/>
      <c r="AHY3" s="105"/>
      <c r="AHZ3" s="50"/>
      <c r="AIA3" s="51"/>
      <c r="AIB3" s="51"/>
      <c r="AIC3" s="102"/>
      <c r="AID3" s="103"/>
      <c r="AIE3" s="104"/>
      <c r="AIF3" s="104"/>
      <c r="AIG3" s="104"/>
      <c r="AIH3" s="104"/>
      <c r="AII3" s="51"/>
      <c r="AIJ3" s="105"/>
      <c r="AIK3" s="50"/>
      <c r="AIL3" s="51"/>
      <c r="AIM3" s="51"/>
      <c r="AIN3" s="102"/>
      <c r="AIO3" s="103"/>
      <c r="AIP3" s="104"/>
      <c r="AIQ3" s="104"/>
      <c r="AIR3" s="104"/>
      <c r="AIS3" s="104"/>
      <c r="AIT3" s="51"/>
      <c r="AIU3" s="105"/>
      <c r="AIV3" s="50"/>
      <c r="AIW3" s="51"/>
      <c r="AIX3" s="51"/>
      <c r="AIY3" s="102"/>
      <c r="AIZ3" s="103"/>
      <c r="AJA3" s="104"/>
      <c r="AJB3" s="104"/>
      <c r="AJC3" s="104"/>
      <c r="AJD3" s="104"/>
      <c r="AJE3" s="51"/>
      <c r="AJF3" s="105"/>
      <c r="AJG3" s="50"/>
      <c r="AJH3" s="51"/>
      <c r="AJI3" s="51"/>
      <c r="AJJ3" s="102"/>
      <c r="AJK3" s="103"/>
      <c r="AJL3" s="104"/>
      <c r="AJM3" s="104"/>
      <c r="AJN3" s="104"/>
      <c r="AJO3" s="104"/>
      <c r="AJP3" s="51"/>
      <c r="AJQ3" s="105"/>
      <c r="AJR3" s="50"/>
      <c r="AJS3" s="51"/>
      <c r="AJT3" s="51"/>
      <c r="AJU3" s="102"/>
      <c r="AJV3" s="103"/>
      <c r="AJW3" s="104"/>
      <c r="AJX3" s="104"/>
      <c r="AJY3" s="104"/>
      <c r="AJZ3" s="104"/>
      <c r="AKA3" s="51"/>
      <c r="AKB3" s="105"/>
      <c r="AKC3" s="50"/>
      <c r="AKD3" s="51"/>
      <c r="AKE3" s="51"/>
      <c r="AKF3" s="102"/>
      <c r="AKG3" s="103"/>
      <c r="AKH3" s="104"/>
      <c r="AKI3" s="104"/>
      <c r="AKJ3" s="104"/>
      <c r="AKK3" s="104"/>
      <c r="AKL3" s="51"/>
      <c r="AKM3" s="105"/>
      <c r="AKN3" s="50"/>
      <c r="AKO3" s="51"/>
      <c r="AKP3" s="51"/>
      <c r="AKQ3" s="102"/>
      <c r="AKR3" s="103"/>
      <c r="AKS3" s="104"/>
      <c r="AKT3" s="104"/>
      <c r="AKU3" s="104"/>
      <c r="AKV3" s="104"/>
      <c r="AKW3" s="51"/>
      <c r="AKX3" s="105"/>
      <c r="AKY3" s="50"/>
      <c r="AKZ3" s="51"/>
      <c r="ALA3" s="51"/>
      <c r="ALB3" s="102"/>
      <c r="ALC3" s="103"/>
      <c r="ALD3" s="104"/>
      <c r="ALE3" s="104"/>
      <c r="ALF3" s="104"/>
      <c r="ALG3" s="104"/>
      <c r="ALH3" s="51"/>
      <c r="ALI3" s="105"/>
      <c r="ALJ3" s="50"/>
      <c r="ALK3" s="51"/>
      <c r="ALL3" s="51"/>
      <c r="ALM3" s="102"/>
      <c r="ALN3" s="103"/>
      <c r="ALO3" s="104"/>
      <c r="ALP3" s="104"/>
      <c r="ALQ3" s="104"/>
      <c r="ALR3" s="104"/>
      <c r="ALS3" s="51"/>
      <c r="ALT3" s="105"/>
      <c r="ALU3" s="50"/>
      <c r="ALV3" s="51"/>
      <c r="ALW3" s="51"/>
      <c r="ALX3" s="102"/>
      <c r="ALY3" s="103"/>
      <c r="ALZ3" s="104"/>
      <c r="AMA3" s="104"/>
      <c r="AMB3" s="104"/>
      <c r="AMC3" s="104"/>
      <c r="AMD3" s="51"/>
      <c r="AME3" s="105"/>
      <c r="AMF3" s="50"/>
      <c r="AMG3" s="51"/>
      <c r="AMH3" s="51"/>
      <c r="AMI3" s="102"/>
      <c r="AMJ3" s="103"/>
      <c r="AMK3" s="104"/>
      <c r="AML3" s="104"/>
      <c r="AMM3" s="104"/>
      <c r="AMN3" s="104"/>
      <c r="AMO3" s="51"/>
      <c r="AMP3" s="105"/>
      <c r="AMQ3" s="50"/>
      <c r="AMR3" s="51"/>
      <c r="AMS3" s="51"/>
      <c r="AMT3" s="102"/>
      <c r="AMU3" s="103"/>
      <c r="AMV3" s="104"/>
      <c r="AMW3" s="104"/>
      <c r="AMX3" s="104"/>
      <c r="AMY3" s="104"/>
      <c r="AMZ3" s="51"/>
      <c r="ANA3" s="105"/>
      <c r="ANB3" s="50"/>
      <c r="ANC3" s="51"/>
      <c r="AND3" s="51"/>
      <c r="ANE3" s="102"/>
      <c r="ANF3" s="103"/>
      <c r="ANG3" s="104"/>
      <c r="ANH3" s="104"/>
      <c r="ANI3" s="104"/>
      <c r="ANJ3" s="104"/>
      <c r="ANK3" s="51"/>
      <c r="ANL3" s="105"/>
      <c r="ANM3" s="50"/>
      <c r="ANN3" s="51"/>
      <c r="ANO3" s="51"/>
      <c r="ANP3" s="102"/>
      <c r="ANQ3" s="103"/>
      <c r="ANR3" s="104"/>
      <c r="ANS3" s="104"/>
      <c r="ANT3" s="104"/>
      <c r="ANU3" s="104"/>
      <c r="ANV3" s="51"/>
      <c r="ANW3" s="105"/>
      <c r="ANX3" s="50"/>
      <c r="ANY3" s="51"/>
      <c r="ANZ3" s="51"/>
      <c r="AOA3" s="102"/>
      <c r="AOB3" s="103"/>
      <c r="AOC3" s="104"/>
      <c r="AOD3" s="104"/>
      <c r="AOE3" s="104"/>
      <c r="AOF3" s="104"/>
      <c r="AOG3" s="51"/>
      <c r="AOH3" s="105"/>
      <c r="AOI3" s="50"/>
      <c r="AOJ3" s="51"/>
      <c r="AOK3" s="51"/>
      <c r="AOL3" s="102"/>
      <c r="AOM3" s="103"/>
      <c r="AON3" s="104"/>
      <c r="AOO3" s="104"/>
      <c r="AOP3" s="104"/>
      <c r="AOQ3" s="104"/>
      <c r="AOR3" s="51"/>
      <c r="AOS3" s="105"/>
      <c r="AOT3" s="50"/>
      <c r="AOU3" s="51"/>
      <c r="AOV3" s="51"/>
      <c r="AOW3" s="102"/>
      <c r="AOX3" s="103"/>
      <c r="AOY3" s="104"/>
      <c r="AOZ3" s="104"/>
      <c r="APA3" s="104"/>
      <c r="APB3" s="104"/>
      <c r="APC3" s="51"/>
      <c r="APD3" s="105"/>
      <c r="APE3" s="50"/>
      <c r="APF3" s="51"/>
      <c r="APG3" s="51"/>
      <c r="APH3" s="102"/>
      <c r="API3" s="103"/>
      <c r="APJ3" s="104"/>
      <c r="APK3" s="104"/>
      <c r="APL3" s="104"/>
      <c r="APM3" s="104"/>
      <c r="APN3" s="51"/>
      <c r="APO3" s="105"/>
      <c r="APP3" s="50"/>
      <c r="APQ3" s="51"/>
      <c r="APR3" s="51"/>
      <c r="APS3" s="102"/>
      <c r="APT3" s="103"/>
      <c r="APU3" s="104"/>
      <c r="APV3" s="104"/>
      <c r="APW3" s="104"/>
      <c r="APX3" s="104"/>
      <c r="APY3" s="51"/>
      <c r="APZ3" s="105"/>
      <c r="AQA3" s="50"/>
      <c r="AQB3" s="51"/>
      <c r="AQC3" s="51"/>
      <c r="AQD3" s="102"/>
      <c r="AQE3" s="103"/>
      <c r="AQF3" s="104"/>
      <c r="AQG3" s="104"/>
      <c r="AQH3" s="104"/>
      <c r="AQI3" s="104"/>
      <c r="AQJ3" s="51"/>
      <c r="AQK3" s="105"/>
      <c r="AQL3" s="50"/>
      <c r="AQM3" s="51"/>
      <c r="AQN3" s="51"/>
      <c r="AQO3" s="102"/>
      <c r="AQP3" s="103"/>
      <c r="AQQ3" s="104"/>
      <c r="AQR3" s="104"/>
      <c r="AQS3" s="104"/>
      <c r="AQT3" s="104"/>
      <c r="AQU3" s="51"/>
      <c r="AQV3" s="105"/>
      <c r="AQW3" s="50"/>
      <c r="AQX3" s="51"/>
      <c r="AQY3" s="51"/>
      <c r="AQZ3" s="102"/>
      <c r="ARA3" s="103"/>
      <c r="ARB3" s="104"/>
      <c r="ARC3" s="104"/>
      <c r="ARD3" s="104"/>
      <c r="ARE3" s="104"/>
      <c r="ARF3" s="51"/>
      <c r="ARG3" s="105"/>
      <c r="ARH3" s="50"/>
      <c r="ARI3" s="51"/>
      <c r="ARJ3" s="51"/>
      <c r="ARK3" s="102"/>
      <c r="ARL3" s="103"/>
      <c r="ARM3" s="104"/>
      <c r="ARN3" s="104"/>
      <c r="ARO3" s="104"/>
      <c r="ARP3" s="104"/>
      <c r="ARQ3" s="51"/>
      <c r="ARR3" s="105"/>
      <c r="ARS3" s="50"/>
      <c r="ART3" s="51"/>
      <c r="ARU3" s="51"/>
      <c r="ARV3" s="102"/>
      <c r="ARW3" s="103"/>
      <c r="ARX3" s="104"/>
      <c r="ARY3" s="104"/>
      <c r="ARZ3" s="104"/>
      <c r="ASA3" s="104"/>
      <c r="ASB3" s="51"/>
      <c r="ASC3" s="105"/>
      <c r="ASD3" s="50"/>
      <c r="ASE3" s="51"/>
      <c r="ASF3" s="51"/>
      <c r="ASG3" s="102"/>
      <c r="ASH3" s="103"/>
      <c r="ASI3" s="104"/>
      <c r="ASJ3" s="104"/>
      <c r="ASK3" s="104"/>
      <c r="ASL3" s="104"/>
      <c r="ASM3" s="51"/>
      <c r="ASN3" s="105"/>
      <c r="ASO3" s="50"/>
      <c r="ASP3" s="51"/>
      <c r="ASQ3" s="51"/>
      <c r="ASR3" s="102"/>
      <c r="ASS3" s="103"/>
      <c r="AST3" s="104"/>
      <c r="ASU3" s="104"/>
      <c r="ASV3" s="104"/>
      <c r="ASW3" s="104"/>
      <c r="ASX3" s="51"/>
      <c r="ASY3" s="105"/>
      <c r="ASZ3" s="50"/>
      <c r="ATA3" s="51"/>
      <c r="ATB3" s="51"/>
      <c r="ATC3" s="102"/>
      <c r="ATD3" s="103"/>
      <c r="ATE3" s="104"/>
      <c r="ATF3" s="104"/>
      <c r="ATG3" s="104"/>
      <c r="ATH3" s="104"/>
      <c r="ATI3" s="51"/>
      <c r="ATJ3" s="105"/>
      <c r="ATK3" s="50"/>
      <c r="ATL3" s="51"/>
      <c r="ATM3" s="51"/>
      <c r="ATN3" s="102"/>
      <c r="ATO3" s="103"/>
      <c r="ATP3" s="104"/>
      <c r="ATQ3" s="104"/>
      <c r="ATR3" s="104"/>
      <c r="ATS3" s="104"/>
      <c r="ATT3" s="51"/>
      <c r="ATU3" s="105"/>
      <c r="ATV3" s="50"/>
      <c r="ATW3" s="51"/>
      <c r="ATX3" s="51"/>
      <c r="ATY3" s="102"/>
      <c r="ATZ3" s="103"/>
      <c r="AUA3" s="104"/>
      <c r="AUB3" s="104"/>
      <c r="AUC3" s="104"/>
      <c r="AUD3" s="104"/>
      <c r="AUE3" s="51"/>
      <c r="AUF3" s="105"/>
      <c r="AUG3" s="50"/>
      <c r="AUH3" s="51"/>
      <c r="AUI3" s="51"/>
      <c r="AUJ3" s="102"/>
      <c r="AUK3" s="103"/>
      <c r="AUL3" s="104"/>
      <c r="AUM3" s="104"/>
      <c r="AUN3" s="104"/>
      <c r="AUO3" s="104"/>
      <c r="AUP3" s="51"/>
      <c r="AUQ3" s="105"/>
      <c r="AUR3" s="50"/>
      <c r="AUS3" s="51"/>
      <c r="AUT3" s="51"/>
      <c r="AUU3" s="102"/>
      <c r="AUV3" s="103"/>
      <c r="AUW3" s="104"/>
      <c r="AUX3" s="104"/>
      <c r="AUY3" s="104"/>
      <c r="AUZ3" s="104"/>
      <c r="AVA3" s="51"/>
      <c r="AVB3" s="105"/>
      <c r="AVC3" s="50"/>
      <c r="AVD3" s="51"/>
      <c r="AVE3" s="51"/>
      <c r="AVF3" s="102"/>
      <c r="AVG3" s="103"/>
      <c r="AVH3" s="104"/>
      <c r="AVI3" s="104"/>
      <c r="AVJ3" s="104"/>
      <c r="AVK3" s="104"/>
      <c r="AVL3" s="51"/>
      <c r="AVM3" s="105"/>
      <c r="AVN3" s="50"/>
      <c r="AVO3" s="51"/>
      <c r="AVP3" s="51"/>
      <c r="AVQ3" s="102"/>
      <c r="AVR3" s="103"/>
      <c r="AVS3" s="104"/>
      <c r="AVT3" s="104"/>
      <c r="AVU3" s="104"/>
      <c r="AVV3" s="104"/>
      <c r="AVW3" s="51"/>
      <c r="AVX3" s="105"/>
      <c r="AVY3" s="50"/>
      <c r="AVZ3" s="51"/>
      <c r="AWA3" s="51"/>
      <c r="AWB3" s="102"/>
      <c r="AWC3" s="103"/>
      <c r="AWD3" s="104"/>
      <c r="AWE3" s="104"/>
      <c r="AWF3" s="104"/>
      <c r="AWG3" s="104"/>
      <c r="AWH3" s="51"/>
      <c r="AWI3" s="105"/>
      <c r="AWJ3" s="50"/>
      <c r="AWK3" s="51"/>
      <c r="AWL3" s="51"/>
      <c r="AWM3" s="102"/>
      <c r="AWN3" s="103"/>
      <c r="AWO3" s="104"/>
      <c r="AWP3" s="104"/>
      <c r="AWQ3" s="104"/>
      <c r="AWR3" s="104"/>
      <c r="AWS3" s="51"/>
      <c r="AWT3" s="105"/>
      <c r="AWU3" s="50"/>
      <c r="AWV3" s="51"/>
      <c r="AWW3" s="51"/>
      <c r="AWX3" s="102"/>
      <c r="AWY3" s="103"/>
      <c r="AWZ3" s="104"/>
      <c r="AXA3" s="104"/>
      <c r="AXB3" s="104"/>
      <c r="AXC3" s="104"/>
      <c r="AXD3" s="51"/>
      <c r="AXE3" s="105"/>
      <c r="AXF3" s="50"/>
      <c r="AXG3" s="51"/>
      <c r="AXH3" s="51"/>
      <c r="AXI3" s="102"/>
      <c r="AXJ3" s="103"/>
      <c r="AXK3" s="104"/>
      <c r="AXL3" s="104"/>
      <c r="AXM3" s="104"/>
      <c r="AXN3" s="104"/>
      <c r="AXO3" s="51"/>
      <c r="AXP3" s="105"/>
      <c r="AXQ3" s="50"/>
      <c r="AXR3" s="51"/>
      <c r="AXS3" s="51"/>
      <c r="AXT3" s="102"/>
      <c r="AXU3" s="103"/>
      <c r="AXV3" s="104"/>
      <c r="AXW3" s="104"/>
      <c r="AXX3" s="104"/>
      <c r="AXY3" s="104"/>
      <c r="AXZ3" s="51"/>
      <c r="AYA3" s="105"/>
      <c r="AYB3" s="50"/>
      <c r="AYC3" s="51"/>
      <c r="AYD3" s="51"/>
      <c r="AYE3" s="102"/>
      <c r="AYF3" s="103"/>
      <c r="AYG3" s="104"/>
      <c r="AYH3" s="104"/>
      <c r="AYI3" s="104"/>
      <c r="AYJ3" s="104"/>
      <c r="AYK3" s="51"/>
      <c r="AYL3" s="105"/>
      <c r="AYM3" s="50"/>
      <c r="AYN3" s="51"/>
      <c r="AYO3" s="51"/>
      <c r="AYP3" s="102"/>
      <c r="AYQ3" s="103"/>
      <c r="AYR3" s="104"/>
      <c r="AYS3" s="104"/>
      <c r="AYT3" s="104"/>
      <c r="AYU3" s="104"/>
      <c r="AYV3" s="51"/>
      <c r="AYW3" s="105"/>
      <c r="AYX3" s="50"/>
      <c r="AYY3" s="51"/>
      <c r="AYZ3" s="51"/>
      <c r="AZA3" s="102"/>
      <c r="AZB3" s="103"/>
      <c r="AZC3" s="104"/>
      <c r="AZD3" s="104"/>
      <c r="AZE3" s="104"/>
      <c r="AZF3" s="104"/>
      <c r="AZG3" s="51"/>
      <c r="AZH3" s="105"/>
      <c r="AZI3" s="50"/>
      <c r="AZJ3" s="51"/>
      <c r="AZK3" s="51"/>
      <c r="AZL3" s="102"/>
      <c r="AZM3" s="103"/>
      <c r="AZN3" s="104"/>
      <c r="AZO3" s="104"/>
      <c r="AZP3" s="104"/>
      <c r="AZQ3" s="104"/>
      <c r="AZR3" s="51"/>
      <c r="AZS3" s="105"/>
      <c r="AZT3" s="50"/>
      <c r="AZU3" s="51"/>
      <c r="AZV3" s="51"/>
      <c r="AZW3" s="102"/>
      <c r="AZX3" s="103"/>
      <c r="AZY3" s="104"/>
      <c r="AZZ3" s="104"/>
      <c r="BAA3" s="104"/>
      <c r="BAB3" s="104"/>
      <c r="BAC3" s="51"/>
      <c r="BAD3" s="105"/>
      <c r="BAE3" s="50"/>
      <c r="BAF3" s="51"/>
      <c r="BAG3" s="51"/>
      <c r="BAH3" s="102"/>
      <c r="BAI3" s="103"/>
      <c r="BAJ3" s="104"/>
      <c r="BAK3" s="104"/>
      <c r="BAL3" s="104"/>
      <c r="BAM3" s="104"/>
      <c r="BAN3" s="51"/>
      <c r="BAO3" s="105"/>
      <c r="BAP3" s="50"/>
      <c r="BAQ3" s="51"/>
      <c r="BAR3" s="51"/>
      <c r="BAS3" s="102"/>
      <c r="BAT3" s="103"/>
      <c r="BAU3" s="104"/>
      <c r="BAV3" s="104"/>
      <c r="BAW3" s="104"/>
      <c r="BAX3" s="104"/>
      <c r="BAY3" s="51"/>
      <c r="BAZ3" s="105"/>
      <c r="BBA3" s="50"/>
      <c r="BBB3" s="51"/>
      <c r="BBC3" s="51"/>
      <c r="BBD3" s="102"/>
      <c r="BBE3" s="103"/>
      <c r="BBF3" s="104"/>
      <c r="BBG3" s="104"/>
      <c r="BBH3" s="104"/>
      <c r="BBI3" s="104"/>
      <c r="BBJ3" s="51"/>
      <c r="BBK3" s="105"/>
      <c r="BBL3" s="50"/>
      <c r="BBM3" s="51"/>
      <c r="BBN3" s="51"/>
      <c r="BBO3" s="102"/>
      <c r="BBP3" s="103"/>
      <c r="BBQ3" s="104"/>
      <c r="BBR3" s="104"/>
      <c r="BBS3" s="104"/>
      <c r="BBT3" s="104"/>
      <c r="BBU3" s="51"/>
      <c r="BBV3" s="105"/>
      <c r="BBW3" s="50"/>
      <c r="BBX3" s="51"/>
      <c r="BBY3" s="51"/>
      <c r="BBZ3" s="102"/>
      <c r="BCA3" s="103"/>
      <c r="BCB3" s="104"/>
      <c r="BCC3" s="104"/>
      <c r="BCD3" s="104"/>
      <c r="BCE3" s="104"/>
      <c r="BCF3" s="51"/>
      <c r="BCG3" s="105"/>
      <c r="BCH3" s="50"/>
      <c r="BCI3" s="51"/>
      <c r="BCJ3" s="51"/>
      <c r="BCK3" s="102"/>
      <c r="BCL3" s="103"/>
      <c r="BCM3" s="104"/>
      <c r="BCN3" s="104"/>
      <c r="BCO3" s="104"/>
      <c r="BCP3" s="104"/>
      <c r="BCQ3" s="51"/>
      <c r="BCR3" s="105"/>
      <c r="BCS3" s="50"/>
      <c r="BCT3" s="51"/>
      <c r="BCU3" s="51"/>
      <c r="BCV3" s="102"/>
      <c r="BCW3" s="103"/>
      <c r="BCX3" s="104"/>
      <c r="BCY3" s="104"/>
      <c r="BCZ3" s="104"/>
      <c r="BDA3" s="104"/>
      <c r="BDB3" s="51"/>
      <c r="BDC3" s="105"/>
      <c r="BDD3" s="50"/>
      <c r="BDE3" s="51"/>
      <c r="BDF3" s="51"/>
      <c r="BDG3" s="102"/>
      <c r="BDH3" s="103"/>
      <c r="BDI3" s="104"/>
      <c r="BDJ3" s="104"/>
      <c r="BDK3" s="104"/>
      <c r="BDL3" s="104"/>
      <c r="BDM3" s="51"/>
      <c r="BDN3" s="105"/>
      <c r="BDO3" s="50"/>
      <c r="BDP3" s="51"/>
      <c r="BDQ3" s="51"/>
      <c r="BDR3" s="102"/>
      <c r="BDS3" s="103"/>
      <c r="BDT3" s="104"/>
      <c r="BDU3" s="104"/>
      <c r="BDV3" s="104"/>
      <c r="BDW3" s="104"/>
      <c r="BDX3" s="51"/>
      <c r="BDY3" s="105"/>
      <c r="BDZ3" s="50"/>
      <c r="BEA3" s="51"/>
      <c r="BEB3" s="51"/>
      <c r="BEC3" s="102"/>
      <c r="BED3" s="103"/>
      <c r="BEE3" s="104"/>
      <c r="BEF3" s="104"/>
      <c r="BEG3" s="104"/>
      <c r="BEH3" s="104"/>
      <c r="BEI3" s="51"/>
      <c r="BEJ3" s="105"/>
      <c r="BEK3" s="50"/>
      <c r="BEL3" s="51"/>
      <c r="BEM3" s="51"/>
      <c r="BEN3" s="102"/>
      <c r="BEO3" s="103"/>
      <c r="BEP3" s="104"/>
      <c r="BEQ3" s="104"/>
      <c r="BER3" s="104"/>
      <c r="BES3" s="104"/>
      <c r="BET3" s="51"/>
      <c r="BEU3" s="105"/>
      <c r="BEV3" s="50"/>
      <c r="BEW3" s="51"/>
      <c r="BEX3" s="51"/>
      <c r="BEY3" s="102"/>
      <c r="BEZ3" s="103"/>
      <c r="BFA3" s="104"/>
      <c r="BFB3" s="104"/>
      <c r="BFC3" s="104"/>
      <c r="BFD3" s="104"/>
      <c r="BFE3" s="51"/>
      <c r="BFF3" s="105"/>
      <c r="BFG3" s="50"/>
      <c r="BFH3" s="51"/>
      <c r="BFI3" s="51"/>
      <c r="BFJ3" s="102"/>
      <c r="BFK3" s="103"/>
      <c r="BFL3" s="104"/>
      <c r="BFM3" s="104"/>
      <c r="BFN3" s="104"/>
      <c r="BFO3" s="104"/>
      <c r="BFP3" s="51"/>
      <c r="BFQ3" s="105"/>
      <c r="BFR3" s="50"/>
      <c r="BFS3" s="51"/>
      <c r="BFT3" s="51"/>
      <c r="BFU3" s="102"/>
      <c r="BFV3" s="103"/>
      <c r="BFW3" s="104"/>
      <c r="BFX3" s="104"/>
      <c r="BFY3" s="104"/>
      <c r="BFZ3" s="104"/>
      <c r="BGA3" s="51"/>
      <c r="BGB3" s="105"/>
      <c r="BGC3" s="50"/>
      <c r="BGD3" s="51"/>
      <c r="BGE3" s="51"/>
      <c r="BGF3" s="102"/>
      <c r="BGG3" s="103"/>
      <c r="BGH3" s="104"/>
      <c r="BGI3" s="104"/>
      <c r="BGJ3" s="104"/>
      <c r="BGK3" s="104"/>
      <c r="BGL3" s="51"/>
      <c r="BGM3" s="105"/>
      <c r="BGN3" s="50"/>
      <c r="BGO3" s="51"/>
      <c r="BGP3" s="51"/>
      <c r="BGQ3" s="102"/>
      <c r="BGR3" s="103"/>
      <c r="BGS3" s="104"/>
      <c r="BGT3" s="104"/>
      <c r="BGU3" s="104"/>
      <c r="BGV3" s="104"/>
      <c r="BGW3" s="51"/>
      <c r="BGX3" s="105"/>
      <c r="BGY3" s="50"/>
      <c r="BGZ3" s="51"/>
      <c r="BHA3" s="51"/>
      <c r="BHB3" s="102"/>
      <c r="BHC3" s="103"/>
      <c r="BHD3" s="104"/>
      <c r="BHE3" s="104"/>
      <c r="BHF3" s="104"/>
      <c r="BHG3" s="104"/>
      <c r="BHH3" s="51"/>
      <c r="BHI3" s="105"/>
      <c r="BHJ3" s="50"/>
      <c r="BHK3" s="51"/>
      <c r="BHL3" s="51"/>
      <c r="BHM3" s="102"/>
      <c r="BHN3" s="103"/>
      <c r="BHO3" s="104"/>
      <c r="BHP3" s="104"/>
      <c r="BHQ3" s="104"/>
      <c r="BHR3" s="104"/>
      <c r="BHS3" s="51"/>
      <c r="BHT3" s="105"/>
      <c r="BHU3" s="50"/>
      <c r="BHV3" s="51"/>
      <c r="BHW3" s="51"/>
      <c r="BHX3" s="102"/>
      <c r="BHY3" s="103"/>
      <c r="BHZ3" s="104"/>
      <c r="BIA3" s="104"/>
      <c r="BIB3" s="104"/>
      <c r="BIC3" s="104"/>
      <c r="BID3" s="51"/>
      <c r="BIE3" s="105"/>
      <c r="BIF3" s="50"/>
      <c r="BIG3" s="51"/>
      <c r="BIH3" s="51"/>
      <c r="BII3" s="102"/>
      <c r="BIJ3" s="103"/>
      <c r="BIK3" s="104"/>
      <c r="BIL3" s="104"/>
      <c r="BIM3" s="104"/>
      <c r="BIN3" s="104"/>
      <c r="BIO3" s="51"/>
      <c r="BIP3" s="105"/>
      <c r="BIQ3" s="50"/>
      <c r="BIR3" s="51"/>
      <c r="BIS3" s="51"/>
      <c r="BIT3" s="102"/>
      <c r="BIU3" s="103"/>
      <c r="BIV3" s="104"/>
      <c r="BIW3" s="104"/>
      <c r="BIX3" s="104"/>
      <c r="BIY3" s="104"/>
      <c r="BIZ3" s="51"/>
      <c r="BJA3" s="105"/>
      <c r="BJB3" s="50"/>
      <c r="BJC3" s="51"/>
      <c r="BJD3" s="51"/>
      <c r="BJE3" s="102"/>
      <c r="BJF3" s="103"/>
      <c r="BJG3" s="104"/>
      <c r="BJH3" s="104"/>
      <c r="BJI3" s="104"/>
      <c r="BJJ3" s="104"/>
      <c r="BJK3" s="51"/>
      <c r="BJL3" s="105"/>
      <c r="BJM3" s="50"/>
      <c r="BJN3" s="51"/>
      <c r="BJO3" s="51"/>
      <c r="BJP3" s="102"/>
      <c r="BJQ3" s="103"/>
      <c r="BJR3" s="104"/>
      <c r="BJS3" s="104"/>
      <c r="BJT3" s="104"/>
      <c r="BJU3" s="104"/>
      <c r="BJV3" s="51"/>
      <c r="BJW3" s="105"/>
      <c r="BJX3" s="50"/>
      <c r="BJY3" s="51"/>
      <c r="BJZ3" s="51"/>
      <c r="BKA3" s="102"/>
      <c r="BKB3" s="103"/>
      <c r="BKC3" s="104"/>
      <c r="BKD3" s="104"/>
      <c r="BKE3" s="104"/>
      <c r="BKF3" s="104"/>
      <c r="BKG3" s="51"/>
      <c r="BKH3" s="105"/>
      <c r="BKI3" s="50"/>
      <c r="BKJ3" s="51"/>
      <c r="BKK3" s="51"/>
      <c r="BKL3" s="102"/>
      <c r="BKM3" s="103"/>
      <c r="BKN3" s="104"/>
      <c r="BKO3" s="104"/>
      <c r="BKP3" s="104"/>
      <c r="BKQ3" s="104"/>
      <c r="BKR3" s="51"/>
      <c r="BKS3" s="105"/>
      <c r="BKT3" s="50"/>
      <c r="BKU3" s="51"/>
      <c r="BKV3" s="51"/>
      <c r="BKW3" s="102"/>
      <c r="BKX3" s="103"/>
      <c r="BKY3" s="104"/>
      <c r="BKZ3" s="104"/>
      <c r="BLA3" s="104"/>
      <c r="BLB3" s="104"/>
      <c r="BLC3" s="51"/>
      <c r="BLD3" s="105"/>
      <c r="BLE3" s="50"/>
      <c r="BLF3" s="51"/>
      <c r="BLG3" s="51"/>
      <c r="BLH3" s="102"/>
      <c r="BLI3" s="103"/>
      <c r="BLJ3" s="104"/>
      <c r="BLK3" s="104"/>
      <c r="BLL3" s="104"/>
      <c r="BLM3" s="104"/>
      <c r="BLN3" s="51"/>
      <c r="BLO3" s="105"/>
      <c r="BLP3" s="50"/>
      <c r="BLQ3" s="51"/>
      <c r="BLR3" s="51"/>
      <c r="BLS3" s="102"/>
      <c r="BLT3" s="103"/>
      <c r="BLU3" s="104"/>
      <c r="BLV3" s="104"/>
      <c r="BLW3" s="104"/>
      <c r="BLX3" s="104"/>
      <c r="BLY3" s="51"/>
      <c r="BLZ3" s="105"/>
      <c r="BMA3" s="50"/>
      <c r="BMB3" s="51"/>
      <c r="BMC3" s="51"/>
      <c r="BMD3" s="102"/>
      <c r="BME3" s="103"/>
      <c r="BMF3" s="104"/>
      <c r="BMG3" s="104"/>
      <c r="BMH3" s="104"/>
      <c r="BMI3" s="104"/>
      <c r="BMJ3" s="51"/>
      <c r="BMK3" s="105"/>
      <c r="BML3" s="50"/>
      <c r="BMM3" s="51"/>
      <c r="BMN3" s="51"/>
      <c r="BMO3" s="102"/>
      <c r="BMP3" s="103"/>
      <c r="BMQ3" s="104"/>
      <c r="BMR3" s="104"/>
      <c r="BMS3" s="104"/>
      <c r="BMT3" s="104"/>
      <c r="BMU3" s="51"/>
      <c r="BMV3" s="105"/>
      <c r="BMW3" s="50"/>
      <c r="BMX3" s="51"/>
      <c r="BMY3" s="51"/>
      <c r="BMZ3" s="102"/>
      <c r="BNA3" s="103"/>
      <c r="BNB3" s="104"/>
      <c r="BNC3" s="104"/>
      <c r="BND3" s="104"/>
      <c r="BNE3" s="104"/>
      <c r="BNF3" s="51"/>
      <c r="BNG3" s="105"/>
      <c r="BNH3" s="50"/>
      <c r="BNI3" s="51"/>
      <c r="BNJ3" s="51"/>
      <c r="BNK3" s="102"/>
      <c r="BNL3" s="103"/>
      <c r="BNM3" s="104"/>
      <c r="BNN3" s="104"/>
      <c r="BNO3" s="104"/>
      <c r="BNP3" s="104"/>
      <c r="BNQ3" s="51"/>
      <c r="BNR3" s="105"/>
      <c r="BNS3" s="50"/>
      <c r="BNT3" s="51"/>
      <c r="BNU3" s="51"/>
      <c r="BNV3" s="102"/>
      <c r="BNW3" s="103"/>
      <c r="BNX3" s="104"/>
      <c r="BNY3" s="104"/>
      <c r="BNZ3" s="104"/>
      <c r="BOA3" s="104"/>
      <c r="BOB3" s="51"/>
      <c r="BOC3" s="105"/>
      <c r="BOD3" s="50"/>
      <c r="BOE3" s="51"/>
      <c r="BOF3" s="51"/>
      <c r="BOG3" s="102"/>
      <c r="BOH3" s="103"/>
      <c r="BOI3" s="104"/>
      <c r="BOJ3" s="104"/>
      <c r="BOK3" s="104"/>
      <c r="BOL3" s="104"/>
      <c r="BOM3" s="51"/>
      <c r="BON3" s="105"/>
      <c r="BOO3" s="50"/>
      <c r="BOP3" s="51"/>
      <c r="BOQ3" s="51"/>
      <c r="BOR3" s="102"/>
      <c r="BOS3" s="103"/>
      <c r="BOT3" s="104"/>
      <c r="BOU3" s="104"/>
      <c r="BOV3" s="104"/>
      <c r="BOW3" s="104"/>
      <c r="BOX3" s="51"/>
      <c r="BOY3" s="105"/>
      <c r="BOZ3" s="50"/>
      <c r="BPA3" s="51"/>
      <c r="BPB3" s="51"/>
      <c r="BPC3" s="102"/>
      <c r="BPD3" s="103"/>
      <c r="BPE3" s="104"/>
      <c r="BPF3" s="104"/>
      <c r="BPG3" s="104"/>
      <c r="BPH3" s="104"/>
      <c r="BPI3" s="51"/>
      <c r="BPJ3" s="105"/>
      <c r="BPK3" s="50"/>
      <c r="BPL3" s="51"/>
      <c r="BPM3" s="51"/>
      <c r="BPN3" s="102"/>
      <c r="BPO3" s="103"/>
      <c r="BPP3" s="104"/>
      <c r="BPQ3" s="104"/>
      <c r="BPR3" s="104"/>
      <c r="BPS3" s="104"/>
      <c r="BPT3" s="51"/>
      <c r="BPU3" s="105"/>
      <c r="BPV3" s="50"/>
      <c r="BPW3" s="51"/>
      <c r="BPX3" s="51"/>
      <c r="BPY3" s="102"/>
      <c r="BPZ3" s="103"/>
      <c r="BQA3" s="104"/>
      <c r="BQB3" s="104"/>
      <c r="BQC3" s="104"/>
      <c r="BQD3" s="104"/>
      <c r="BQE3" s="51"/>
      <c r="BQF3" s="105"/>
      <c r="BQG3" s="50"/>
      <c r="BQH3" s="51"/>
      <c r="BQI3" s="51"/>
      <c r="BQJ3" s="102"/>
      <c r="BQK3" s="103"/>
      <c r="BQL3" s="104"/>
      <c r="BQM3" s="104"/>
      <c r="BQN3" s="104"/>
      <c r="BQO3" s="104"/>
      <c r="BQP3" s="51"/>
      <c r="BQQ3" s="105"/>
      <c r="BQR3" s="50"/>
      <c r="BQS3" s="51"/>
      <c r="BQT3" s="51"/>
      <c r="BQU3" s="102"/>
      <c r="BQV3" s="103"/>
      <c r="BQW3" s="104"/>
      <c r="BQX3" s="104"/>
      <c r="BQY3" s="104"/>
      <c r="BQZ3" s="104"/>
      <c r="BRA3" s="51"/>
      <c r="BRB3" s="105"/>
      <c r="BRC3" s="50"/>
      <c r="BRD3" s="51"/>
      <c r="BRE3" s="51"/>
      <c r="BRF3" s="102"/>
      <c r="BRG3" s="103"/>
      <c r="BRH3" s="104"/>
      <c r="BRI3" s="104"/>
      <c r="BRJ3" s="104"/>
      <c r="BRK3" s="104"/>
      <c r="BRL3" s="51"/>
      <c r="BRM3" s="105"/>
      <c r="BRN3" s="50"/>
      <c r="BRO3" s="51"/>
      <c r="BRP3" s="51"/>
      <c r="BRQ3" s="102"/>
      <c r="BRR3" s="103"/>
      <c r="BRS3" s="104"/>
      <c r="BRT3" s="104"/>
      <c r="BRU3" s="104"/>
      <c r="BRV3" s="104"/>
      <c r="BRW3" s="51"/>
      <c r="BRX3" s="105"/>
      <c r="BRY3" s="50"/>
      <c r="BRZ3" s="51"/>
      <c r="BSA3" s="51"/>
      <c r="BSB3" s="102"/>
      <c r="BSC3" s="103"/>
      <c r="BSD3" s="104"/>
      <c r="BSE3" s="104"/>
      <c r="BSF3" s="104"/>
      <c r="BSG3" s="104"/>
      <c r="BSH3" s="51"/>
      <c r="BSI3" s="105"/>
      <c r="BSJ3" s="50"/>
      <c r="BSK3" s="51"/>
      <c r="BSL3" s="51"/>
      <c r="BSM3" s="102"/>
      <c r="BSN3" s="103"/>
      <c r="BSO3" s="104"/>
      <c r="BSP3" s="104"/>
      <c r="BSQ3" s="104"/>
      <c r="BSR3" s="104"/>
      <c r="BSS3" s="51"/>
      <c r="BST3" s="105"/>
      <c r="BSU3" s="50"/>
      <c r="BSV3" s="51"/>
      <c r="BSW3" s="51"/>
      <c r="BSX3" s="102"/>
      <c r="BSY3" s="103"/>
      <c r="BSZ3" s="104"/>
      <c r="BTA3" s="104"/>
      <c r="BTB3" s="104"/>
      <c r="BTC3" s="104"/>
      <c r="BTD3" s="51"/>
      <c r="BTE3" s="105"/>
      <c r="BTF3" s="50"/>
      <c r="BTG3" s="51"/>
      <c r="BTH3" s="51"/>
      <c r="BTI3" s="102"/>
      <c r="BTJ3" s="103"/>
      <c r="BTK3" s="104"/>
      <c r="BTL3" s="104"/>
      <c r="BTM3" s="104"/>
      <c r="BTN3" s="104"/>
      <c r="BTO3" s="51"/>
      <c r="BTP3" s="105"/>
      <c r="BTQ3" s="50"/>
      <c r="BTR3" s="51"/>
      <c r="BTS3" s="51"/>
      <c r="BTT3" s="102"/>
      <c r="BTU3" s="103"/>
      <c r="BTV3" s="104"/>
      <c r="BTW3" s="104"/>
      <c r="BTX3" s="104"/>
      <c r="BTY3" s="104"/>
      <c r="BTZ3" s="51"/>
      <c r="BUA3" s="105"/>
      <c r="BUB3" s="50"/>
      <c r="BUC3" s="51"/>
      <c r="BUD3" s="51"/>
      <c r="BUE3" s="102"/>
      <c r="BUF3" s="103"/>
      <c r="BUG3" s="104"/>
      <c r="BUH3" s="104"/>
      <c r="BUI3" s="104"/>
      <c r="BUJ3" s="104"/>
      <c r="BUK3" s="51"/>
      <c r="BUL3" s="105"/>
      <c r="BUM3" s="50"/>
      <c r="BUN3" s="51"/>
      <c r="BUO3" s="51"/>
      <c r="BUP3" s="102"/>
      <c r="BUQ3" s="103"/>
      <c r="BUR3" s="104"/>
      <c r="BUS3" s="104"/>
      <c r="BUT3" s="104"/>
      <c r="BUU3" s="104"/>
      <c r="BUV3" s="51"/>
      <c r="BUW3" s="105"/>
      <c r="BUX3" s="50"/>
      <c r="BUY3" s="51"/>
      <c r="BUZ3" s="51"/>
      <c r="BVA3" s="102"/>
      <c r="BVB3" s="103"/>
      <c r="BVC3" s="104"/>
      <c r="BVD3" s="104"/>
      <c r="BVE3" s="104"/>
      <c r="BVF3" s="104"/>
      <c r="BVG3" s="51"/>
      <c r="BVH3" s="105"/>
      <c r="BVI3" s="50"/>
      <c r="BVJ3" s="51"/>
      <c r="BVK3" s="51"/>
      <c r="BVL3" s="102"/>
      <c r="BVM3" s="103"/>
      <c r="BVN3" s="104"/>
      <c r="BVO3" s="104"/>
      <c r="BVP3" s="104"/>
      <c r="BVQ3" s="104"/>
      <c r="BVR3" s="51"/>
      <c r="BVS3" s="105"/>
      <c r="BVT3" s="50"/>
      <c r="BVU3" s="51"/>
      <c r="BVV3" s="51"/>
      <c r="BVW3" s="102"/>
      <c r="BVX3" s="103"/>
      <c r="BVY3" s="104"/>
      <c r="BVZ3" s="104"/>
      <c r="BWA3" s="104"/>
      <c r="BWB3" s="104"/>
      <c r="BWC3" s="51"/>
      <c r="BWD3" s="105"/>
      <c r="BWE3" s="50"/>
      <c r="BWF3" s="51"/>
      <c r="BWG3" s="51"/>
      <c r="BWH3" s="102"/>
      <c r="BWI3" s="103"/>
      <c r="BWJ3" s="104"/>
      <c r="BWK3" s="104"/>
      <c r="BWL3" s="104"/>
      <c r="BWM3" s="104"/>
      <c r="BWN3" s="51"/>
      <c r="BWO3" s="105"/>
      <c r="BWP3" s="50"/>
      <c r="BWQ3" s="51"/>
      <c r="BWR3" s="51"/>
      <c r="BWS3" s="102"/>
      <c r="BWT3" s="103"/>
      <c r="BWU3" s="104"/>
      <c r="BWV3" s="104"/>
      <c r="BWW3" s="104"/>
      <c r="BWX3" s="104"/>
      <c r="BWY3" s="51"/>
      <c r="BWZ3" s="105"/>
      <c r="BXA3" s="50"/>
      <c r="BXB3" s="51"/>
      <c r="BXC3" s="51"/>
      <c r="BXD3" s="102"/>
      <c r="BXE3" s="103"/>
      <c r="BXF3" s="104"/>
      <c r="BXG3" s="104"/>
      <c r="BXH3" s="104"/>
      <c r="BXI3" s="104"/>
      <c r="BXJ3" s="51"/>
      <c r="BXK3" s="105"/>
      <c r="BXL3" s="50"/>
      <c r="BXM3" s="51"/>
      <c r="BXN3" s="51"/>
      <c r="BXO3" s="102"/>
      <c r="BXP3" s="103"/>
      <c r="BXQ3" s="104"/>
      <c r="BXR3" s="104"/>
      <c r="BXS3" s="104"/>
      <c r="BXT3" s="104"/>
      <c r="BXU3" s="51"/>
      <c r="BXV3" s="105"/>
      <c r="BXW3" s="50"/>
      <c r="BXX3" s="51"/>
      <c r="BXY3" s="51"/>
      <c r="BXZ3" s="102"/>
      <c r="BYA3" s="103"/>
      <c r="BYB3" s="104"/>
      <c r="BYC3" s="104"/>
      <c r="BYD3" s="104"/>
      <c r="BYE3" s="104"/>
      <c r="BYF3" s="51"/>
      <c r="BYG3" s="105"/>
      <c r="BYH3" s="50"/>
      <c r="BYI3" s="51"/>
      <c r="BYJ3" s="51"/>
      <c r="BYK3" s="102"/>
      <c r="BYL3" s="103"/>
      <c r="BYM3" s="104"/>
      <c r="BYN3" s="104"/>
      <c r="BYO3" s="104"/>
      <c r="BYP3" s="104"/>
      <c r="BYQ3" s="51"/>
      <c r="BYR3" s="105"/>
      <c r="BYS3" s="50"/>
      <c r="BYT3" s="51"/>
      <c r="BYU3" s="51"/>
      <c r="BYV3" s="102"/>
      <c r="BYW3" s="103"/>
      <c r="BYX3" s="104"/>
      <c r="BYY3" s="104"/>
      <c r="BYZ3" s="104"/>
      <c r="BZA3" s="104"/>
      <c r="BZB3" s="51"/>
      <c r="BZC3" s="105"/>
      <c r="BZD3" s="50"/>
      <c r="BZE3" s="51"/>
      <c r="BZF3" s="51"/>
      <c r="BZG3" s="102"/>
      <c r="BZH3" s="103"/>
      <c r="BZI3" s="104"/>
      <c r="BZJ3" s="104"/>
      <c r="BZK3" s="104"/>
      <c r="BZL3" s="104"/>
      <c r="BZM3" s="51"/>
      <c r="BZN3" s="105"/>
      <c r="BZO3" s="50"/>
      <c r="BZP3" s="51"/>
      <c r="BZQ3" s="51"/>
      <c r="BZR3" s="102"/>
      <c r="BZS3" s="103"/>
      <c r="BZT3" s="104"/>
      <c r="BZU3" s="104"/>
      <c r="BZV3" s="104"/>
      <c r="BZW3" s="104"/>
      <c r="BZX3" s="51"/>
      <c r="BZY3" s="105"/>
      <c r="BZZ3" s="50"/>
      <c r="CAA3" s="51"/>
      <c r="CAB3" s="51"/>
      <c r="CAC3" s="102"/>
      <c r="CAD3" s="103"/>
      <c r="CAE3" s="104"/>
      <c r="CAF3" s="104"/>
      <c r="CAG3" s="104"/>
      <c r="CAH3" s="104"/>
      <c r="CAI3" s="51"/>
      <c r="CAJ3" s="105"/>
      <c r="CAK3" s="50"/>
      <c r="CAL3" s="51"/>
      <c r="CAM3" s="51"/>
      <c r="CAN3" s="102"/>
      <c r="CAO3" s="103"/>
      <c r="CAP3" s="104"/>
      <c r="CAQ3" s="104"/>
      <c r="CAR3" s="104"/>
      <c r="CAS3" s="104"/>
      <c r="CAT3" s="51"/>
      <c r="CAU3" s="105"/>
      <c r="CAV3" s="50"/>
      <c r="CAW3" s="51"/>
      <c r="CAX3" s="51"/>
      <c r="CAY3" s="102"/>
      <c r="CAZ3" s="103"/>
      <c r="CBA3" s="104"/>
      <c r="CBB3" s="104"/>
      <c r="CBC3" s="104"/>
      <c r="CBD3" s="104"/>
      <c r="CBE3" s="51"/>
      <c r="CBF3" s="105"/>
      <c r="CBG3" s="50"/>
      <c r="CBH3" s="51"/>
      <c r="CBI3" s="51"/>
      <c r="CBJ3" s="102"/>
      <c r="CBK3" s="103"/>
      <c r="CBL3" s="104"/>
      <c r="CBM3" s="104"/>
      <c r="CBN3" s="104"/>
      <c r="CBO3" s="104"/>
      <c r="CBP3" s="51"/>
      <c r="CBQ3" s="105"/>
      <c r="CBR3" s="50"/>
      <c r="CBS3" s="51"/>
      <c r="CBT3" s="51"/>
      <c r="CBU3" s="102"/>
      <c r="CBV3" s="103"/>
      <c r="CBW3" s="104"/>
      <c r="CBX3" s="104"/>
      <c r="CBY3" s="104"/>
      <c r="CBZ3" s="104"/>
      <c r="CCA3" s="51"/>
      <c r="CCB3" s="105"/>
      <c r="CCC3" s="50"/>
      <c r="CCD3" s="51"/>
      <c r="CCE3" s="51"/>
      <c r="CCF3" s="102"/>
      <c r="CCG3" s="103"/>
      <c r="CCH3" s="104"/>
      <c r="CCI3" s="104"/>
      <c r="CCJ3" s="104"/>
      <c r="CCK3" s="104"/>
      <c r="CCL3" s="51"/>
      <c r="CCM3" s="105"/>
      <c r="CCN3" s="50"/>
      <c r="CCO3" s="51"/>
      <c r="CCP3" s="51"/>
      <c r="CCQ3" s="102"/>
      <c r="CCR3" s="103"/>
      <c r="CCS3" s="104"/>
      <c r="CCT3" s="104"/>
      <c r="CCU3" s="104"/>
      <c r="CCV3" s="104"/>
      <c r="CCW3" s="51"/>
      <c r="CCX3" s="105"/>
      <c r="CCY3" s="50"/>
      <c r="CCZ3" s="51"/>
      <c r="CDA3" s="51"/>
      <c r="CDB3" s="102"/>
      <c r="CDC3" s="103"/>
      <c r="CDD3" s="104"/>
      <c r="CDE3" s="104"/>
      <c r="CDF3" s="104"/>
      <c r="CDG3" s="104"/>
      <c r="CDH3" s="51"/>
      <c r="CDI3" s="105"/>
      <c r="CDJ3" s="50"/>
      <c r="CDK3" s="51"/>
      <c r="CDL3" s="51"/>
      <c r="CDM3" s="102"/>
      <c r="CDN3" s="103"/>
      <c r="CDO3" s="104"/>
      <c r="CDP3" s="104"/>
      <c r="CDQ3" s="104"/>
      <c r="CDR3" s="104"/>
      <c r="CDS3" s="51"/>
      <c r="CDT3" s="105"/>
      <c r="CDU3" s="50"/>
      <c r="CDV3" s="51"/>
      <c r="CDW3" s="51"/>
      <c r="CDX3" s="102"/>
      <c r="CDY3" s="103"/>
      <c r="CDZ3" s="104"/>
      <c r="CEA3" s="104"/>
      <c r="CEB3" s="104"/>
      <c r="CEC3" s="104"/>
      <c r="CED3" s="51"/>
      <c r="CEE3" s="105"/>
      <c r="CEF3" s="50"/>
      <c r="CEG3" s="51"/>
      <c r="CEH3" s="51"/>
      <c r="CEI3" s="102"/>
      <c r="CEJ3" s="103"/>
      <c r="CEK3" s="104"/>
      <c r="CEL3" s="104"/>
      <c r="CEM3" s="104"/>
      <c r="CEN3" s="104"/>
      <c r="CEO3" s="51"/>
      <c r="CEP3" s="105"/>
      <c r="CEQ3" s="50"/>
      <c r="CER3" s="51"/>
      <c r="CES3" s="51"/>
      <c r="CET3" s="102"/>
      <c r="CEU3" s="103"/>
      <c r="CEV3" s="104"/>
      <c r="CEW3" s="104"/>
      <c r="CEX3" s="104"/>
      <c r="CEY3" s="104"/>
      <c r="CEZ3" s="51"/>
      <c r="CFA3" s="105"/>
      <c r="CFB3" s="50"/>
      <c r="CFC3" s="51"/>
      <c r="CFD3" s="51"/>
      <c r="CFE3" s="102"/>
      <c r="CFF3" s="103"/>
      <c r="CFG3" s="104"/>
      <c r="CFH3" s="104"/>
      <c r="CFI3" s="104"/>
      <c r="CFJ3" s="104"/>
      <c r="CFK3" s="51"/>
      <c r="CFL3" s="105"/>
      <c r="CFM3" s="50"/>
      <c r="CFN3" s="51"/>
      <c r="CFO3" s="51"/>
      <c r="CFP3" s="102"/>
      <c r="CFQ3" s="103"/>
      <c r="CFR3" s="104"/>
      <c r="CFS3" s="104"/>
      <c r="CFT3" s="104"/>
      <c r="CFU3" s="104"/>
      <c r="CFV3" s="51"/>
      <c r="CFW3" s="105"/>
      <c r="CFX3" s="50"/>
      <c r="CFY3" s="51"/>
      <c r="CFZ3" s="51"/>
      <c r="CGA3" s="102"/>
      <c r="CGB3" s="103"/>
      <c r="CGC3" s="104"/>
      <c r="CGD3" s="104"/>
      <c r="CGE3" s="104"/>
      <c r="CGF3" s="104"/>
      <c r="CGG3" s="51"/>
      <c r="CGH3" s="105"/>
      <c r="CGI3" s="50"/>
      <c r="CGJ3" s="51"/>
      <c r="CGK3" s="51"/>
      <c r="CGL3" s="102"/>
      <c r="CGM3" s="103"/>
      <c r="CGN3" s="104"/>
      <c r="CGO3" s="104"/>
      <c r="CGP3" s="104"/>
      <c r="CGQ3" s="104"/>
      <c r="CGR3" s="51"/>
      <c r="CGS3" s="105"/>
      <c r="CGT3" s="50"/>
      <c r="CGU3" s="51"/>
      <c r="CGV3" s="51"/>
      <c r="CGW3" s="102"/>
      <c r="CGX3" s="103"/>
      <c r="CGY3" s="104"/>
      <c r="CGZ3" s="104"/>
      <c r="CHA3" s="104"/>
      <c r="CHB3" s="104"/>
      <c r="CHC3" s="51"/>
      <c r="CHD3" s="105"/>
      <c r="CHE3" s="50"/>
      <c r="CHF3" s="51"/>
      <c r="CHG3" s="51"/>
      <c r="CHH3" s="102"/>
      <c r="CHI3" s="103"/>
      <c r="CHJ3" s="104"/>
      <c r="CHK3" s="104"/>
      <c r="CHL3" s="104"/>
      <c r="CHM3" s="104"/>
      <c r="CHN3" s="51"/>
      <c r="CHO3" s="105"/>
      <c r="CHP3" s="50"/>
      <c r="CHQ3" s="51"/>
      <c r="CHR3" s="51"/>
      <c r="CHS3" s="102"/>
      <c r="CHT3" s="103"/>
      <c r="CHU3" s="104"/>
      <c r="CHV3" s="104"/>
      <c r="CHW3" s="104"/>
      <c r="CHX3" s="104"/>
      <c r="CHY3" s="51"/>
      <c r="CHZ3" s="105"/>
      <c r="CIA3" s="50"/>
      <c r="CIB3" s="51"/>
      <c r="CIC3" s="51"/>
      <c r="CID3" s="102"/>
      <c r="CIE3" s="103"/>
      <c r="CIF3" s="104"/>
      <c r="CIG3" s="104"/>
      <c r="CIH3" s="104"/>
      <c r="CII3" s="104"/>
      <c r="CIJ3" s="51"/>
      <c r="CIK3" s="105"/>
      <c r="CIL3" s="50"/>
      <c r="CIM3" s="51"/>
      <c r="CIN3" s="51"/>
      <c r="CIO3" s="102"/>
      <c r="CIP3" s="103"/>
      <c r="CIQ3" s="104"/>
      <c r="CIR3" s="104"/>
      <c r="CIS3" s="104"/>
      <c r="CIT3" s="104"/>
      <c r="CIU3" s="51"/>
      <c r="CIV3" s="105"/>
      <c r="CIW3" s="50"/>
      <c r="CIX3" s="51"/>
      <c r="CIY3" s="51"/>
      <c r="CIZ3" s="102"/>
      <c r="CJA3" s="103"/>
      <c r="CJB3" s="104"/>
      <c r="CJC3" s="104"/>
      <c r="CJD3" s="104"/>
      <c r="CJE3" s="104"/>
      <c r="CJF3" s="51"/>
      <c r="CJG3" s="105"/>
      <c r="CJH3" s="50"/>
      <c r="CJI3" s="51"/>
      <c r="CJJ3" s="51"/>
      <c r="CJK3" s="102"/>
      <c r="CJL3" s="103"/>
      <c r="CJM3" s="104"/>
      <c r="CJN3" s="104"/>
      <c r="CJO3" s="104"/>
      <c r="CJP3" s="104"/>
      <c r="CJQ3" s="51"/>
      <c r="CJR3" s="105"/>
      <c r="CJS3" s="50"/>
      <c r="CJT3" s="51"/>
      <c r="CJU3" s="51"/>
      <c r="CJV3" s="102"/>
      <c r="CJW3" s="103"/>
      <c r="CJX3" s="104"/>
      <c r="CJY3" s="104"/>
      <c r="CJZ3" s="104"/>
      <c r="CKA3" s="104"/>
      <c r="CKB3" s="51"/>
      <c r="CKC3" s="105"/>
      <c r="CKD3" s="50"/>
      <c r="CKE3" s="51"/>
      <c r="CKF3" s="51"/>
      <c r="CKG3" s="102"/>
      <c r="CKH3" s="103"/>
      <c r="CKI3" s="104"/>
      <c r="CKJ3" s="104"/>
      <c r="CKK3" s="104"/>
      <c r="CKL3" s="104"/>
      <c r="CKM3" s="51"/>
      <c r="CKN3" s="105"/>
      <c r="CKO3" s="50"/>
      <c r="CKP3" s="51"/>
      <c r="CKQ3" s="51"/>
      <c r="CKR3" s="102"/>
      <c r="CKS3" s="103"/>
      <c r="CKT3" s="104"/>
      <c r="CKU3" s="104"/>
      <c r="CKV3" s="104"/>
      <c r="CKW3" s="104"/>
      <c r="CKX3" s="51"/>
      <c r="CKY3" s="105"/>
      <c r="CKZ3" s="50"/>
      <c r="CLA3" s="51"/>
      <c r="CLB3" s="51"/>
      <c r="CLC3" s="102"/>
      <c r="CLD3" s="103"/>
      <c r="CLE3" s="104"/>
      <c r="CLF3" s="104"/>
      <c r="CLG3" s="104"/>
      <c r="CLH3" s="104"/>
      <c r="CLI3" s="51"/>
      <c r="CLJ3" s="105"/>
      <c r="CLK3" s="50"/>
      <c r="CLL3" s="51"/>
      <c r="CLM3" s="51"/>
      <c r="CLN3" s="102"/>
      <c r="CLO3" s="103"/>
      <c r="CLP3" s="104"/>
      <c r="CLQ3" s="104"/>
      <c r="CLR3" s="104"/>
      <c r="CLS3" s="104"/>
      <c r="CLT3" s="51"/>
      <c r="CLU3" s="105"/>
      <c r="CLV3" s="50"/>
      <c r="CLW3" s="51"/>
      <c r="CLX3" s="51"/>
      <c r="CLY3" s="102"/>
      <c r="CLZ3" s="103"/>
      <c r="CMA3" s="104"/>
      <c r="CMB3" s="104"/>
      <c r="CMC3" s="104"/>
      <c r="CMD3" s="104"/>
      <c r="CME3" s="51"/>
      <c r="CMF3" s="105"/>
      <c r="CMG3" s="50"/>
      <c r="CMH3" s="51"/>
      <c r="CMI3" s="51"/>
      <c r="CMJ3" s="102"/>
      <c r="CMK3" s="103"/>
      <c r="CML3" s="104"/>
      <c r="CMM3" s="104"/>
      <c r="CMN3" s="104"/>
      <c r="CMO3" s="104"/>
      <c r="CMP3" s="51"/>
      <c r="CMQ3" s="105"/>
      <c r="CMR3" s="50"/>
      <c r="CMS3" s="51"/>
      <c r="CMT3" s="51"/>
      <c r="CMU3" s="102"/>
      <c r="CMV3" s="103"/>
      <c r="CMW3" s="104"/>
      <c r="CMX3" s="104"/>
      <c r="CMY3" s="104"/>
      <c r="CMZ3" s="104"/>
      <c r="CNA3" s="51"/>
      <c r="CNB3" s="105"/>
      <c r="CNC3" s="50"/>
      <c r="CND3" s="51"/>
      <c r="CNE3" s="51"/>
      <c r="CNF3" s="102"/>
      <c r="CNG3" s="103"/>
      <c r="CNH3" s="104"/>
      <c r="CNI3" s="104"/>
      <c r="CNJ3" s="104"/>
      <c r="CNK3" s="104"/>
      <c r="CNL3" s="51"/>
      <c r="CNM3" s="105"/>
      <c r="CNN3" s="50"/>
      <c r="CNO3" s="51"/>
      <c r="CNP3" s="51"/>
      <c r="CNQ3" s="102"/>
      <c r="CNR3" s="103"/>
      <c r="CNS3" s="104"/>
      <c r="CNT3" s="104"/>
      <c r="CNU3" s="104"/>
      <c r="CNV3" s="104"/>
      <c r="CNW3" s="51"/>
      <c r="CNX3" s="105"/>
      <c r="CNY3" s="50"/>
      <c r="CNZ3" s="51"/>
      <c r="COA3" s="51"/>
      <c r="COB3" s="102"/>
      <c r="COC3" s="103"/>
      <c r="COD3" s="104"/>
      <c r="COE3" s="104"/>
      <c r="COF3" s="104"/>
      <c r="COG3" s="104"/>
      <c r="COH3" s="51"/>
      <c r="COI3" s="105"/>
      <c r="COJ3" s="50"/>
      <c r="COK3" s="51"/>
      <c r="COL3" s="51"/>
      <c r="COM3" s="102"/>
      <c r="CON3" s="103"/>
      <c r="COO3" s="104"/>
      <c r="COP3" s="104"/>
      <c r="COQ3" s="104"/>
      <c r="COR3" s="104"/>
      <c r="COS3" s="51"/>
      <c r="COT3" s="105"/>
      <c r="COU3" s="50"/>
      <c r="COV3" s="51"/>
      <c r="COW3" s="51"/>
      <c r="COX3" s="102"/>
      <c r="COY3" s="103"/>
      <c r="COZ3" s="104"/>
      <c r="CPA3" s="104"/>
      <c r="CPB3" s="104"/>
      <c r="CPC3" s="104"/>
      <c r="CPD3" s="51"/>
      <c r="CPE3" s="105"/>
      <c r="CPF3" s="50"/>
      <c r="CPG3" s="51"/>
      <c r="CPH3" s="51"/>
      <c r="CPI3" s="102"/>
      <c r="CPJ3" s="103"/>
      <c r="CPK3" s="104"/>
      <c r="CPL3" s="104"/>
      <c r="CPM3" s="104"/>
      <c r="CPN3" s="104"/>
      <c r="CPO3" s="51"/>
      <c r="CPP3" s="105"/>
      <c r="CPQ3" s="50"/>
      <c r="CPR3" s="51"/>
      <c r="CPS3" s="51"/>
      <c r="CPT3" s="102"/>
      <c r="CPU3" s="103"/>
      <c r="CPV3" s="104"/>
      <c r="CPW3" s="104"/>
      <c r="CPX3" s="104"/>
      <c r="CPY3" s="104"/>
      <c r="CPZ3" s="51"/>
      <c r="CQA3" s="105"/>
      <c r="CQB3" s="50"/>
      <c r="CQC3" s="51"/>
      <c r="CQD3" s="51"/>
      <c r="CQE3" s="102"/>
      <c r="CQF3" s="103"/>
      <c r="CQG3" s="104"/>
      <c r="CQH3" s="104"/>
      <c r="CQI3" s="104"/>
      <c r="CQJ3" s="104"/>
      <c r="CQK3" s="51"/>
      <c r="CQL3" s="105"/>
      <c r="CQM3" s="50"/>
      <c r="CQN3" s="51"/>
      <c r="CQO3" s="51"/>
      <c r="CQP3" s="102"/>
      <c r="CQQ3" s="103"/>
      <c r="CQR3" s="104"/>
      <c r="CQS3" s="104"/>
      <c r="CQT3" s="104"/>
      <c r="CQU3" s="104"/>
      <c r="CQV3" s="51"/>
      <c r="CQW3" s="105"/>
      <c r="CQX3" s="50"/>
      <c r="CQY3" s="51"/>
      <c r="CQZ3" s="51"/>
      <c r="CRA3" s="102"/>
      <c r="CRB3" s="103"/>
      <c r="CRC3" s="104"/>
      <c r="CRD3" s="104"/>
      <c r="CRE3" s="104"/>
      <c r="CRF3" s="104"/>
      <c r="CRG3" s="51"/>
      <c r="CRH3" s="105"/>
      <c r="CRI3" s="50"/>
      <c r="CRJ3" s="51"/>
      <c r="CRK3" s="51"/>
      <c r="CRL3" s="102"/>
      <c r="CRM3" s="103"/>
      <c r="CRN3" s="104"/>
      <c r="CRO3" s="104"/>
      <c r="CRP3" s="104"/>
      <c r="CRQ3" s="104"/>
      <c r="CRR3" s="51"/>
      <c r="CRS3" s="105"/>
      <c r="CRT3" s="50"/>
      <c r="CRU3" s="51"/>
      <c r="CRV3" s="51"/>
      <c r="CRW3" s="102"/>
      <c r="CRX3" s="103"/>
      <c r="CRY3" s="104"/>
      <c r="CRZ3" s="104"/>
      <c r="CSA3" s="104"/>
      <c r="CSB3" s="104"/>
      <c r="CSC3" s="51"/>
      <c r="CSD3" s="105"/>
      <c r="CSE3" s="50"/>
      <c r="CSF3" s="51"/>
      <c r="CSG3" s="51"/>
      <c r="CSH3" s="102"/>
      <c r="CSI3" s="103"/>
      <c r="CSJ3" s="104"/>
      <c r="CSK3" s="104"/>
      <c r="CSL3" s="104"/>
      <c r="CSM3" s="104"/>
      <c r="CSN3" s="51"/>
      <c r="CSO3" s="105"/>
      <c r="CSP3" s="50"/>
      <c r="CSQ3" s="51"/>
      <c r="CSR3" s="51"/>
      <c r="CSS3" s="102"/>
      <c r="CST3" s="103"/>
      <c r="CSU3" s="104"/>
      <c r="CSV3" s="104"/>
      <c r="CSW3" s="104"/>
      <c r="CSX3" s="104"/>
      <c r="CSY3" s="51"/>
      <c r="CSZ3" s="105"/>
      <c r="CTA3" s="50"/>
      <c r="CTB3" s="51"/>
      <c r="CTC3" s="51"/>
      <c r="CTD3" s="102"/>
      <c r="CTE3" s="103"/>
      <c r="CTF3" s="104"/>
      <c r="CTG3" s="104"/>
      <c r="CTH3" s="104"/>
      <c r="CTI3" s="104"/>
      <c r="CTJ3" s="51"/>
      <c r="CTK3" s="105"/>
      <c r="CTL3" s="50"/>
      <c r="CTM3" s="51"/>
      <c r="CTN3" s="51"/>
      <c r="CTO3" s="102"/>
      <c r="CTP3" s="103"/>
      <c r="CTQ3" s="104"/>
      <c r="CTR3" s="104"/>
      <c r="CTS3" s="104"/>
      <c r="CTT3" s="104"/>
      <c r="CTU3" s="51"/>
      <c r="CTV3" s="105"/>
      <c r="CTW3" s="50"/>
      <c r="CTX3" s="51"/>
      <c r="CTY3" s="51"/>
      <c r="CTZ3" s="102"/>
      <c r="CUA3" s="103"/>
      <c r="CUB3" s="104"/>
      <c r="CUC3" s="104"/>
      <c r="CUD3" s="104"/>
      <c r="CUE3" s="104"/>
      <c r="CUF3" s="51"/>
      <c r="CUG3" s="105"/>
      <c r="CUH3" s="50"/>
      <c r="CUI3" s="51"/>
      <c r="CUJ3" s="51"/>
      <c r="CUK3" s="102"/>
      <c r="CUL3" s="103"/>
      <c r="CUM3" s="104"/>
      <c r="CUN3" s="104"/>
      <c r="CUO3" s="104"/>
      <c r="CUP3" s="104"/>
      <c r="CUQ3" s="51"/>
      <c r="CUR3" s="105"/>
      <c r="CUS3" s="50"/>
      <c r="CUT3" s="51"/>
      <c r="CUU3" s="51"/>
      <c r="CUV3" s="102"/>
      <c r="CUW3" s="103"/>
      <c r="CUX3" s="104"/>
      <c r="CUY3" s="104"/>
      <c r="CUZ3" s="104"/>
      <c r="CVA3" s="104"/>
      <c r="CVB3" s="51"/>
      <c r="CVC3" s="105"/>
      <c r="CVD3" s="50"/>
      <c r="CVE3" s="51"/>
      <c r="CVF3" s="51"/>
      <c r="CVG3" s="102"/>
      <c r="CVH3" s="103"/>
      <c r="CVI3" s="104"/>
      <c r="CVJ3" s="104"/>
      <c r="CVK3" s="104"/>
      <c r="CVL3" s="104"/>
      <c r="CVM3" s="51"/>
      <c r="CVN3" s="105"/>
      <c r="CVO3" s="50"/>
      <c r="CVP3" s="51"/>
      <c r="CVQ3" s="51"/>
      <c r="CVR3" s="102"/>
      <c r="CVS3" s="103"/>
      <c r="CVT3" s="104"/>
      <c r="CVU3" s="104"/>
      <c r="CVV3" s="104"/>
      <c r="CVW3" s="104"/>
      <c r="CVX3" s="51"/>
      <c r="CVY3" s="105"/>
      <c r="CVZ3" s="50"/>
      <c r="CWA3" s="51"/>
      <c r="CWB3" s="51"/>
      <c r="CWC3" s="102"/>
      <c r="CWD3" s="103"/>
      <c r="CWE3" s="104"/>
      <c r="CWF3" s="104"/>
      <c r="CWG3" s="104"/>
      <c r="CWH3" s="104"/>
      <c r="CWI3" s="51"/>
      <c r="CWJ3" s="105"/>
      <c r="CWK3" s="50"/>
      <c r="CWL3" s="51"/>
      <c r="CWM3" s="51"/>
      <c r="CWN3" s="102"/>
      <c r="CWO3" s="103"/>
      <c r="CWP3" s="104"/>
      <c r="CWQ3" s="104"/>
      <c r="CWR3" s="104"/>
      <c r="CWS3" s="104"/>
      <c r="CWT3" s="51"/>
      <c r="CWU3" s="105"/>
      <c r="CWV3" s="50"/>
      <c r="CWW3" s="51"/>
      <c r="CWX3" s="51"/>
      <c r="CWY3" s="102"/>
      <c r="CWZ3" s="103"/>
      <c r="CXA3" s="104"/>
      <c r="CXB3" s="104"/>
      <c r="CXC3" s="104"/>
      <c r="CXD3" s="104"/>
      <c r="CXE3" s="51"/>
      <c r="CXF3" s="105"/>
      <c r="CXG3" s="50"/>
      <c r="CXH3" s="51"/>
      <c r="CXI3" s="51"/>
      <c r="CXJ3" s="102"/>
      <c r="CXK3" s="103"/>
      <c r="CXL3" s="104"/>
      <c r="CXM3" s="104"/>
      <c r="CXN3" s="104"/>
      <c r="CXO3" s="104"/>
      <c r="CXP3" s="51"/>
      <c r="CXQ3" s="105"/>
      <c r="CXR3" s="50"/>
      <c r="CXS3" s="51"/>
      <c r="CXT3" s="51"/>
      <c r="CXU3" s="102"/>
      <c r="CXV3" s="103"/>
      <c r="CXW3" s="104"/>
      <c r="CXX3" s="104"/>
      <c r="CXY3" s="104"/>
      <c r="CXZ3" s="104"/>
      <c r="CYA3" s="51"/>
      <c r="CYB3" s="105"/>
      <c r="CYC3" s="50"/>
      <c r="CYD3" s="51"/>
      <c r="CYE3" s="51"/>
      <c r="CYF3" s="102"/>
      <c r="CYG3" s="103"/>
      <c r="CYH3" s="104"/>
      <c r="CYI3" s="104"/>
      <c r="CYJ3" s="104"/>
      <c r="CYK3" s="104"/>
      <c r="CYL3" s="51"/>
      <c r="CYM3" s="105"/>
      <c r="CYN3" s="50"/>
      <c r="CYO3" s="51"/>
      <c r="CYP3" s="51"/>
      <c r="CYQ3" s="102"/>
      <c r="CYR3" s="103"/>
      <c r="CYS3" s="104"/>
      <c r="CYT3" s="104"/>
      <c r="CYU3" s="104"/>
      <c r="CYV3" s="104"/>
      <c r="CYW3" s="51"/>
      <c r="CYX3" s="105"/>
      <c r="CYY3" s="50"/>
      <c r="CYZ3" s="51"/>
      <c r="CZA3" s="51"/>
      <c r="CZB3" s="102"/>
      <c r="CZC3" s="103"/>
      <c r="CZD3" s="104"/>
      <c r="CZE3" s="104"/>
      <c r="CZF3" s="104"/>
      <c r="CZG3" s="104"/>
      <c r="CZH3" s="51"/>
      <c r="CZI3" s="105"/>
      <c r="CZJ3" s="50"/>
      <c r="CZK3" s="51"/>
      <c r="CZL3" s="51"/>
      <c r="CZM3" s="102"/>
      <c r="CZN3" s="103"/>
      <c r="CZO3" s="104"/>
      <c r="CZP3" s="104"/>
      <c r="CZQ3" s="104"/>
      <c r="CZR3" s="104"/>
      <c r="CZS3" s="51"/>
      <c r="CZT3" s="105"/>
      <c r="CZU3" s="50"/>
      <c r="CZV3" s="51"/>
      <c r="CZW3" s="51"/>
      <c r="CZX3" s="102"/>
      <c r="CZY3" s="103"/>
      <c r="CZZ3" s="104"/>
      <c r="DAA3" s="104"/>
      <c r="DAB3" s="104"/>
      <c r="DAC3" s="104"/>
      <c r="DAD3" s="51"/>
      <c r="DAE3" s="105"/>
      <c r="DAF3" s="50"/>
      <c r="DAG3" s="51"/>
      <c r="DAH3" s="51"/>
      <c r="DAI3" s="102"/>
      <c r="DAJ3" s="103"/>
      <c r="DAK3" s="104"/>
      <c r="DAL3" s="104"/>
      <c r="DAM3" s="104"/>
      <c r="DAN3" s="104"/>
      <c r="DAO3" s="51"/>
      <c r="DAP3" s="105"/>
      <c r="DAQ3" s="50"/>
      <c r="DAR3" s="51"/>
      <c r="DAS3" s="51"/>
      <c r="DAT3" s="102"/>
      <c r="DAU3" s="103"/>
      <c r="DAV3" s="104"/>
      <c r="DAW3" s="104"/>
      <c r="DAX3" s="104"/>
      <c r="DAY3" s="104"/>
      <c r="DAZ3" s="51"/>
      <c r="DBA3" s="105"/>
      <c r="DBB3" s="50"/>
      <c r="DBC3" s="51"/>
      <c r="DBD3" s="51"/>
      <c r="DBE3" s="102"/>
      <c r="DBF3" s="103"/>
      <c r="DBG3" s="104"/>
      <c r="DBH3" s="104"/>
      <c r="DBI3" s="104"/>
      <c r="DBJ3" s="104"/>
      <c r="DBK3" s="51"/>
      <c r="DBL3" s="105"/>
      <c r="DBM3" s="50"/>
      <c r="DBN3" s="51"/>
      <c r="DBO3" s="51"/>
      <c r="DBP3" s="102"/>
      <c r="DBQ3" s="103"/>
      <c r="DBR3" s="104"/>
      <c r="DBS3" s="104"/>
      <c r="DBT3" s="104"/>
      <c r="DBU3" s="104"/>
      <c r="DBV3" s="51"/>
      <c r="DBW3" s="105"/>
      <c r="DBX3" s="50"/>
      <c r="DBY3" s="51"/>
      <c r="DBZ3" s="51"/>
      <c r="DCA3" s="102"/>
      <c r="DCB3" s="103"/>
      <c r="DCC3" s="104"/>
      <c r="DCD3" s="104"/>
      <c r="DCE3" s="104"/>
      <c r="DCF3" s="104"/>
      <c r="DCG3" s="51"/>
      <c r="DCH3" s="105"/>
      <c r="DCI3" s="50"/>
      <c r="DCJ3" s="51"/>
      <c r="DCK3" s="51"/>
      <c r="DCL3" s="102"/>
      <c r="DCM3" s="103"/>
      <c r="DCN3" s="104"/>
      <c r="DCO3" s="104"/>
      <c r="DCP3" s="104"/>
      <c r="DCQ3" s="104"/>
      <c r="DCR3" s="51"/>
      <c r="DCS3" s="105"/>
      <c r="DCT3" s="50"/>
      <c r="DCU3" s="51"/>
      <c r="DCV3" s="51"/>
      <c r="DCW3" s="102"/>
      <c r="DCX3" s="103"/>
      <c r="DCY3" s="104"/>
      <c r="DCZ3" s="104"/>
      <c r="DDA3" s="104"/>
      <c r="DDB3" s="104"/>
      <c r="DDC3" s="51"/>
      <c r="DDD3" s="105"/>
      <c r="DDE3" s="50"/>
      <c r="DDF3" s="51"/>
      <c r="DDG3" s="51"/>
      <c r="DDH3" s="102"/>
      <c r="DDI3" s="103"/>
      <c r="DDJ3" s="104"/>
      <c r="DDK3" s="104"/>
      <c r="DDL3" s="104"/>
      <c r="DDM3" s="104"/>
      <c r="DDN3" s="51"/>
      <c r="DDO3" s="105"/>
      <c r="DDP3" s="50"/>
      <c r="DDQ3" s="51"/>
      <c r="DDR3" s="51"/>
      <c r="DDS3" s="102"/>
      <c r="DDT3" s="103"/>
      <c r="DDU3" s="104"/>
      <c r="DDV3" s="104"/>
      <c r="DDW3" s="104"/>
      <c r="DDX3" s="104"/>
      <c r="DDY3" s="51"/>
      <c r="DDZ3" s="105"/>
      <c r="DEA3" s="50"/>
      <c r="DEB3" s="51"/>
      <c r="DEC3" s="51"/>
      <c r="DED3" s="102"/>
      <c r="DEE3" s="103"/>
      <c r="DEF3" s="104"/>
      <c r="DEG3" s="104"/>
      <c r="DEH3" s="104"/>
      <c r="DEI3" s="104"/>
      <c r="DEJ3" s="51"/>
      <c r="DEK3" s="105"/>
      <c r="DEL3" s="50"/>
      <c r="DEM3" s="51"/>
      <c r="DEN3" s="51"/>
      <c r="DEO3" s="102"/>
      <c r="DEP3" s="103"/>
      <c r="DEQ3" s="104"/>
      <c r="DER3" s="104"/>
      <c r="DES3" s="104"/>
      <c r="DET3" s="104"/>
      <c r="DEU3" s="51"/>
      <c r="DEV3" s="105"/>
      <c r="DEW3" s="50"/>
      <c r="DEX3" s="51"/>
      <c r="DEY3" s="51"/>
      <c r="DEZ3" s="102"/>
      <c r="DFA3" s="103"/>
      <c r="DFB3" s="104"/>
      <c r="DFC3" s="104"/>
      <c r="DFD3" s="104"/>
      <c r="DFE3" s="104"/>
      <c r="DFF3" s="51"/>
      <c r="DFG3" s="105"/>
      <c r="DFH3" s="50"/>
      <c r="DFI3" s="51"/>
      <c r="DFJ3" s="51"/>
      <c r="DFK3" s="102"/>
      <c r="DFL3" s="103"/>
      <c r="DFM3" s="104"/>
      <c r="DFN3" s="104"/>
      <c r="DFO3" s="104"/>
      <c r="DFP3" s="104"/>
      <c r="DFQ3" s="51"/>
      <c r="DFR3" s="105"/>
      <c r="DFS3" s="50"/>
      <c r="DFT3" s="51"/>
      <c r="DFU3" s="51"/>
      <c r="DFV3" s="102"/>
      <c r="DFW3" s="103"/>
      <c r="DFX3" s="104"/>
      <c r="DFY3" s="104"/>
      <c r="DFZ3" s="104"/>
      <c r="DGA3" s="104"/>
      <c r="DGB3" s="51"/>
      <c r="DGC3" s="105"/>
      <c r="DGD3" s="50"/>
      <c r="DGE3" s="51"/>
      <c r="DGF3" s="51"/>
      <c r="DGG3" s="102"/>
      <c r="DGH3" s="103"/>
      <c r="DGI3" s="104"/>
      <c r="DGJ3" s="104"/>
      <c r="DGK3" s="104"/>
      <c r="DGL3" s="104"/>
      <c r="DGM3" s="51"/>
      <c r="DGN3" s="105"/>
      <c r="DGO3" s="50"/>
      <c r="DGP3" s="51"/>
      <c r="DGQ3" s="51"/>
      <c r="DGR3" s="102"/>
      <c r="DGS3" s="103"/>
      <c r="DGT3" s="104"/>
      <c r="DGU3" s="104"/>
      <c r="DGV3" s="104"/>
      <c r="DGW3" s="104"/>
      <c r="DGX3" s="51"/>
      <c r="DGY3" s="105"/>
      <c r="DGZ3" s="50"/>
      <c r="DHA3" s="51"/>
      <c r="DHB3" s="51"/>
      <c r="DHC3" s="102"/>
      <c r="DHD3" s="103"/>
      <c r="DHE3" s="104"/>
      <c r="DHF3" s="104"/>
      <c r="DHG3" s="104"/>
      <c r="DHH3" s="104"/>
      <c r="DHI3" s="51"/>
      <c r="DHJ3" s="105"/>
      <c r="DHK3" s="50"/>
      <c r="DHL3" s="51"/>
      <c r="DHM3" s="51"/>
      <c r="DHN3" s="102"/>
      <c r="DHO3" s="103"/>
      <c r="DHP3" s="104"/>
      <c r="DHQ3" s="104"/>
      <c r="DHR3" s="104"/>
      <c r="DHS3" s="104"/>
      <c r="DHT3" s="51"/>
      <c r="DHU3" s="105"/>
      <c r="DHV3" s="50"/>
      <c r="DHW3" s="51"/>
      <c r="DHX3" s="51"/>
      <c r="DHY3" s="102"/>
      <c r="DHZ3" s="103"/>
      <c r="DIA3" s="104"/>
      <c r="DIB3" s="104"/>
      <c r="DIC3" s="104"/>
      <c r="DID3" s="104"/>
      <c r="DIE3" s="51"/>
      <c r="DIF3" s="105"/>
      <c r="DIG3" s="50"/>
      <c r="DIH3" s="51"/>
      <c r="DII3" s="51"/>
      <c r="DIJ3" s="102"/>
      <c r="DIK3" s="103"/>
      <c r="DIL3" s="104"/>
      <c r="DIM3" s="104"/>
      <c r="DIN3" s="104"/>
      <c r="DIO3" s="104"/>
      <c r="DIP3" s="51"/>
      <c r="DIQ3" s="105"/>
      <c r="DIR3" s="50"/>
      <c r="DIS3" s="51"/>
      <c r="DIT3" s="51"/>
      <c r="DIU3" s="102"/>
      <c r="DIV3" s="103"/>
      <c r="DIW3" s="104"/>
      <c r="DIX3" s="104"/>
      <c r="DIY3" s="104"/>
      <c r="DIZ3" s="104"/>
      <c r="DJA3" s="51"/>
      <c r="DJB3" s="105"/>
      <c r="DJC3" s="50"/>
      <c r="DJD3" s="51"/>
      <c r="DJE3" s="51"/>
      <c r="DJF3" s="102"/>
      <c r="DJG3" s="103"/>
      <c r="DJH3" s="104"/>
      <c r="DJI3" s="104"/>
      <c r="DJJ3" s="104"/>
      <c r="DJK3" s="104"/>
      <c r="DJL3" s="51"/>
      <c r="DJM3" s="105"/>
      <c r="DJN3" s="50"/>
      <c r="DJO3" s="51"/>
      <c r="DJP3" s="51"/>
      <c r="DJQ3" s="102"/>
      <c r="DJR3" s="103"/>
      <c r="DJS3" s="104"/>
      <c r="DJT3" s="104"/>
      <c r="DJU3" s="104"/>
      <c r="DJV3" s="104"/>
      <c r="DJW3" s="51"/>
      <c r="DJX3" s="105"/>
      <c r="DJY3" s="50"/>
      <c r="DJZ3" s="51"/>
      <c r="DKA3" s="51"/>
      <c r="DKB3" s="102"/>
      <c r="DKC3" s="103"/>
      <c r="DKD3" s="104"/>
      <c r="DKE3" s="104"/>
      <c r="DKF3" s="104"/>
      <c r="DKG3" s="104"/>
      <c r="DKH3" s="51"/>
      <c r="DKI3" s="105"/>
      <c r="DKJ3" s="50"/>
      <c r="DKK3" s="51"/>
      <c r="DKL3" s="51"/>
      <c r="DKM3" s="102"/>
      <c r="DKN3" s="103"/>
      <c r="DKO3" s="104"/>
      <c r="DKP3" s="104"/>
      <c r="DKQ3" s="104"/>
      <c r="DKR3" s="104"/>
      <c r="DKS3" s="51"/>
      <c r="DKT3" s="105"/>
      <c r="DKU3" s="50"/>
      <c r="DKV3" s="51"/>
      <c r="DKW3" s="51"/>
      <c r="DKX3" s="102"/>
      <c r="DKY3" s="103"/>
      <c r="DKZ3" s="104"/>
      <c r="DLA3" s="104"/>
      <c r="DLB3" s="104"/>
      <c r="DLC3" s="104"/>
      <c r="DLD3" s="51"/>
      <c r="DLE3" s="105"/>
      <c r="DLF3" s="50"/>
      <c r="DLG3" s="51"/>
      <c r="DLH3" s="51"/>
      <c r="DLI3" s="102"/>
      <c r="DLJ3" s="103"/>
      <c r="DLK3" s="104"/>
      <c r="DLL3" s="104"/>
      <c r="DLM3" s="104"/>
      <c r="DLN3" s="104"/>
      <c r="DLO3" s="51"/>
      <c r="DLP3" s="105"/>
      <c r="DLQ3" s="50"/>
      <c r="DLR3" s="51"/>
      <c r="DLS3" s="51"/>
      <c r="DLT3" s="102"/>
      <c r="DLU3" s="103"/>
      <c r="DLV3" s="104"/>
      <c r="DLW3" s="104"/>
      <c r="DLX3" s="104"/>
      <c r="DLY3" s="104"/>
      <c r="DLZ3" s="51"/>
      <c r="DMA3" s="105"/>
      <c r="DMB3" s="50"/>
      <c r="DMC3" s="51"/>
      <c r="DMD3" s="51"/>
      <c r="DME3" s="102"/>
      <c r="DMF3" s="103"/>
      <c r="DMG3" s="104"/>
      <c r="DMH3" s="104"/>
      <c r="DMI3" s="104"/>
      <c r="DMJ3" s="104"/>
      <c r="DMK3" s="51"/>
      <c r="DML3" s="105"/>
      <c r="DMM3" s="50"/>
      <c r="DMN3" s="51"/>
      <c r="DMO3" s="51"/>
      <c r="DMP3" s="102"/>
      <c r="DMQ3" s="103"/>
      <c r="DMR3" s="104"/>
      <c r="DMS3" s="104"/>
      <c r="DMT3" s="104"/>
      <c r="DMU3" s="104"/>
      <c r="DMV3" s="51"/>
      <c r="DMW3" s="105"/>
      <c r="DMX3" s="50"/>
      <c r="DMY3" s="51"/>
      <c r="DMZ3" s="51"/>
      <c r="DNA3" s="102"/>
      <c r="DNB3" s="103"/>
      <c r="DNC3" s="104"/>
      <c r="DND3" s="104"/>
      <c r="DNE3" s="104"/>
      <c r="DNF3" s="104"/>
      <c r="DNG3" s="51"/>
      <c r="DNH3" s="105"/>
      <c r="DNI3" s="50"/>
      <c r="DNJ3" s="51"/>
      <c r="DNK3" s="51"/>
      <c r="DNL3" s="102"/>
      <c r="DNM3" s="103"/>
      <c r="DNN3" s="104"/>
      <c r="DNO3" s="104"/>
      <c r="DNP3" s="104"/>
      <c r="DNQ3" s="104"/>
      <c r="DNR3" s="51"/>
      <c r="DNS3" s="105"/>
      <c r="DNT3" s="50"/>
      <c r="DNU3" s="51"/>
      <c r="DNV3" s="51"/>
      <c r="DNW3" s="102"/>
      <c r="DNX3" s="103"/>
      <c r="DNY3" s="104"/>
      <c r="DNZ3" s="104"/>
      <c r="DOA3" s="104"/>
      <c r="DOB3" s="104"/>
      <c r="DOC3" s="51"/>
      <c r="DOD3" s="105"/>
      <c r="DOE3" s="50"/>
      <c r="DOF3" s="51"/>
      <c r="DOG3" s="51"/>
      <c r="DOH3" s="102"/>
      <c r="DOI3" s="103"/>
      <c r="DOJ3" s="104"/>
      <c r="DOK3" s="104"/>
      <c r="DOL3" s="104"/>
      <c r="DOM3" s="104"/>
      <c r="DON3" s="51"/>
      <c r="DOO3" s="105"/>
      <c r="DOP3" s="50"/>
      <c r="DOQ3" s="51"/>
      <c r="DOR3" s="51"/>
      <c r="DOS3" s="102"/>
      <c r="DOT3" s="103"/>
      <c r="DOU3" s="104"/>
      <c r="DOV3" s="104"/>
      <c r="DOW3" s="104"/>
      <c r="DOX3" s="104"/>
      <c r="DOY3" s="51"/>
      <c r="DOZ3" s="105"/>
      <c r="DPA3" s="50"/>
      <c r="DPB3" s="51"/>
      <c r="DPC3" s="51"/>
      <c r="DPD3" s="102"/>
      <c r="DPE3" s="103"/>
      <c r="DPF3" s="104"/>
      <c r="DPG3" s="104"/>
      <c r="DPH3" s="104"/>
      <c r="DPI3" s="104"/>
      <c r="DPJ3" s="51"/>
      <c r="DPK3" s="105"/>
      <c r="DPL3" s="50"/>
      <c r="DPM3" s="51"/>
      <c r="DPN3" s="51"/>
      <c r="DPO3" s="102"/>
      <c r="DPP3" s="103"/>
      <c r="DPQ3" s="104"/>
      <c r="DPR3" s="104"/>
      <c r="DPS3" s="104"/>
      <c r="DPT3" s="104"/>
      <c r="DPU3" s="51"/>
      <c r="DPV3" s="105"/>
      <c r="DPW3" s="50"/>
      <c r="DPX3" s="51"/>
      <c r="DPY3" s="51"/>
      <c r="DPZ3" s="102"/>
      <c r="DQA3" s="103"/>
      <c r="DQB3" s="104"/>
      <c r="DQC3" s="104"/>
      <c r="DQD3" s="104"/>
      <c r="DQE3" s="104"/>
      <c r="DQF3" s="51"/>
      <c r="DQG3" s="105"/>
      <c r="DQH3" s="50"/>
      <c r="DQI3" s="51"/>
      <c r="DQJ3" s="51"/>
      <c r="DQK3" s="102"/>
      <c r="DQL3" s="103"/>
      <c r="DQM3" s="104"/>
      <c r="DQN3" s="104"/>
      <c r="DQO3" s="104"/>
      <c r="DQP3" s="104"/>
      <c r="DQQ3" s="51"/>
      <c r="DQR3" s="105"/>
      <c r="DQS3" s="50"/>
      <c r="DQT3" s="51"/>
      <c r="DQU3" s="51"/>
      <c r="DQV3" s="102"/>
      <c r="DQW3" s="103"/>
      <c r="DQX3" s="104"/>
      <c r="DQY3" s="104"/>
      <c r="DQZ3" s="104"/>
      <c r="DRA3" s="104"/>
      <c r="DRB3" s="51"/>
      <c r="DRC3" s="105"/>
      <c r="DRD3" s="50"/>
      <c r="DRE3" s="51"/>
      <c r="DRF3" s="51"/>
      <c r="DRG3" s="102"/>
      <c r="DRH3" s="103"/>
      <c r="DRI3" s="104"/>
      <c r="DRJ3" s="104"/>
      <c r="DRK3" s="104"/>
      <c r="DRL3" s="104"/>
      <c r="DRM3" s="51"/>
      <c r="DRN3" s="105"/>
      <c r="DRO3" s="50"/>
      <c r="DRP3" s="51"/>
      <c r="DRQ3" s="51"/>
      <c r="DRR3" s="102"/>
      <c r="DRS3" s="103"/>
      <c r="DRT3" s="104"/>
      <c r="DRU3" s="104"/>
      <c r="DRV3" s="104"/>
      <c r="DRW3" s="104"/>
      <c r="DRX3" s="51"/>
      <c r="DRY3" s="105"/>
      <c r="DRZ3" s="50"/>
      <c r="DSA3" s="51"/>
      <c r="DSB3" s="51"/>
      <c r="DSC3" s="102"/>
      <c r="DSD3" s="103"/>
      <c r="DSE3" s="104"/>
      <c r="DSF3" s="104"/>
      <c r="DSG3" s="104"/>
      <c r="DSH3" s="104"/>
      <c r="DSI3" s="51"/>
      <c r="DSJ3" s="105"/>
      <c r="DSK3" s="50"/>
      <c r="DSL3" s="51"/>
      <c r="DSM3" s="51"/>
      <c r="DSN3" s="102"/>
      <c r="DSO3" s="103"/>
      <c r="DSP3" s="104"/>
      <c r="DSQ3" s="104"/>
      <c r="DSR3" s="104"/>
      <c r="DSS3" s="104"/>
      <c r="DST3" s="51"/>
      <c r="DSU3" s="105"/>
      <c r="DSV3" s="50"/>
      <c r="DSW3" s="51"/>
      <c r="DSX3" s="51"/>
      <c r="DSY3" s="102"/>
      <c r="DSZ3" s="103"/>
      <c r="DTA3" s="104"/>
      <c r="DTB3" s="104"/>
      <c r="DTC3" s="104"/>
      <c r="DTD3" s="104"/>
      <c r="DTE3" s="51"/>
      <c r="DTF3" s="105"/>
      <c r="DTG3" s="50"/>
      <c r="DTH3" s="51"/>
      <c r="DTI3" s="51"/>
      <c r="DTJ3" s="102"/>
      <c r="DTK3" s="103"/>
      <c r="DTL3" s="104"/>
      <c r="DTM3" s="104"/>
      <c r="DTN3" s="104"/>
      <c r="DTO3" s="104"/>
      <c r="DTP3" s="51"/>
      <c r="DTQ3" s="105"/>
      <c r="DTR3" s="50"/>
      <c r="DTS3" s="51"/>
      <c r="DTT3" s="51"/>
      <c r="DTU3" s="102"/>
      <c r="DTV3" s="103"/>
      <c r="DTW3" s="104"/>
      <c r="DTX3" s="104"/>
      <c r="DTY3" s="104"/>
      <c r="DTZ3" s="104"/>
      <c r="DUA3" s="51"/>
      <c r="DUB3" s="105"/>
      <c r="DUC3" s="50"/>
      <c r="DUD3" s="51"/>
      <c r="DUE3" s="51"/>
      <c r="DUF3" s="102"/>
      <c r="DUG3" s="103"/>
      <c r="DUH3" s="104"/>
      <c r="DUI3" s="104"/>
      <c r="DUJ3" s="104"/>
      <c r="DUK3" s="104"/>
      <c r="DUL3" s="51"/>
      <c r="DUM3" s="105"/>
      <c r="DUN3" s="50"/>
      <c r="DUO3" s="51"/>
      <c r="DUP3" s="51"/>
      <c r="DUQ3" s="102"/>
      <c r="DUR3" s="103"/>
      <c r="DUS3" s="104"/>
      <c r="DUT3" s="104"/>
      <c r="DUU3" s="104"/>
      <c r="DUV3" s="104"/>
      <c r="DUW3" s="51"/>
      <c r="DUX3" s="105"/>
      <c r="DUY3" s="50"/>
      <c r="DUZ3" s="51"/>
      <c r="DVA3" s="51"/>
      <c r="DVB3" s="102"/>
      <c r="DVC3" s="103"/>
      <c r="DVD3" s="104"/>
      <c r="DVE3" s="104"/>
      <c r="DVF3" s="104"/>
      <c r="DVG3" s="104"/>
      <c r="DVH3" s="51"/>
      <c r="DVI3" s="105"/>
      <c r="DVJ3" s="50"/>
      <c r="DVK3" s="51"/>
      <c r="DVL3" s="51"/>
      <c r="DVM3" s="102"/>
      <c r="DVN3" s="103"/>
      <c r="DVO3" s="104"/>
      <c r="DVP3" s="104"/>
      <c r="DVQ3" s="104"/>
      <c r="DVR3" s="104"/>
      <c r="DVS3" s="51"/>
      <c r="DVT3" s="105"/>
      <c r="DVU3" s="50"/>
      <c r="DVV3" s="51"/>
      <c r="DVW3" s="51"/>
      <c r="DVX3" s="102"/>
      <c r="DVY3" s="103"/>
      <c r="DVZ3" s="104"/>
      <c r="DWA3" s="104"/>
      <c r="DWB3" s="104"/>
      <c r="DWC3" s="104"/>
      <c r="DWD3" s="51"/>
      <c r="DWE3" s="105"/>
      <c r="DWF3" s="50"/>
      <c r="DWG3" s="51"/>
      <c r="DWH3" s="51"/>
      <c r="DWI3" s="102"/>
      <c r="DWJ3" s="103"/>
      <c r="DWK3" s="104"/>
      <c r="DWL3" s="104"/>
      <c r="DWM3" s="104"/>
      <c r="DWN3" s="104"/>
      <c r="DWO3" s="51"/>
      <c r="DWP3" s="105"/>
      <c r="DWQ3" s="50"/>
      <c r="DWR3" s="51"/>
      <c r="DWS3" s="51"/>
      <c r="DWT3" s="102"/>
      <c r="DWU3" s="103"/>
      <c r="DWV3" s="104"/>
      <c r="DWW3" s="104"/>
      <c r="DWX3" s="104"/>
      <c r="DWY3" s="104"/>
      <c r="DWZ3" s="51"/>
      <c r="DXA3" s="105"/>
      <c r="DXB3" s="50"/>
      <c r="DXC3" s="51"/>
      <c r="DXD3" s="51"/>
      <c r="DXE3" s="102"/>
      <c r="DXF3" s="103"/>
      <c r="DXG3" s="104"/>
      <c r="DXH3" s="104"/>
      <c r="DXI3" s="104"/>
      <c r="DXJ3" s="104"/>
      <c r="DXK3" s="51"/>
      <c r="DXL3" s="105"/>
      <c r="DXM3" s="50"/>
      <c r="DXN3" s="51"/>
      <c r="DXO3" s="51"/>
      <c r="DXP3" s="102"/>
      <c r="DXQ3" s="103"/>
      <c r="DXR3" s="104"/>
      <c r="DXS3" s="104"/>
      <c r="DXT3" s="104"/>
      <c r="DXU3" s="104"/>
      <c r="DXV3" s="51"/>
      <c r="DXW3" s="105"/>
      <c r="DXX3" s="50"/>
      <c r="DXY3" s="51"/>
      <c r="DXZ3" s="51"/>
      <c r="DYA3" s="102"/>
      <c r="DYB3" s="103"/>
      <c r="DYC3" s="104"/>
      <c r="DYD3" s="104"/>
      <c r="DYE3" s="104"/>
      <c r="DYF3" s="104"/>
      <c r="DYG3" s="51"/>
      <c r="DYH3" s="105"/>
      <c r="DYI3" s="50"/>
      <c r="DYJ3" s="51"/>
      <c r="DYK3" s="51"/>
      <c r="DYL3" s="102"/>
      <c r="DYM3" s="103"/>
      <c r="DYN3" s="104"/>
      <c r="DYO3" s="104"/>
      <c r="DYP3" s="104"/>
      <c r="DYQ3" s="104"/>
      <c r="DYR3" s="51"/>
      <c r="DYS3" s="105"/>
      <c r="DYT3" s="50"/>
      <c r="DYU3" s="51"/>
      <c r="DYV3" s="51"/>
      <c r="DYW3" s="102"/>
      <c r="DYX3" s="103"/>
      <c r="DYY3" s="104"/>
      <c r="DYZ3" s="104"/>
      <c r="DZA3" s="104"/>
      <c r="DZB3" s="104"/>
      <c r="DZC3" s="51"/>
      <c r="DZD3" s="105"/>
      <c r="DZE3" s="50"/>
      <c r="DZF3" s="51"/>
      <c r="DZG3" s="51"/>
      <c r="DZH3" s="102"/>
      <c r="DZI3" s="103"/>
      <c r="DZJ3" s="104"/>
      <c r="DZK3" s="104"/>
      <c r="DZL3" s="104"/>
      <c r="DZM3" s="104"/>
      <c r="DZN3" s="51"/>
      <c r="DZO3" s="105"/>
      <c r="DZP3" s="50"/>
      <c r="DZQ3" s="51"/>
      <c r="DZR3" s="51"/>
      <c r="DZS3" s="102"/>
      <c r="DZT3" s="103"/>
      <c r="DZU3" s="104"/>
      <c r="DZV3" s="104"/>
      <c r="DZW3" s="104"/>
      <c r="DZX3" s="104"/>
      <c r="DZY3" s="51"/>
      <c r="DZZ3" s="105"/>
      <c r="EAA3" s="50"/>
      <c r="EAB3" s="51"/>
      <c r="EAC3" s="51"/>
      <c r="EAD3" s="102"/>
      <c r="EAE3" s="103"/>
      <c r="EAF3" s="104"/>
      <c r="EAG3" s="104"/>
      <c r="EAH3" s="104"/>
      <c r="EAI3" s="104"/>
      <c r="EAJ3" s="51"/>
      <c r="EAK3" s="105"/>
      <c r="EAL3" s="50"/>
      <c r="EAM3" s="51"/>
      <c r="EAN3" s="51"/>
      <c r="EAO3" s="102"/>
      <c r="EAP3" s="103"/>
      <c r="EAQ3" s="104"/>
      <c r="EAR3" s="104"/>
      <c r="EAS3" s="104"/>
      <c r="EAT3" s="104"/>
      <c r="EAU3" s="51"/>
      <c r="EAV3" s="105"/>
      <c r="EAW3" s="50"/>
      <c r="EAX3" s="51"/>
      <c r="EAY3" s="51"/>
      <c r="EAZ3" s="102"/>
      <c r="EBA3" s="103"/>
      <c r="EBB3" s="104"/>
      <c r="EBC3" s="104"/>
      <c r="EBD3" s="104"/>
      <c r="EBE3" s="104"/>
      <c r="EBF3" s="51"/>
      <c r="EBG3" s="105"/>
      <c r="EBH3" s="50"/>
      <c r="EBI3" s="51"/>
      <c r="EBJ3" s="51"/>
      <c r="EBK3" s="102"/>
      <c r="EBL3" s="103"/>
      <c r="EBM3" s="104"/>
      <c r="EBN3" s="104"/>
      <c r="EBO3" s="104"/>
      <c r="EBP3" s="104"/>
      <c r="EBQ3" s="51"/>
      <c r="EBR3" s="105"/>
      <c r="EBS3" s="50"/>
      <c r="EBT3" s="51"/>
      <c r="EBU3" s="51"/>
      <c r="EBV3" s="102"/>
      <c r="EBW3" s="103"/>
      <c r="EBX3" s="104"/>
      <c r="EBY3" s="104"/>
      <c r="EBZ3" s="104"/>
      <c r="ECA3" s="104"/>
      <c r="ECB3" s="51"/>
      <c r="ECC3" s="105"/>
      <c r="ECD3" s="50"/>
      <c r="ECE3" s="51"/>
      <c r="ECF3" s="51"/>
      <c r="ECG3" s="102"/>
      <c r="ECH3" s="103"/>
      <c r="ECI3" s="104"/>
      <c r="ECJ3" s="104"/>
      <c r="ECK3" s="104"/>
      <c r="ECL3" s="104"/>
      <c r="ECM3" s="51"/>
      <c r="ECN3" s="105"/>
      <c r="ECO3" s="50"/>
      <c r="ECP3" s="51"/>
      <c r="ECQ3" s="51"/>
      <c r="ECR3" s="102"/>
      <c r="ECS3" s="103"/>
      <c r="ECT3" s="104"/>
      <c r="ECU3" s="104"/>
      <c r="ECV3" s="104"/>
      <c r="ECW3" s="104"/>
      <c r="ECX3" s="51"/>
      <c r="ECY3" s="105"/>
      <c r="ECZ3" s="50"/>
      <c r="EDA3" s="51"/>
      <c r="EDB3" s="51"/>
      <c r="EDC3" s="102"/>
      <c r="EDD3" s="103"/>
      <c r="EDE3" s="104"/>
      <c r="EDF3" s="104"/>
      <c r="EDG3" s="104"/>
      <c r="EDH3" s="104"/>
      <c r="EDI3" s="51"/>
      <c r="EDJ3" s="105"/>
      <c r="EDK3" s="50"/>
      <c r="EDL3" s="51"/>
      <c r="EDM3" s="51"/>
      <c r="EDN3" s="102"/>
      <c r="EDO3" s="103"/>
      <c r="EDP3" s="104"/>
      <c r="EDQ3" s="104"/>
      <c r="EDR3" s="104"/>
      <c r="EDS3" s="104"/>
      <c r="EDT3" s="51"/>
      <c r="EDU3" s="105"/>
      <c r="EDV3" s="50"/>
      <c r="EDW3" s="51"/>
      <c r="EDX3" s="51"/>
      <c r="EDY3" s="102"/>
      <c r="EDZ3" s="103"/>
      <c r="EEA3" s="104"/>
      <c r="EEB3" s="104"/>
      <c r="EEC3" s="104"/>
      <c r="EED3" s="104"/>
      <c r="EEE3" s="51"/>
      <c r="EEF3" s="105"/>
      <c r="EEG3" s="50"/>
      <c r="EEH3" s="51"/>
      <c r="EEI3" s="51"/>
      <c r="EEJ3" s="102"/>
      <c r="EEK3" s="103"/>
      <c r="EEL3" s="104"/>
      <c r="EEM3" s="104"/>
      <c r="EEN3" s="104"/>
      <c r="EEO3" s="104"/>
      <c r="EEP3" s="51"/>
      <c r="EEQ3" s="105"/>
      <c r="EER3" s="50"/>
      <c r="EES3" s="51"/>
      <c r="EET3" s="51"/>
      <c r="EEU3" s="102"/>
      <c r="EEV3" s="103"/>
      <c r="EEW3" s="104"/>
      <c r="EEX3" s="104"/>
      <c r="EEY3" s="104"/>
      <c r="EEZ3" s="104"/>
      <c r="EFA3" s="51"/>
      <c r="EFB3" s="105"/>
      <c r="EFC3" s="50"/>
      <c r="EFD3" s="51"/>
      <c r="EFE3" s="51"/>
      <c r="EFF3" s="102"/>
      <c r="EFG3" s="103"/>
      <c r="EFH3" s="104"/>
      <c r="EFI3" s="104"/>
      <c r="EFJ3" s="104"/>
      <c r="EFK3" s="104"/>
      <c r="EFL3" s="51"/>
      <c r="EFM3" s="105"/>
      <c r="EFN3" s="50"/>
      <c r="EFO3" s="51"/>
      <c r="EFP3" s="51"/>
      <c r="EFQ3" s="102"/>
      <c r="EFR3" s="103"/>
      <c r="EFS3" s="104"/>
      <c r="EFT3" s="104"/>
      <c r="EFU3" s="104"/>
      <c r="EFV3" s="104"/>
      <c r="EFW3" s="51"/>
      <c r="EFX3" s="105"/>
      <c r="EFY3" s="50"/>
      <c r="EFZ3" s="51"/>
      <c r="EGA3" s="51"/>
      <c r="EGB3" s="102"/>
      <c r="EGC3" s="103"/>
      <c r="EGD3" s="104"/>
      <c r="EGE3" s="104"/>
      <c r="EGF3" s="104"/>
      <c r="EGG3" s="104"/>
      <c r="EGH3" s="51"/>
      <c r="EGI3" s="105"/>
      <c r="EGJ3" s="50"/>
      <c r="EGK3" s="51"/>
      <c r="EGL3" s="51"/>
      <c r="EGM3" s="102"/>
      <c r="EGN3" s="103"/>
      <c r="EGO3" s="104"/>
      <c r="EGP3" s="104"/>
      <c r="EGQ3" s="104"/>
      <c r="EGR3" s="104"/>
      <c r="EGS3" s="51"/>
      <c r="EGT3" s="105"/>
      <c r="EGU3" s="50"/>
      <c r="EGV3" s="51"/>
      <c r="EGW3" s="51"/>
      <c r="EGX3" s="102"/>
      <c r="EGY3" s="103"/>
      <c r="EGZ3" s="104"/>
      <c r="EHA3" s="104"/>
      <c r="EHB3" s="104"/>
      <c r="EHC3" s="104"/>
      <c r="EHD3" s="51"/>
      <c r="EHE3" s="105"/>
      <c r="EHF3" s="50"/>
      <c r="EHG3" s="51"/>
      <c r="EHH3" s="51"/>
      <c r="EHI3" s="102"/>
      <c r="EHJ3" s="103"/>
      <c r="EHK3" s="104"/>
      <c r="EHL3" s="104"/>
      <c r="EHM3" s="104"/>
      <c r="EHN3" s="104"/>
      <c r="EHO3" s="51"/>
      <c r="EHP3" s="105"/>
      <c r="EHQ3" s="50"/>
      <c r="EHR3" s="51"/>
      <c r="EHS3" s="51"/>
      <c r="EHT3" s="102"/>
      <c r="EHU3" s="103"/>
      <c r="EHV3" s="104"/>
      <c r="EHW3" s="104"/>
      <c r="EHX3" s="104"/>
      <c r="EHY3" s="104"/>
      <c r="EHZ3" s="51"/>
      <c r="EIA3" s="105"/>
      <c r="EIB3" s="50"/>
      <c r="EIC3" s="51"/>
      <c r="EID3" s="51"/>
      <c r="EIE3" s="102"/>
      <c r="EIF3" s="103"/>
      <c r="EIG3" s="104"/>
      <c r="EIH3" s="104"/>
      <c r="EII3" s="104"/>
      <c r="EIJ3" s="104"/>
      <c r="EIK3" s="51"/>
      <c r="EIL3" s="105"/>
      <c r="EIM3" s="50"/>
      <c r="EIN3" s="51"/>
      <c r="EIO3" s="51"/>
      <c r="EIP3" s="102"/>
      <c r="EIQ3" s="103"/>
      <c r="EIR3" s="104"/>
      <c r="EIS3" s="104"/>
      <c r="EIT3" s="104"/>
      <c r="EIU3" s="104"/>
      <c r="EIV3" s="51"/>
      <c r="EIW3" s="105"/>
      <c r="EIX3" s="50"/>
      <c r="EIY3" s="51"/>
      <c r="EIZ3" s="51"/>
      <c r="EJA3" s="102"/>
      <c r="EJB3" s="103"/>
      <c r="EJC3" s="104"/>
      <c r="EJD3" s="104"/>
      <c r="EJE3" s="104"/>
      <c r="EJF3" s="104"/>
      <c r="EJG3" s="51"/>
      <c r="EJH3" s="105"/>
      <c r="EJI3" s="50"/>
      <c r="EJJ3" s="51"/>
      <c r="EJK3" s="51"/>
      <c r="EJL3" s="102"/>
      <c r="EJM3" s="103"/>
      <c r="EJN3" s="104"/>
      <c r="EJO3" s="104"/>
      <c r="EJP3" s="104"/>
      <c r="EJQ3" s="104"/>
      <c r="EJR3" s="51"/>
      <c r="EJS3" s="105"/>
      <c r="EJT3" s="50"/>
      <c r="EJU3" s="51"/>
      <c r="EJV3" s="51"/>
      <c r="EJW3" s="102"/>
      <c r="EJX3" s="103"/>
      <c r="EJY3" s="104"/>
      <c r="EJZ3" s="104"/>
      <c r="EKA3" s="104"/>
      <c r="EKB3" s="104"/>
      <c r="EKC3" s="51"/>
      <c r="EKD3" s="105"/>
      <c r="EKE3" s="50"/>
      <c r="EKF3" s="51"/>
      <c r="EKG3" s="51"/>
      <c r="EKH3" s="102"/>
      <c r="EKI3" s="103"/>
      <c r="EKJ3" s="104"/>
      <c r="EKK3" s="104"/>
      <c r="EKL3" s="104"/>
      <c r="EKM3" s="104"/>
      <c r="EKN3" s="51"/>
      <c r="EKO3" s="105"/>
      <c r="EKP3" s="50"/>
      <c r="EKQ3" s="51"/>
      <c r="EKR3" s="51"/>
      <c r="EKS3" s="102"/>
      <c r="EKT3" s="103"/>
      <c r="EKU3" s="104"/>
      <c r="EKV3" s="104"/>
      <c r="EKW3" s="104"/>
      <c r="EKX3" s="104"/>
      <c r="EKY3" s="51"/>
      <c r="EKZ3" s="105"/>
      <c r="ELA3" s="50"/>
      <c r="ELB3" s="51"/>
      <c r="ELC3" s="51"/>
      <c r="ELD3" s="102"/>
      <c r="ELE3" s="103"/>
      <c r="ELF3" s="104"/>
      <c r="ELG3" s="104"/>
      <c r="ELH3" s="104"/>
      <c r="ELI3" s="104"/>
      <c r="ELJ3" s="51"/>
      <c r="ELK3" s="105"/>
      <c r="ELL3" s="50"/>
      <c r="ELM3" s="51"/>
      <c r="ELN3" s="51"/>
      <c r="ELO3" s="102"/>
      <c r="ELP3" s="103"/>
      <c r="ELQ3" s="104"/>
      <c r="ELR3" s="104"/>
      <c r="ELS3" s="104"/>
      <c r="ELT3" s="104"/>
      <c r="ELU3" s="51"/>
      <c r="ELV3" s="105"/>
      <c r="ELW3" s="50"/>
      <c r="ELX3" s="51"/>
      <c r="ELY3" s="51"/>
      <c r="ELZ3" s="102"/>
      <c r="EMA3" s="103"/>
      <c r="EMB3" s="104"/>
      <c r="EMC3" s="104"/>
      <c r="EMD3" s="104"/>
      <c r="EME3" s="104"/>
      <c r="EMF3" s="51"/>
      <c r="EMG3" s="105"/>
      <c r="EMH3" s="50"/>
      <c r="EMI3" s="51"/>
      <c r="EMJ3" s="51"/>
      <c r="EMK3" s="102"/>
      <c r="EML3" s="103"/>
      <c r="EMM3" s="104"/>
      <c r="EMN3" s="104"/>
      <c r="EMO3" s="104"/>
      <c r="EMP3" s="104"/>
      <c r="EMQ3" s="51"/>
      <c r="EMR3" s="105"/>
      <c r="EMS3" s="50"/>
      <c r="EMT3" s="51"/>
      <c r="EMU3" s="51"/>
      <c r="EMV3" s="102"/>
      <c r="EMW3" s="103"/>
      <c r="EMX3" s="104"/>
      <c r="EMY3" s="104"/>
      <c r="EMZ3" s="104"/>
      <c r="ENA3" s="104"/>
      <c r="ENB3" s="51"/>
      <c r="ENC3" s="105"/>
      <c r="END3" s="50"/>
      <c r="ENE3" s="51"/>
      <c r="ENF3" s="51"/>
      <c r="ENG3" s="102"/>
      <c r="ENH3" s="103"/>
      <c r="ENI3" s="104"/>
      <c r="ENJ3" s="104"/>
      <c r="ENK3" s="104"/>
      <c r="ENL3" s="104"/>
      <c r="ENM3" s="51"/>
      <c r="ENN3" s="105"/>
      <c r="ENO3" s="50"/>
      <c r="ENP3" s="51"/>
      <c r="ENQ3" s="51"/>
      <c r="ENR3" s="102"/>
      <c r="ENS3" s="103"/>
      <c r="ENT3" s="104"/>
      <c r="ENU3" s="104"/>
      <c r="ENV3" s="104"/>
      <c r="ENW3" s="104"/>
      <c r="ENX3" s="51"/>
      <c r="ENY3" s="105"/>
      <c r="ENZ3" s="50"/>
      <c r="EOA3" s="51"/>
      <c r="EOB3" s="51"/>
      <c r="EOC3" s="102"/>
      <c r="EOD3" s="103"/>
      <c r="EOE3" s="104"/>
      <c r="EOF3" s="104"/>
      <c r="EOG3" s="104"/>
      <c r="EOH3" s="104"/>
      <c r="EOI3" s="51"/>
      <c r="EOJ3" s="105"/>
      <c r="EOK3" s="50"/>
      <c r="EOL3" s="51"/>
      <c r="EOM3" s="51"/>
      <c r="EON3" s="102"/>
      <c r="EOO3" s="103"/>
      <c r="EOP3" s="104"/>
      <c r="EOQ3" s="104"/>
      <c r="EOR3" s="104"/>
      <c r="EOS3" s="104"/>
      <c r="EOT3" s="51"/>
      <c r="EOU3" s="105"/>
      <c r="EOV3" s="50"/>
      <c r="EOW3" s="51"/>
      <c r="EOX3" s="51"/>
      <c r="EOY3" s="102"/>
      <c r="EOZ3" s="103"/>
      <c r="EPA3" s="104"/>
      <c r="EPB3" s="104"/>
      <c r="EPC3" s="104"/>
      <c r="EPD3" s="104"/>
      <c r="EPE3" s="51"/>
      <c r="EPF3" s="105"/>
      <c r="EPG3" s="50"/>
      <c r="EPH3" s="51"/>
      <c r="EPI3" s="51"/>
      <c r="EPJ3" s="102"/>
      <c r="EPK3" s="103"/>
      <c r="EPL3" s="104"/>
      <c r="EPM3" s="104"/>
      <c r="EPN3" s="104"/>
      <c r="EPO3" s="104"/>
      <c r="EPP3" s="51"/>
      <c r="EPQ3" s="105"/>
      <c r="EPR3" s="50"/>
      <c r="EPS3" s="51"/>
      <c r="EPT3" s="51"/>
      <c r="EPU3" s="102"/>
      <c r="EPV3" s="103"/>
      <c r="EPW3" s="104"/>
      <c r="EPX3" s="104"/>
      <c r="EPY3" s="104"/>
      <c r="EPZ3" s="104"/>
      <c r="EQA3" s="51"/>
      <c r="EQB3" s="105"/>
      <c r="EQC3" s="50"/>
      <c r="EQD3" s="51"/>
      <c r="EQE3" s="51"/>
      <c r="EQF3" s="102"/>
      <c r="EQG3" s="103"/>
      <c r="EQH3" s="104"/>
      <c r="EQI3" s="104"/>
      <c r="EQJ3" s="104"/>
      <c r="EQK3" s="104"/>
      <c r="EQL3" s="51"/>
      <c r="EQM3" s="105"/>
      <c r="EQN3" s="50"/>
      <c r="EQO3" s="51"/>
      <c r="EQP3" s="51"/>
      <c r="EQQ3" s="102"/>
      <c r="EQR3" s="103"/>
      <c r="EQS3" s="104"/>
      <c r="EQT3" s="104"/>
      <c r="EQU3" s="104"/>
      <c r="EQV3" s="104"/>
      <c r="EQW3" s="51"/>
      <c r="EQX3" s="105"/>
      <c r="EQY3" s="50"/>
      <c r="EQZ3" s="51"/>
      <c r="ERA3" s="51"/>
      <c r="ERB3" s="102"/>
      <c r="ERC3" s="103"/>
      <c r="ERD3" s="104"/>
      <c r="ERE3" s="104"/>
      <c r="ERF3" s="104"/>
      <c r="ERG3" s="104"/>
      <c r="ERH3" s="51"/>
      <c r="ERI3" s="105"/>
      <c r="ERJ3" s="50"/>
      <c r="ERK3" s="51"/>
      <c r="ERL3" s="51"/>
      <c r="ERM3" s="102"/>
      <c r="ERN3" s="103"/>
      <c r="ERO3" s="104"/>
      <c r="ERP3" s="104"/>
      <c r="ERQ3" s="104"/>
      <c r="ERR3" s="104"/>
      <c r="ERS3" s="51"/>
      <c r="ERT3" s="105"/>
      <c r="ERU3" s="50"/>
      <c r="ERV3" s="51"/>
      <c r="ERW3" s="51"/>
      <c r="ERX3" s="102"/>
      <c r="ERY3" s="103"/>
      <c r="ERZ3" s="104"/>
      <c r="ESA3" s="104"/>
      <c r="ESB3" s="104"/>
      <c r="ESC3" s="104"/>
      <c r="ESD3" s="51"/>
      <c r="ESE3" s="105"/>
      <c r="ESF3" s="50"/>
      <c r="ESG3" s="51"/>
      <c r="ESH3" s="51"/>
      <c r="ESI3" s="102"/>
      <c r="ESJ3" s="103"/>
      <c r="ESK3" s="104"/>
      <c r="ESL3" s="104"/>
      <c r="ESM3" s="104"/>
      <c r="ESN3" s="104"/>
      <c r="ESO3" s="51"/>
      <c r="ESP3" s="105"/>
      <c r="ESQ3" s="50"/>
      <c r="ESR3" s="51"/>
      <c r="ESS3" s="51"/>
      <c r="EST3" s="102"/>
      <c r="ESU3" s="103"/>
      <c r="ESV3" s="104"/>
      <c r="ESW3" s="104"/>
      <c r="ESX3" s="104"/>
      <c r="ESY3" s="104"/>
      <c r="ESZ3" s="51"/>
      <c r="ETA3" s="105"/>
      <c r="ETB3" s="50"/>
      <c r="ETC3" s="51"/>
      <c r="ETD3" s="51"/>
      <c r="ETE3" s="102"/>
      <c r="ETF3" s="103"/>
      <c r="ETG3" s="104"/>
      <c r="ETH3" s="104"/>
      <c r="ETI3" s="104"/>
      <c r="ETJ3" s="104"/>
      <c r="ETK3" s="51"/>
      <c r="ETL3" s="105"/>
      <c r="ETM3" s="50"/>
      <c r="ETN3" s="51"/>
      <c r="ETO3" s="51"/>
      <c r="ETP3" s="102"/>
      <c r="ETQ3" s="103"/>
      <c r="ETR3" s="104"/>
      <c r="ETS3" s="104"/>
      <c r="ETT3" s="104"/>
      <c r="ETU3" s="104"/>
      <c r="ETV3" s="51"/>
      <c r="ETW3" s="105"/>
      <c r="ETX3" s="50"/>
      <c r="ETY3" s="51"/>
      <c r="ETZ3" s="51"/>
      <c r="EUA3" s="102"/>
      <c r="EUB3" s="103"/>
      <c r="EUC3" s="104"/>
      <c r="EUD3" s="104"/>
      <c r="EUE3" s="104"/>
      <c r="EUF3" s="104"/>
      <c r="EUG3" s="51"/>
      <c r="EUH3" s="105"/>
      <c r="EUI3" s="50"/>
      <c r="EUJ3" s="51"/>
      <c r="EUK3" s="51"/>
      <c r="EUL3" s="102"/>
      <c r="EUM3" s="103"/>
      <c r="EUN3" s="104"/>
      <c r="EUO3" s="104"/>
      <c r="EUP3" s="104"/>
      <c r="EUQ3" s="104"/>
      <c r="EUR3" s="51"/>
      <c r="EUS3" s="105"/>
      <c r="EUT3" s="50"/>
      <c r="EUU3" s="51"/>
      <c r="EUV3" s="51"/>
      <c r="EUW3" s="102"/>
      <c r="EUX3" s="103"/>
      <c r="EUY3" s="104"/>
      <c r="EUZ3" s="104"/>
      <c r="EVA3" s="104"/>
      <c r="EVB3" s="104"/>
      <c r="EVC3" s="51"/>
      <c r="EVD3" s="105"/>
      <c r="EVE3" s="50"/>
      <c r="EVF3" s="51"/>
      <c r="EVG3" s="51"/>
      <c r="EVH3" s="102"/>
      <c r="EVI3" s="103"/>
      <c r="EVJ3" s="104"/>
      <c r="EVK3" s="104"/>
      <c r="EVL3" s="104"/>
      <c r="EVM3" s="104"/>
      <c r="EVN3" s="51"/>
      <c r="EVO3" s="105"/>
      <c r="EVP3" s="50"/>
      <c r="EVQ3" s="51"/>
      <c r="EVR3" s="51"/>
      <c r="EVS3" s="102"/>
      <c r="EVT3" s="103"/>
      <c r="EVU3" s="104"/>
      <c r="EVV3" s="104"/>
      <c r="EVW3" s="104"/>
      <c r="EVX3" s="104"/>
      <c r="EVY3" s="51"/>
      <c r="EVZ3" s="105"/>
      <c r="EWA3" s="50"/>
      <c r="EWB3" s="51"/>
      <c r="EWC3" s="51"/>
      <c r="EWD3" s="102"/>
      <c r="EWE3" s="103"/>
      <c r="EWF3" s="104"/>
      <c r="EWG3" s="104"/>
      <c r="EWH3" s="104"/>
      <c r="EWI3" s="104"/>
      <c r="EWJ3" s="51"/>
      <c r="EWK3" s="105"/>
      <c r="EWL3" s="50"/>
      <c r="EWM3" s="51"/>
      <c r="EWN3" s="51"/>
      <c r="EWO3" s="102"/>
      <c r="EWP3" s="103"/>
      <c r="EWQ3" s="104"/>
      <c r="EWR3" s="104"/>
      <c r="EWS3" s="104"/>
      <c r="EWT3" s="104"/>
      <c r="EWU3" s="51"/>
      <c r="EWV3" s="105"/>
      <c r="EWW3" s="50"/>
      <c r="EWX3" s="51"/>
      <c r="EWY3" s="51"/>
      <c r="EWZ3" s="102"/>
      <c r="EXA3" s="103"/>
      <c r="EXB3" s="104"/>
      <c r="EXC3" s="104"/>
      <c r="EXD3" s="104"/>
      <c r="EXE3" s="104"/>
      <c r="EXF3" s="51"/>
      <c r="EXG3" s="105"/>
      <c r="EXH3" s="50"/>
      <c r="EXI3" s="51"/>
      <c r="EXJ3" s="51"/>
      <c r="EXK3" s="102"/>
      <c r="EXL3" s="103"/>
      <c r="EXM3" s="104"/>
      <c r="EXN3" s="104"/>
      <c r="EXO3" s="104"/>
      <c r="EXP3" s="104"/>
      <c r="EXQ3" s="51"/>
      <c r="EXR3" s="105"/>
      <c r="EXS3" s="50"/>
      <c r="EXT3" s="51"/>
      <c r="EXU3" s="51"/>
      <c r="EXV3" s="102"/>
      <c r="EXW3" s="103"/>
      <c r="EXX3" s="104"/>
      <c r="EXY3" s="104"/>
      <c r="EXZ3" s="104"/>
      <c r="EYA3" s="104"/>
      <c r="EYB3" s="51"/>
      <c r="EYC3" s="105"/>
      <c r="EYD3" s="50"/>
      <c r="EYE3" s="51"/>
      <c r="EYF3" s="51"/>
      <c r="EYG3" s="102"/>
      <c r="EYH3" s="103"/>
      <c r="EYI3" s="104"/>
      <c r="EYJ3" s="104"/>
      <c r="EYK3" s="104"/>
      <c r="EYL3" s="104"/>
      <c r="EYM3" s="51"/>
      <c r="EYN3" s="105"/>
      <c r="EYO3" s="50"/>
      <c r="EYP3" s="51"/>
      <c r="EYQ3" s="51"/>
      <c r="EYR3" s="102"/>
      <c r="EYS3" s="103"/>
      <c r="EYT3" s="104"/>
      <c r="EYU3" s="104"/>
      <c r="EYV3" s="104"/>
      <c r="EYW3" s="104"/>
      <c r="EYX3" s="51"/>
      <c r="EYY3" s="105"/>
      <c r="EYZ3" s="50"/>
      <c r="EZA3" s="51"/>
      <c r="EZB3" s="51"/>
      <c r="EZC3" s="102"/>
      <c r="EZD3" s="103"/>
      <c r="EZE3" s="104"/>
      <c r="EZF3" s="104"/>
      <c r="EZG3" s="104"/>
      <c r="EZH3" s="104"/>
      <c r="EZI3" s="51"/>
      <c r="EZJ3" s="105"/>
      <c r="EZK3" s="50"/>
      <c r="EZL3" s="51"/>
      <c r="EZM3" s="51"/>
      <c r="EZN3" s="102"/>
      <c r="EZO3" s="103"/>
      <c r="EZP3" s="104"/>
      <c r="EZQ3" s="104"/>
      <c r="EZR3" s="104"/>
      <c r="EZS3" s="104"/>
      <c r="EZT3" s="51"/>
      <c r="EZU3" s="105"/>
      <c r="EZV3" s="50"/>
      <c r="EZW3" s="51"/>
      <c r="EZX3" s="51"/>
      <c r="EZY3" s="102"/>
      <c r="EZZ3" s="103"/>
      <c r="FAA3" s="104"/>
      <c r="FAB3" s="104"/>
      <c r="FAC3" s="104"/>
      <c r="FAD3" s="104"/>
      <c r="FAE3" s="51"/>
      <c r="FAF3" s="105"/>
      <c r="FAG3" s="50"/>
      <c r="FAH3" s="51"/>
      <c r="FAI3" s="51"/>
      <c r="FAJ3" s="102"/>
      <c r="FAK3" s="103"/>
      <c r="FAL3" s="104"/>
      <c r="FAM3" s="104"/>
      <c r="FAN3" s="104"/>
      <c r="FAO3" s="104"/>
      <c r="FAP3" s="51"/>
      <c r="FAQ3" s="105"/>
      <c r="FAR3" s="50"/>
      <c r="FAS3" s="51"/>
      <c r="FAT3" s="51"/>
      <c r="FAU3" s="102"/>
      <c r="FAV3" s="103"/>
      <c r="FAW3" s="104"/>
      <c r="FAX3" s="104"/>
      <c r="FAY3" s="104"/>
      <c r="FAZ3" s="104"/>
      <c r="FBA3" s="51"/>
      <c r="FBB3" s="105"/>
      <c r="FBC3" s="50"/>
      <c r="FBD3" s="51"/>
      <c r="FBE3" s="51"/>
      <c r="FBF3" s="102"/>
      <c r="FBG3" s="103"/>
      <c r="FBH3" s="104"/>
      <c r="FBI3" s="104"/>
      <c r="FBJ3" s="104"/>
      <c r="FBK3" s="104"/>
      <c r="FBL3" s="51"/>
      <c r="FBM3" s="105"/>
      <c r="FBN3" s="50"/>
      <c r="FBO3" s="51"/>
      <c r="FBP3" s="51"/>
      <c r="FBQ3" s="102"/>
      <c r="FBR3" s="103"/>
      <c r="FBS3" s="104"/>
      <c r="FBT3" s="104"/>
      <c r="FBU3" s="104"/>
      <c r="FBV3" s="104"/>
      <c r="FBW3" s="51"/>
      <c r="FBX3" s="105"/>
      <c r="FBY3" s="50"/>
      <c r="FBZ3" s="51"/>
      <c r="FCA3" s="51"/>
      <c r="FCB3" s="102"/>
      <c r="FCC3" s="103"/>
      <c r="FCD3" s="104"/>
      <c r="FCE3" s="104"/>
      <c r="FCF3" s="104"/>
      <c r="FCG3" s="104"/>
      <c r="FCH3" s="51"/>
      <c r="FCI3" s="105"/>
      <c r="FCJ3" s="50"/>
      <c r="FCK3" s="51"/>
      <c r="FCL3" s="51"/>
      <c r="FCM3" s="102"/>
      <c r="FCN3" s="103"/>
      <c r="FCO3" s="104"/>
      <c r="FCP3" s="104"/>
      <c r="FCQ3" s="104"/>
      <c r="FCR3" s="104"/>
      <c r="FCS3" s="51"/>
      <c r="FCT3" s="105"/>
      <c r="FCU3" s="50"/>
      <c r="FCV3" s="51"/>
      <c r="FCW3" s="51"/>
      <c r="FCX3" s="102"/>
      <c r="FCY3" s="103"/>
      <c r="FCZ3" s="104"/>
      <c r="FDA3" s="104"/>
      <c r="FDB3" s="104"/>
      <c r="FDC3" s="104"/>
      <c r="FDD3" s="51"/>
      <c r="FDE3" s="105"/>
      <c r="FDF3" s="50"/>
      <c r="FDG3" s="51"/>
      <c r="FDH3" s="51"/>
      <c r="FDI3" s="102"/>
      <c r="FDJ3" s="103"/>
      <c r="FDK3" s="104"/>
      <c r="FDL3" s="104"/>
      <c r="FDM3" s="104"/>
      <c r="FDN3" s="104"/>
      <c r="FDO3" s="51"/>
      <c r="FDP3" s="105"/>
      <c r="FDQ3" s="50"/>
      <c r="FDR3" s="51"/>
      <c r="FDS3" s="51"/>
      <c r="FDT3" s="102"/>
      <c r="FDU3" s="103"/>
      <c r="FDV3" s="104"/>
      <c r="FDW3" s="104"/>
      <c r="FDX3" s="104"/>
      <c r="FDY3" s="104"/>
      <c r="FDZ3" s="51"/>
      <c r="FEA3" s="105"/>
      <c r="FEB3" s="50"/>
      <c r="FEC3" s="51"/>
      <c r="FED3" s="51"/>
      <c r="FEE3" s="102"/>
      <c r="FEF3" s="103"/>
      <c r="FEG3" s="104"/>
      <c r="FEH3" s="104"/>
      <c r="FEI3" s="104"/>
      <c r="FEJ3" s="104"/>
      <c r="FEK3" s="51"/>
      <c r="FEL3" s="105"/>
      <c r="FEM3" s="50"/>
      <c r="FEN3" s="51"/>
      <c r="FEO3" s="51"/>
      <c r="FEP3" s="102"/>
      <c r="FEQ3" s="103"/>
      <c r="FER3" s="104"/>
      <c r="FES3" s="104"/>
      <c r="FET3" s="104"/>
      <c r="FEU3" s="104"/>
      <c r="FEV3" s="51"/>
      <c r="FEW3" s="105"/>
      <c r="FEX3" s="50"/>
      <c r="FEY3" s="51"/>
      <c r="FEZ3" s="51"/>
      <c r="FFA3" s="102"/>
      <c r="FFB3" s="103"/>
      <c r="FFC3" s="104"/>
      <c r="FFD3" s="104"/>
      <c r="FFE3" s="104"/>
      <c r="FFF3" s="104"/>
      <c r="FFG3" s="51"/>
      <c r="FFH3" s="105"/>
      <c r="FFI3" s="50"/>
      <c r="FFJ3" s="51"/>
      <c r="FFK3" s="51"/>
      <c r="FFL3" s="102"/>
      <c r="FFM3" s="103"/>
      <c r="FFN3" s="104"/>
      <c r="FFO3" s="104"/>
      <c r="FFP3" s="104"/>
      <c r="FFQ3" s="104"/>
      <c r="FFR3" s="51"/>
      <c r="FFS3" s="105"/>
      <c r="FFT3" s="50"/>
      <c r="FFU3" s="51"/>
      <c r="FFV3" s="51"/>
      <c r="FFW3" s="102"/>
      <c r="FFX3" s="103"/>
      <c r="FFY3" s="104"/>
      <c r="FFZ3" s="104"/>
      <c r="FGA3" s="104"/>
      <c r="FGB3" s="104"/>
      <c r="FGC3" s="51"/>
      <c r="FGD3" s="105"/>
      <c r="FGE3" s="50"/>
      <c r="FGF3" s="51"/>
      <c r="FGG3" s="51"/>
      <c r="FGH3" s="102"/>
      <c r="FGI3" s="103"/>
      <c r="FGJ3" s="104"/>
      <c r="FGK3" s="104"/>
      <c r="FGL3" s="104"/>
      <c r="FGM3" s="104"/>
      <c r="FGN3" s="51"/>
      <c r="FGO3" s="105"/>
      <c r="FGP3" s="50"/>
      <c r="FGQ3" s="51"/>
      <c r="FGR3" s="51"/>
      <c r="FGS3" s="102"/>
      <c r="FGT3" s="103"/>
      <c r="FGU3" s="104"/>
      <c r="FGV3" s="104"/>
      <c r="FGW3" s="104"/>
      <c r="FGX3" s="104"/>
      <c r="FGY3" s="51"/>
      <c r="FGZ3" s="105"/>
      <c r="FHA3" s="50"/>
      <c r="FHB3" s="51"/>
      <c r="FHC3" s="51"/>
      <c r="FHD3" s="102"/>
      <c r="FHE3" s="103"/>
      <c r="FHF3" s="104"/>
      <c r="FHG3" s="104"/>
      <c r="FHH3" s="104"/>
      <c r="FHI3" s="104"/>
      <c r="FHJ3" s="51"/>
      <c r="FHK3" s="105"/>
      <c r="FHL3" s="50"/>
      <c r="FHM3" s="51"/>
      <c r="FHN3" s="51"/>
      <c r="FHO3" s="102"/>
      <c r="FHP3" s="103"/>
      <c r="FHQ3" s="104"/>
      <c r="FHR3" s="104"/>
      <c r="FHS3" s="104"/>
      <c r="FHT3" s="104"/>
      <c r="FHU3" s="51"/>
      <c r="FHV3" s="105"/>
      <c r="FHW3" s="50"/>
      <c r="FHX3" s="51"/>
      <c r="FHY3" s="51"/>
      <c r="FHZ3" s="102"/>
      <c r="FIA3" s="103"/>
      <c r="FIB3" s="104"/>
      <c r="FIC3" s="104"/>
      <c r="FID3" s="104"/>
      <c r="FIE3" s="104"/>
      <c r="FIF3" s="51"/>
      <c r="FIG3" s="105"/>
      <c r="FIH3" s="50"/>
      <c r="FII3" s="51"/>
      <c r="FIJ3" s="51"/>
      <c r="FIK3" s="102"/>
      <c r="FIL3" s="103"/>
      <c r="FIM3" s="104"/>
      <c r="FIN3" s="104"/>
      <c r="FIO3" s="104"/>
      <c r="FIP3" s="104"/>
      <c r="FIQ3" s="51"/>
      <c r="FIR3" s="105"/>
      <c r="FIS3" s="50"/>
      <c r="FIT3" s="51"/>
      <c r="FIU3" s="51"/>
      <c r="FIV3" s="102"/>
      <c r="FIW3" s="103"/>
      <c r="FIX3" s="104"/>
      <c r="FIY3" s="104"/>
      <c r="FIZ3" s="104"/>
      <c r="FJA3" s="104"/>
      <c r="FJB3" s="51"/>
      <c r="FJC3" s="105"/>
      <c r="FJD3" s="50"/>
      <c r="FJE3" s="51"/>
      <c r="FJF3" s="51"/>
      <c r="FJG3" s="102"/>
      <c r="FJH3" s="103"/>
      <c r="FJI3" s="104"/>
      <c r="FJJ3" s="104"/>
      <c r="FJK3" s="104"/>
      <c r="FJL3" s="104"/>
      <c r="FJM3" s="51"/>
      <c r="FJN3" s="105"/>
      <c r="FJO3" s="50"/>
      <c r="FJP3" s="51"/>
      <c r="FJQ3" s="51"/>
      <c r="FJR3" s="102"/>
      <c r="FJS3" s="103"/>
      <c r="FJT3" s="104"/>
      <c r="FJU3" s="104"/>
      <c r="FJV3" s="104"/>
      <c r="FJW3" s="104"/>
      <c r="FJX3" s="51"/>
      <c r="FJY3" s="105"/>
      <c r="FJZ3" s="50"/>
      <c r="FKA3" s="51"/>
      <c r="FKB3" s="51"/>
      <c r="FKC3" s="102"/>
      <c r="FKD3" s="103"/>
      <c r="FKE3" s="104"/>
      <c r="FKF3" s="104"/>
      <c r="FKG3" s="104"/>
      <c r="FKH3" s="104"/>
      <c r="FKI3" s="51"/>
      <c r="FKJ3" s="105"/>
      <c r="FKK3" s="50"/>
      <c r="FKL3" s="51"/>
      <c r="FKM3" s="51"/>
      <c r="FKN3" s="102"/>
      <c r="FKO3" s="103"/>
      <c r="FKP3" s="104"/>
      <c r="FKQ3" s="104"/>
      <c r="FKR3" s="104"/>
      <c r="FKS3" s="104"/>
      <c r="FKT3" s="51"/>
      <c r="FKU3" s="105"/>
      <c r="FKV3" s="50"/>
      <c r="FKW3" s="51"/>
      <c r="FKX3" s="51"/>
      <c r="FKY3" s="102"/>
      <c r="FKZ3" s="103"/>
      <c r="FLA3" s="104"/>
      <c r="FLB3" s="104"/>
      <c r="FLC3" s="104"/>
      <c r="FLD3" s="104"/>
      <c r="FLE3" s="51"/>
      <c r="FLF3" s="105"/>
      <c r="FLG3" s="50"/>
      <c r="FLH3" s="51"/>
      <c r="FLI3" s="51"/>
      <c r="FLJ3" s="102"/>
      <c r="FLK3" s="103"/>
      <c r="FLL3" s="104"/>
      <c r="FLM3" s="104"/>
      <c r="FLN3" s="104"/>
      <c r="FLO3" s="104"/>
      <c r="FLP3" s="51"/>
      <c r="FLQ3" s="105"/>
      <c r="FLR3" s="50"/>
      <c r="FLS3" s="51"/>
      <c r="FLT3" s="51"/>
      <c r="FLU3" s="102"/>
      <c r="FLV3" s="103"/>
      <c r="FLW3" s="104"/>
      <c r="FLX3" s="104"/>
      <c r="FLY3" s="104"/>
      <c r="FLZ3" s="104"/>
      <c r="FMA3" s="51"/>
      <c r="FMB3" s="105"/>
      <c r="FMC3" s="50"/>
      <c r="FMD3" s="51"/>
      <c r="FME3" s="51"/>
      <c r="FMF3" s="102"/>
      <c r="FMG3" s="103"/>
      <c r="FMH3" s="104"/>
      <c r="FMI3" s="104"/>
      <c r="FMJ3" s="104"/>
      <c r="FMK3" s="104"/>
      <c r="FML3" s="51"/>
      <c r="FMM3" s="105"/>
      <c r="FMN3" s="50"/>
      <c r="FMO3" s="51"/>
      <c r="FMP3" s="51"/>
      <c r="FMQ3" s="102"/>
      <c r="FMR3" s="103"/>
      <c r="FMS3" s="104"/>
      <c r="FMT3" s="104"/>
      <c r="FMU3" s="104"/>
      <c r="FMV3" s="104"/>
      <c r="FMW3" s="51"/>
      <c r="FMX3" s="105"/>
      <c r="FMY3" s="50"/>
      <c r="FMZ3" s="51"/>
      <c r="FNA3" s="51"/>
      <c r="FNB3" s="102"/>
      <c r="FNC3" s="103"/>
      <c r="FND3" s="104"/>
      <c r="FNE3" s="104"/>
      <c r="FNF3" s="104"/>
      <c r="FNG3" s="104"/>
      <c r="FNH3" s="51"/>
      <c r="FNI3" s="105"/>
      <c r="FNJ3" s="50"/>
      <c r="FNK3" s="51"/>
      <c r="FNL3" s="51"/>
      <c r="FNM3" s="102"/>
      <c r="FNN3" s="103"/>
      <c r="FNO3" s="104"/>
      <c r="FNP3" s="104"/>
      <c r="FNQ3" s="104"/>
      <c r="FNR3" s="104"/>
      <c r="FNS3" s="51"/>
      <c r="FNT3" s="105"/>
      <c r="FNU3" s="50"/>
      <c r="FNV3" s="51"/>
      <c r="FNW3" s="51"/>
      <c r="FNX3" s="102"/>
      <c r="FNY3" s="103"/>
      <c r="FNZ3" s="104"/>
      <c r="FOA3" s="104"/>
      <c r="FOB3" s="104"/>
      <c r="FOC3" s="104"/>
      <c r="FOD3" s="51"/>
      <c r="FOE3" s="105"/>
      <c r="FOF3" s="50"/>
      <c r="FOG3" s="51"/>
      <c r="FOH3" s="51"/>
      <c r="FOI3" s="102"/>
      <c r="FOJ3" s="103"/>
      <c r="FOK3" s="104"/>
      <c r="FOL3" s="104"/>
      <c r="FOM3" s="104"/>
      <c r="FON3" s="104"/>
      <c r="FOO3" s="51"/>
      <c r="FOP3" s="105"/>
      <c r="FOQ3" s="50"/>
      <c r="FOR3" s="51"/>
      <c r="FOS3" s="51"/>
      <c r="FOT3" s="102"/>
      <c r="FOU3" s="103"/>
      <c r="FOV3" s="104"/>
      <c r="FOW3" s="104"/>
      <c r="FOX3" s="104"/>
      <c r="FOY3" s="104"/>
      <c r="FOZ3" s="51"/>
      <c r="FPA3" s="105"/>
      <c r="FPB3" s="50"/>
      <c r="FPC3" s="51"/>
      <c r="FPD3" s="51"/>
      <c r="FPE3" s="102"/>
      <c r="FPF3" s="103"/>
      <c r="FPG3" s="104"/>
      <c r="FPH3" s="104"/>
      <c r="FPI3" s="104"/>
      <c r="FPJ3" s="104"/>
      <c r="FPK3" s="51"/>
      <c r="FPL3" s="105"/>
      <c r="FPM3" s="50"/>
      <c r="FPN3" s="51"/>
      <c r="FPO3" s="51"/>
      <c r="FPP3" s="102"/>
      <c r="FPQ3" s="103"/>
      <c r="FPR3" s="104"/>
      <c r="FPS3" s="104"/>
      <c r="FPT3" s="104"/>
      <c r="FPU3" s="104"/>
      <c r="FPV3" s="51"/>
      <c r="FPW3" s="105"/>
      <c r="FPX3" s="50"/>
      <c r="FPY3" s="51"/>
      <c r="FPZ3" s="51"/>
      <c r="FQA3" s="102"/>
      <c r="FQB3" s="103"/>
      <c r="FQC3" s="104"/>
      <c r="FQD3" s="104"/>
      <c r="FQE3" s="104"/>
      <c r="FQF3" s="104"/>
      <c r="FQG3" s="51"/>
      <c r="FQH3" s="105"/>
      <c r="FQI3" s="50"/>
      <c r="FQJ3" s="51"/>
      <c r="FQK3" s="51"/>
      <c r="FQL3" s="102"/>
      <c r="FQM3" s="103"/>
      <c r="FQN3" s="104"/>
      <c r="FQO3" s="104"/>
      <c r="FQP3" s="104"/>
      <c r="FQQ3" s="104"/>
      <c r="FQR3" s="51"/>
      <c r="FQS3" s="105"/>
      <c r="FQT3" s="50"/>
      <c r="FQU3" s="51"/>
      <c r="FQV3" s="51"/>
      <c r="FQW3" s="102"/>
      <c r="FQX3" s="103"/>
      <c r="FQY3" s="104"/>
      <c r="FQZ3" s="104"/>
      <c r="FRA3" s="104"/>
      <c r="FRB3" s="104"/>
      <c r="FRC3" s="51"/>
      <c r="FRD3" s="105"/>
      <c r="FRE3" s="50"/>
      <c r="FRF3" s="51"/>
      <c r="FRG3" s="51"/>
      <c r="FRH3" s="102"/>
      <c r="FRI3" s="103"/>
      <c r="FRJ3" s="104"/>
      <c r="FRK3" s="104"/>
      <c r="FRL3" s="104"/>
      <c r="FRM3" s="104"/>
      <c r="FRN3" s="51"/>
      <c r="FRO3" s="105"/>
      <c r="FRP3" s="50"/>
      <c r="FRQ3" s="51"/>
      <c r="FRR3" s="51"/>
      <c r="FRS3" s="102"/>
      <c r="FRT3" s="103"/>
      <c r="FRU3" s="104"/>
      <c r="FRV3" s="104"/>
      <c r="FRW3" s="104"/>
      <c r="FRX3" s="104"/>
      <c r="FRY3" s="51"/>
      <c r="FRZ3" s="105"/>
      <c r="FSA3" s="50"/>
      <c r="FSB3" s="51"/>
      <c r="FSC3" s="51"/>
      <c r="FSD3" s="102"/>
      <c r="FSE3" s="103"/>
      <c r="FSF3" s="104"/>
      <c r="FSG3" s="104"/>
      <c r="FSH3" s="104"/>
      <c r="FSI3" s="104"/>
      <c r="FSJ3" s="51"/>
      <c r="FSK3" s="105"/>
      <c r="FSL3" s="50"/>
      <c r="FSM3" s="51"/>
      <c r="FSN3" s="51"/>
      <c r="FSO3" s="102"/>
      <c r="FSP3" s="103"/>
      <c r="FSQ3" s="104"/>
      <c r="FSR3" s="104"/>
      <c r="FSS3" s="104"/>
      <c r="FST3" s="104"/>
      <c r="FSU3" s="51"/>
      <c r="FSV3" s="105"/>
      <c r="FSW3" s="50"/>
      <c r="FSX3" s="51"/>
      <c r="FSY3" s="51"/>
      <c r="FSZ3" s="102"/>
      <c r="FTA3" s="103"/>
      <c r="FTB3" s="104"/>
      <c r="FTC3" s="104"/>
      <c r="FTD3" s="104"/>
      <c r="FTE3" s="104"/>
      <c r="FTF3" s="51"/>
      <c r="FTG3" s="105"/>
      <c r="FTH3" s="50"/>
      <c r="FTI3" s="51"/>
      <c r="FTJ3" s="51"/>
      <c r="FTK3" s="102"/>
      <c r="FTL3" s="103"/>
      <c r="FTM3" s="104"/>
      <c r="FTN3" s="104"/>
      <c r="FTO3" s="104"/>
      <c r="FTP3" s="104"/>
      <c r="FTQ3" s="51"/>
      <c r="FTR3" s="105"/>
      <c r="FTS3" s="50"/>
      <c r="FTT3" s="51"/>
      <c r="FTU3" s="51"/>
      <c r="FTV3" s="102"/>
      <c r="FTW3" s="103"/>
      <c r="FTX3" s="104"/>
      <c r="FTY3" s="104"/>
      <c r="FTZ3" s="104"/>
      <c r="FUA3" s="104"/>
      <c r="FUB3" s="51"/>
      <c r="FUC3" s="105"/>
      <c r="FUD3" s="50"/>
      <c r="FUE3" s="51"/>
      <c r="FUF3" s="51"/>
      <c r="FUG3" s="102"/>
      <c r="FUH3" s="103"/>
      <c r="FUI3" s="104"/>
      <c r="FUJ3" s="104"/>
      <c r="FUK3" s="104"/>
      <c r="FUL3" s="104"/>
      <c r="FUM3" s="51"/>
      <c r="FUN3" s="105"/>
      <c r="FUO3" s="50"/>
      <c r="FUP3" s="51"/>
      <c r="FUQ3" s="51"/>
      <c r="FUR3" s="102"/>
      <c r="FUS3" s="103"/>
      <c r="FUT3" s="104"/>
      <c r="FUU3" s="104"/>
      <c r="FUV3" s="104"/>
      <c r="FUW3" s="104"/>
      <c r="FUX3" s="51"/>
      <c r="FUY3" s="105"/>
      <c r="FUZ3" s="50"/>
      <c r="FVA3" s="51"/>
      <c r="FVB3" s="51"/>
      <c r="FVC3" s="102"/>
      <c r="FVD3" s="103"/>
      <c r="FVE3" s="104"/>
      <c r="FVF3" s="104"/>
      <c r="FVG3" s="104"/>
      <c r="FVH3" s="104"/>
      <c r="FVI3" s="51"/>
      <c r="FVJ3" s="105"/>
      <c r="FVK3" s="50"/>
      <c r="FVL3" s="51"/>
      <c r="FVM3" s="51"/>
      <c r="FVN3" s="102"/>
      <c r="FVO3" s="103"/>
      <c r="FVP3" s="104"/>
      <c r="FVQ3" s="104"/>
      <c r="FVR3" s="104"/>
      <c r="FVS3" s="104"/>
      <c r="FVT3" s="51"/>
      <c r="FVU3" s="105"/>
      <c r="FVV3" s="50"/>
      <c r="FVW3" s="51"/>
      <c r="FVX3" s="51"/>
      <c r="FVY3" s="102"/>
      <c r="FVZ3" s="103"/>
      <c r="FWA3" s="104"/>
      <c r="FWB3" s="104"/>
      <c r="FWC3" s="104"/>
      <c r="FWD3" s="104"/>
      <c r="FWE3" s="51"/>
      <c r="FWF3" s="105"/>
      <c r="FWG3" s="50"/>
      <c r="FWH3" s="51"/>
      <c r="FWI3" s="51"/>
      <c r="FWJ3" s="102"/>
      <c r="FWK3" s="103"/>
      <c r="FWL3" s="104"/>
      <c r="FWM3" s="104"/>
      <c r="FWN3" s="104"/>
      <c r="FWO3" s="104"/>
      <c r="FWP3" s="51"/>
      <c r="FWQ3" s="105"/>
      <c r="FWR3" s="50"/>
      <c r="FWS3" s="51"/>
      <c r="FWT3" s="51"/>
      <c r="FWU3" s="102"/>
      <c r="FWV3" s="103"/>
      <c r="FWW3" s="104"/>
      <c r="FWX3" s="104"/>
      <c r="FWY3" s="104"/>
      <c r="FWZ3" s="104"/>
      <c r="FXA3" s="51"/>
      <c r="FXB3" s="105"/>
      <c r="FXC3" s="50"/>
      <c r="FXD3" s="51"/>
      <c r="FXE3" s="51"/>
      <c r="FXF3" s="102"/>
      <c r="FXG3" s="103"/>
      <c r="FXH3" s="104"/>
      <c r="FXI3" s="104"/>
      <c r="FXJ3" s="104"/>
      <c r="FXK3" s="104"/>
      <c r="FXL3" s="51"/>
      <c r="FXM3" s="105"/>
      <c r="FXN3" s="50"/>
      <c r="FXO3" s="51"/>
      <c r="FXP3" s="51"/>
      <c r="FXQ3" s="102"/>
      <c r="FXR3" s="103"/>
      <c r="FXS3" s="104"/>
      <c r="FXT3" s="104"/>
      <c r="FXU3" s="104"/>
      <c r="FXV3" s="104"/>
      <c r="FXW3" s="51"/>
      <c r="FXX3" s="105"/>
      <c r="FXY3" s="50"/>
      <c r="FXZ3" s="51"/>
      <c r="FYA3" s="51"/>
      <c r="FYB3" s="102"/>
      <c r="FYC3" s="103"/>
      <c r="FYD3" s="104"/>
      <c r="FYE3" s="104"/>
      <c r="FYF3" s="104"/>
      <c r="FYG3" s="104"/>
      <c r="FYH3" s="51"/>
      <c r="FYI3" s="105"/>
      <c r="FYJ3" s="50"/>
      <c r="FYK3" s="51"/>
      <c r="FYL3" s="51"/>
      <c r="FYM3" s="102"/>
      <c r="FYN3" s="103"/>
      <c r="FYO3" s="104"/>
      <c r="FYP3" s="104"/>
      <c r="FYQ3" s="104"/>
      <c r="FYR3" s="104"/>
      <c r="FYS3" s="51"/>
      <c r="FYT3" s="105"/>
      <c r="FYU3" s="50"/>
      <c r="FYV3" s="51"/>
      <c r="FYW3" s="51"/>
      <c r="FYX3" s="102"/>
      <c r="FYY3" s="103"/>
      <c r="FYZ3" s="104"/>
      <c r="FZA3" s="104"/>
      <c r="FZB3" s="104"/>
      <c r="FZC3" s="104"/>
      <c r="FZD3" s="51"/>
      <c r="FZE3" s="105"/>
      <c r="FZF3" s="50"/>
      <c r="FZG3" s="51"/>
      <c r="FZH3" s="51"/>
      <c r="FZI3" s="102"/>
      <c r="FZJ3" s="103"/>
      <c r="FZK3" s="104"/>
      <c r="FZL3" s="104"/>
      <c r="FZM3" s="104"/>
      <c r="FZN3" s="104"/>
      <c r="FZO3" s="51"/>
      <c r="FZP3" s="105"/>
      <c r="FZQ3" s="50"/>
      <c r="FZR3" s="51"/>
      <c r="FZS3" s="51"/>
      <c r="FZT3" s="102"/>
      <c r="FZU3" s="103"/>
      <c r="FZV3" s="104"/>
      <c r="FZW3" s="104"/>
      <c r="FZX3" s="104"/>
      <c r="FZY3" s="104"/>
      <c r="FZZ3" s="51"/>
      <c r="GAA3" s="105"/>
      <c r="GAB3" s="50"/>
      <c r="GAC3" s="51"/>
      <c r="GAD3" s="51"/>
      <c r="GAE3" s="102"/>
      <c r="GAF3" s="103"/>
      <c r="GAG3" s="104"/>
      <c r="GAH3" s="104"/>
      <c r="GAI3" s="104"/>
      <c r="GAJ3" s="104"/>
      <c r="GAK3" s="51"/>
      <c r="GAL3" s="105"/>
      <c r="GAM3" s="50"/>
      <c r="GAN3" s="51"/>
      <c r="GAO3" s="51"/>
      <c r="GAP3" s="102"/>
      <c r="GAQ3" s="103"/>
      <c r="GAR3" s="104"/>
      <c r="GAS3" s="104"/>
      <c r="GAT3" s="104"/>
      <c r="GAU3" s="104"/>
      <c r="GAV3" s="51"/>
      <c r="GAW3" s="105"/>
      <c r="GAX3" s="50"/>
      <c r="GAY3" s="51"/>
      <c r="GAZ3" s="51"/>
      <c r="GBA3" s="102"/>
      <c r="GBB3" s="103"/>
      <c r="GBC3" s="104"/>
      <c r="GBD3" s="104"/>
      <c r="GBE3" s="104"/>
      <c r="GBF3" s="104"/>
      <c r="GBG3" s="51"/>
      <c r="GBH3" s="105"/>
      <c r="GBI3" s="50"/>
      <c r="GBJ3" s="51"/>
      <c r="GBK3" s="51"/>
      <c r="GBL3" s="102"/>
      <c r="GBM3" s="103"/>
      <c r="GBN3" s="104"/>
      <c r="GBO3" s="104"/>
      <c r="GBP3" s="104"/>
      <c r="GBQ3" s="104"/>
      <c r="GBR3" s="51"/>
      <c r="GBS3" s="105"/>
      <c r="GBT3" s="50"/>
      <c r="GBU3" s="51"/>
      <c r="GBV3" s="51"/>
      <c r="GBW3" s="102"/>
      <c r="GBX3" s="103"/>
      <c r="GBY3" s="104"/>
      <c r="GBZ3" s="104"/>
      <c r="GCA3" s="104"/>
      <c r="GCB3" s="104"/>
      <c r="GCC3" s="51"/>
      <c r="GCD3" s="105"/>
      <c r="GCE3" s="50"/>
      <c r="GCF3" s="51"/>
      <c r="GCG3" s="51"/>
      <c r="GCH3" s="102"/>
      <c r="GCI3" s="103"/>
      <c r="GCJ3" s="104"/>
      <c r="GCK3" s="104"/>
      <c r="GCL3" s="104"/>
      <c r="GCM3" s="104"/>
      <c r="GCN3" s="51"/>
      <c r="GCO3" s="105"/>
      <c r="GCP3" s="50"/>
      <c r="GCQ3" s="51"/>
      <c r="GCR3" s="51"/>
      <c r="GCS3" s="102"/>
      <c r="GCT3" s="103"/>
      <c r="GCU3" s="104"/>
      <c r="GCV3" s="104"/>
      <c r="GCW3" s="104"/>
      <c r="GCX3" s="104"/>
      <c r="GCY3" s="51"/>
      <c r="GCZ3" s="105"/>
      <c r="GDA3" s="50"/>
      <c r="GDB3" s="51"/>
      <c r="GDC3" s="51"/>
      <c r="GDD3" s="102"/>
      <c r="GDE3" s="103"/>
      <c r="GDF3" s="104"/>
      <c r="GDG3" s="104"/>
      <c r="GDH3" s="104"/>
      <c r="GDI3" s="104"/>
      <c r="GDJ3" s="51"/>
      <c r="GDK3" s="105"/>
      <c r="GDL3" s="50"/>
      <c r="GDM3" s="51"/>
      <c r="GDN3" s="51"/>
      <c r="GDO3" s="102"/>
      <c r="GDP3" s="103"/>
      <c r="GDQ3" s="104"/>
      <c r="GDR3" s="104"/>
      <c r="GDS3" s="104"/>
      <c r="GDT3" s="104"/>
      <c r="GDU3" s="51"/>
      <c r="GDV3" s="105"/>
      <c r="GDW3" s="50"/>
      <c r="GDX3" s="51"/>
      <c r="GDY3" s="51"/>
      <c r="GDZ3" s="102"/>
      <c r="GEA3" s="103"/>
      <c r="GEB3" s="104"/>
      <c r="GEC3" s="104"/>
      <c r="GED3" s="104"/>
      <c r="GEE3" s="104"/>
      <c r="GEF3" s="51"/>
      <c r="GEG3" s="105"/>
      <c r="GEH3" s="50"/>
      <c r="GEI3" s="51"/>
      <c r="GEJ3" s="51"/>
      <c r="GEK3" s="102"/>
      <c r="GEL3" s="103"/>
      <c r="GEM3" s="104"/>
      <c r="GEN3" s="104"/>
      <c r="GEO3" s="104"/>
      <c r="GEP3" s="104"/>
      <c r="GEQ3" s="51"/>
      <c r="GER3" s="105"/>
      <c r="GES3" s="50"/>
      <c r="GET3" s="51"/>
      <c r="GEU3" s="51"/>
      <c r="GEV3" s="102"/>
      <c r="GEW3" s="103"/>
      <c r="GEX3" s="104"/>
      <c r="GEY3" s="104"/>
      <c r="GEZ3" s="104"/>
      <c r="GFA3" s="104"/>
      <c r="GFB3" s="51"/>
      <c r="GFC3" s="105"/>
      <c r="GFD3" s="50"/>
      <c r="GFE3" s="51"/>
      <c r="GFF3" s="51"/>
      <c r="GFG3" s="102"/>
      <c r="GFH3" s="103"/>
      <c r="GFI3" s="104"/>
      <c r="GFJ3" s="104"/>
      <c r="GFK3" s="104"/>
      <c r="GFL3" s="104"/>
      <c r="GFM3" s="51"/>
      <c r="GFN3" s="105"/>
      <c r="GFO3" s="50"/>
      <c r="GFP3" s="51"/>
      <c r="GFQ3" s="51"/>
      <c r="GFR3" s="102"/>
      <c r="GFS3" s="103"/>
      <c r="GFT3" s="104"/>
      <c r="GFU3" s="104"/>
      <c r="GFV3" s="104"/>
      <c r="GFW3" s="104"/>
      <c r="GFX3" s="51"/>
      <c r="GFY3" s="105"/>
      <c r="GFZ3" s="50"/>
      <c r="GGA3" s="51"/>
      <c r="GGB3" s="51"/>
      <c r="GGC3" s="102"/>
      <c r="GGD3" s="103"/>
      <c r="GGE3" s="104"/>
      <c r="GGF3" s="104"/>
      <c r="GGG3" s="104"/>
      <c r="GGH3" s="104"/>
      <c r="GGI3" s="51"/>
      <c r="GGJ3" s="105"/>
      <c r="GGK3" s="50"/>
      <c r="GGL3" s="51"/>
      <c r="GGM3" s="51"/>
      <c r="GGN3" s="102"/>
      <c r="GGO3" s="103"/>
      <c r="GGP3" s="104"/>
      <c r="GGQ3" s="104"/>
      <c r="GGR3" s="104"/>
      <c r="GGS3" s="104"/>
      <c r="GGT3" s="51"/>
      <c r="GGU3" s="105"/>
      <c r="GGV3" s="50"/>
      <c r="GGW3" s="51"/>
      <c r="GGX3" s="51"/>
      <c r="GGY3" s="102"/>
      <c r="GGZ3" s="103"/>
      <c r="GHA3" s="104"/>
      <c r="GHB3" s="104"/>
      <c r="GHC3" s="104"/>
      <c r="GHD3" s="104"/>
      <c r="GHE3" s="51"/>
      <c r="GHF3" s="105"/>
      <c r="GHG3" s="50"/>
      <c r="GHH3" s="51"/>
      <c r="GHI3" s="51"/>
      <c r="GHJ3" s="102"/>
      <c r="GHK3" s="103"/>
      <c r="GHL3" s="104"/>
      <c r="GHM3" s="104"/>
      <c r="GHN3" s="104"/>
      <c r="GHO3" s="104"/>
      <c r="GHP3" s="51"/>
      <c r="GHQ3" s="105"/>
      <c r="GHR3" s="50"/>
      <c r="GHS3" s="51"/>
      <c r="GHT3" s="51"/>
      <c r="GHU3" s="102"/>
      <c r="GHV3" s="103"/>
      <c r="GHW3" s="104"/>
      <c r="GHX3" s="104"/>
      <c r="GHY3" s="104"/>
      <c r="GHZ3" s="104"/>
      <c r="GIA3" s="51"/>
      <c r="GIB3" s="105"/>
      <c r="GIC3" s="50"/>
      <c r="GID3" s="51"/>
      <c r="GIE3" s="51"/>
      <c r="GIF3" s="102"/>
      <c r="GIG3" s="103"/>
      <c r="GIH3" s="104"/>
      <c r="GII3" s="104"/>
      <c r="GIJ3" s="104"/>
      <c r="GIK3" s="104"/>
      <c r="GIL3" s="51"/>
      <c r="GIM3" s="105"/>
      <c r="GIN3" s="50"/>
      <c r="GIO3" s="51"/>
      <c r="GIP3" s="51"/>
      <c r="GIQ3" s="102"/>
      <c r="GIR3" s="103"/>
      <c r="GIS3" s="104"/>
      <c r="GIT3" s="104"/>
      <c r="GIU3" s="104"/>
      <c r="GIV3" s="104"/>
      <c r="GIW3" s="51"/>
      <c r="GIX3" s="105"/>
      <c r="GIY3" s="50"/>
      <c r="GIZ3" s="51"/>
      <c r="GJA3" s="51"/>
      <c r="GJB3" s="102"/>
      <c r="GJC3" s="103"/>
      <c r="GJD3" s="104"/>
      <c r="GJE3" s="104"/>
      <c r="GJF3" s="104"/>
      <c r="GJG3" s="104"/>
      <c r="GJH3" s="51"/>
      <c r="GJI3" s="105"/>
      <c r="GJJ3" s="50"/>
      <c r="GJK3" s="51"/>
      <c r="GJL3" s="51"/>
      <c r="GJM3" s="102"/>
      <c r="GJN3" s="103"/>
      <c r="GJO3" s="104"/>
      <c r="GJP3" s="104"/>
      <c r="GJQ3" s="104"/>
      <c r="GJR3" s="104"/>
      <c r="GJS3" s="51"/>
      <c r="GJT3" s="105"/>
      <c r="GJU3" s="50"/>
      <c r="GJV3" s="51"/>
      <c r="GJW3" s="51"/>
      <c r="GJX3" s="102"/>
      <c r="GJY3" s="103"/>
      <c r="GJZ3" s="104"/>
      <c r="GKA3" s="104"/>
      <c r="GKB3" s="104"/>
      <c r="GKC3" s="104"/>
      <c r="GKD3" s="51"/>
      <c r="GKE3" s="105"/>
      <c r="GKF3" s="50"/>
      <c r="GKG3" s="51"/>
      <c r="GKH3" s="51"/>
      <c r="GKI3" s="102"/>
      <c r="GKJ3" s="103"/>
      <c r="GKK3" s="104"/>
      <c r="GKL3" s="104"/>
      <c r="GKM3" s="104"/>
      <c r="GKN3" s="104"/>
      <c r="GKO3" s="51"/>
      <c r="GKP3" s="105"/>
      <c r="GKQ3" s="50"/>
      <c r="GKR3" s="51"/>
      <c r="GKS3" s="51"/>
      <c r="GKT3" s="102"/>
      <c r="GKU3" s="103"/>
      <c r="GKV3" s="104"/>
      <c r="GKW3" s="104"/>
      <c r="GKX3" s="104"/>
      <c r="GKY3" s="104"/>
      <c r="GKZ3" s="51"/>
      <c r="GLA3" s="105"/>
      <c r="GLB3" s="50"/>
      <c r="GLC3" s="51"/>
      <c r="GLD3" s="51"/>
      <c r="GLE3" s="102"/>
      <c r="GLF3" s="103"/>
      <c r="GLG3" s="104"/>
      <c r="GLH3" s="104"/>
      <c r="GLI3" s="104"/>
      <c r="GLJ3" s="104"/>
      <c r="GLK3" s="51"/>
      <c r="GLL3" s="105"/>
      <c r="GLM3" s="50"/>
      <c r="GLN3" s="51"/>
      <c r="GLO3" s="51"/>
      <c r="GLP3" s="102"/>
      <c r="GLQ3" s="103"/>
      <c r="GLR3" s="104"/>
      <c r="GLS3" s="104"/>
      <c r="GLT3" s="104"/>
      <c r="GLU3" s="104"/>
      <c r="GLV3" s="51"/>
      <c r="GLW3" s="105"/>
      <c r="GLX3" s="50"/>
      <c r="GLY3" s="51"/>
      <c r="GLZ3" s="51"/>
      <c r="GMA3" s="102"/>
      <c r="GMB3" s="103"/>
      <c r="GMC3" s="104"/>
      <c r="GMD3" s="104"/>
      <c r="GME3" s="104"/>
      <c r="GMF3" s="104"/>
      <c r="GMG3" s="51"/>
      <c r="GMH3" s="105"/>
      <c r="GMI3" s="50"/>
      <c r="GMJ3" s="51"/>
      <c r="GMK3" s="51"/>
      <c r="GML3" s="102"/>
      <c r="GMM3" s="103"/>
      <c r="GMN3" s="104"/>
      <c r="GMO3" s="104"/>
      <c r="GMP3" s="104"/>
      <c r="GMQ3" s="104"/>
      <c r="GMR3" s="51"/>
      <c r="GMS3" s="105"/>
      <c r="GMT3" s="50"/>
      <c r="GMU3" s="51"/>
      <c r="GMV3" s="51"/>
      <c r="GMW3" s="102"/>
      <c r="GMX3" s="103"/>
      <c r="GMY3" s="104"/>
      <c r="GMZ3" s="104"/>
      <c r="GNA3" s="104"/>
      <c r="GNB3" s="104"/>
      <c r="GNC3" s="51"/>
      <c r="GND3" s="105"/>
      <c r="GNE3" s="50"/>
      <c r="GNF3" s="51"/>
      <c r="GNG3" s="51"/>
      <c r="GNH3" s="102"/>
      <c r="GNI3" s="103"/>
      <c r="GNJ3" s="104"/>
      <c r="GNK3" s="104"/>
      <c r="GNL3" s="104"/>
      <c r="GNM3" s="104"/>
      <c r="GNN3" s="51"/>
      <c r="GNO3" s="105"/>
      <c r="GNP3" s="50"/>
      <c r="GNQ3" s="51"/>
      <c r="GNR3" s="51"/>
      <c r="GNS3" s="102"/>
      <c r="GNT3" s="103"/>
      <c r="GNU3" s="104"/>
      <c r="GNV3" s="104"/>
      <c r="GNW3" s="104"/>
      <c r="GNX3" s="104"/>
      <c r="GNY3" s="51"/>
      <c r="GNZ3" s="105"/>
      <c r="GOA3" s="50"/>
      <c r="GOB3" s="51"/>
      <c r="GOC3" s="51"/>
      <c r="GOD3" s="102"/>
      <c r="GOE3" s="103"/>
      <c r="GOF3" s="104"/>
      <c r="GOG3" s="104"/>
      <c r="GOH3" s="104"/>
      <c r="GOI3" s="104"/>
      <c r="GOJ3" s="51"/>
      <c r="GOK3" s="105"/>
      <c r="GOL3" s="50"/>
      <c r="GOM3" s="51"/>
      <c r="GON3" s="51"/>
      <c r="GOO3" s="102"/>
      <c r="GOP3" s="103"/>
      <c r="GOQ3" s="104"/>
      <c r="GOR3" s="104"/>
      <c r="GOS3" s="104"/>
      <c r="GOT3" s="104"/>
      <c r="GOU3" s="51"/>
      <c r="GOV3" s="105"/>
      <c r="GOW3" s="50"/>
      <c r="GOX3" s="51"/>
      <c r="GOY3" s="51"/>
      <c r="GOZ3" s="102"/>
      <c r="GPA3" s="103"/>
      <c r="GPB3" s="104"/>
      <c r="GPC3" s="104"/>
      <c r="GPD3" s="104"/>
      <c r="GPE3" s="104"/>
      <c r="GPF3" s="51"/>
      <c r="GPG3" s="105"/>
      <c r="GPH3" s="50"/>
      <c r="GPI3" s="51"/>
      <c r="GPJ3" s="51"/>
      <c r="GPK3" s="102"/>
      <c r="GPL3" s="103"/>
      <c r="GPM3" s="104"/>
      <c r="GPN3" s="104"/>
      <c r="GPO3" s="104"/>
      <c r="GPP3" s="104"/>
      <c r="GPQ3" s="51"/>
      <c r="GPR3" s="105"/>
      <c r="GPS3" s="50"/>
      <c r="GPT3" s="51"/>
      <c r="GPU3" s="51"/>
      <c r="GPV3" s="102"/>
      <c r="GPW3" s="103"/>
      <c r="GPX3" s="104"/>
      <c r="GPY3" s="104"/>
      <c r="GPZ3" s="104"/>
      <c r="GQA3" s="104"/>
      <c r="GQB3" s="51"/>
      <c r="GQC3" s="105"/>
      <c r="GQD3" s="50"/>
      <c r="GQE3" s="51"/>
      <c r="GQF3" s="51"/>
      <c r="GQG3" s="102"/>
      <c r="GQH3" s="103"/>
      <c r="GQI3" s="104"/>
      <c r="GQJ3" s="104"/>
      <c r="GQK3" s="104"/>
      <c r="GQL3" s="104"/>
      <c r="GQM3" s="51"/>
      <c r="GQN3" s="105"/>
      <c r="GQO3" s="50"/>
      <c r="GQP3" s="51"/>
      <c r="GQQ3" s="51"/>
      <c r="GQR3" s="102"/>
      <c r="GQS3" s="103"/>
      <c r="GQT3" s="104"/>
      <c r="GQU3" s="104"/>
      <c r="GQV3" s="104"/>
      <c r="GQW3" s="104"/>
      <c r="GQX3" s="51"/>
      <c r="GQY3" s="105"/>
      <c r="GQZ3" s="50"/>
      <c r="GRA3" s="51"/>
      <c r="GRB3" s="51"/>
      <c r="GRC3" s="102"/>
      <c r="GRD3" s="103"/>
      <c r="GRE3" s="104"/>
      <c r="GRF3" s="104"/>
      <c r="GRG3" s="104"/>
      <c r="GRH3" s="104"/>
      <c r="GRI3" s="51"/>
      <c r="GRJ3" s="105"/>
      <c r="GRK3" s="50"/>
      <c r="GRL3" s="51"/>
      <c r="GRM3" s="51"/>
      <c r="GRN3" s="102"/>
      <c r="GRO3" s="103"/>
      <c r="GRP3" s="104"/>
      <c r="GRQ3" s="104"/>
      <c r="GRR3" s="104"/>
      <c r="GRS3" s="104"/>
      <c r="GRT3" s="51"/>
      <c r="GRU3" s="105"/>
      <c r="GRV3" s="50"/>
      <c r="GRW3" s="51"/>
      <c r="GRX3" s="51"/>
      <c r="GRY3" s="102"/>
      <c r="GRZ3" s="103"/>
      <c r="GSA3" s="104"/>
      <c r="GSB3" s="104"/>
      <c r="GSC3" s="104"/>
      <c r="GSD3" s="104"/>
      <c r="GSE3" s="51"/>
      <c r="GSF3" s="105"/>
      <c r="GSG3" s="50"/>
      <c r="GSH3" s="51"/>
      <c r="GSI3" s="51"/>
      <c r="GSJ3" s="102"/>
      <c r="GSK3" s="103"/>
      <c r="GSL3" s="104"/>
      <c r="GSM3" s="104"/>
      <c r="GSN3" s="104"/>
      <c r="GSO3" s="104"/>
      <c r="GSP3" s="51"/>
      <c r="GSQ3" s="105"/>
      <c r="GSR3" s="50"/>
      <c r="GSS3" s="51"/>
      <c r="GST3" s="51"/>
      <c r="GSU3" s="102"/>
      <c r="GSV3" s="103"/>
      <c r="GSW3" s="104"/>
      <c r="GSX3" s="104"/>
      <c r="GSY3" s="104"/>
      <c r="GSZ3" s="104"/>
      <c r="GTA3" s="51"/>
      <c r="GTB3" s="105"/>
      <c r="GTC3" s="50"/>
      <c r="GTD3" s="51"/>
      <c r="GTE3" s="51"/>
      <c r="GTF3" s="102"/>
      <c r="GTG3" s="103"/>
      <c r="GTH3" s="104"/>
      <c r="GTI3" s="104"/>
      <c r="GTJ3" s="104"/>
      <c r="GTK3" s="104"/>
      <c r="GTL3" s="51"/>
      <c r="GTM3" s="105"/>
      <c r="GTN3" s="50"/>
      <c r="GTO3" s="51"/>
      <c r="GTP3" s="51"/>
      <c r="GTQ3" s="102"/>
      <c r="GTR3" s="103"/>
      <c r="GTS3" s="104"/>
      <c r="GTT3" s="104"/>
      <c r="GTU3" s="104"/>
      <c r="GTV3" s="104"/>
      <c r="GTW3" s="51"/>
      <c r="GTX3" s="105"/>
      <c r="GTY3" s="50"/>
      <c r="GTZ3" s="51"/>
      <c r="GUA3" s="51"/>
      <c r="GUB3" s="102"/>
      <c r="GUC3" s="103"/>
      <c r="GUD3" s="104"/>
      <c r="GUE3" s="104"/>
      <c r="GUF3" s="104"/>
      <c r="GUG3" s="104"/>
      <c r="GUH3" s="51"/>
      <c r="GUI3" s="105"/>
      <c r="GUJ3" s="50"/>
      <c r="GUK3" s="51"/>
      <c r="GUL3" s="51"/>
      <c r="GUM3" s="102"/>
      <c r="GUN3" s="103"/>
      <c r="GUO3" s="104"/>
      <c r="GUP3" s="104"/>
      <c r="GUQ3" s="104"/>
      <c r="GUR3" s="104"/>
      <c r="GUS3" s="51"/>
      <c r="GUT3" s="105"/>
      <c r="GUU3" s="50"/>
      <c r="GUV3" s="51"/>
      <c r="GUW3" s="51"/>
      <c r="GUX3" s="102"/>
      <c r="GUY3" s="103"/>
      <c r="GUZ3" s="104"/>
      <c r="GVA3" s="104"/>
      <c r="GVB3" s="104"/>
      <c r="GVC3" s="104"/>
      <c r="GVD3" s="51"/>
      <c r="GVE3" s="105"/>
      <c r="GVF3" s="50"/>
      <c r="GVG3" s="51"/>
      <c r="GVH3" s="51"/>
      <c r="GVI3" s="102"/>
      <c r="GVJ3" s="103"/>
      <c r="GVK3" s="104"/>
      <c r="GVL3" s="104"/>
      <c r="GVM3" s="104"/>
      <c r="GVN3" s="104"/>
      <c r="GVO3" s="51"/>
      <c r="GVP3" s="105"/>
      <c r="GVQ3" s="50"/>
      <c r="GVR3" s="51"/>
      <c r="GVS3" s="51"/>
      <c r="GVT3" s="102"/>
      <c r="GVU3" s="103"/>
      <c r="GVV3" s="104"/>
      <c r="GVW3" s="104"/>
      <c r="GVX3" s="104"/>
      <c r="GVY3" s="104"/>
      <c r="GVZ3" s="51"/>
      <c r="GWA3" s="105"/>
      <c r="GWB3" s="50"/>
      <c r="GWC3" s="51"/>
      <c r="GWD3" s="51"/>
      <c r="GWE3" s="102"/>
      <c r="GWF3" s="103"/>
      <c r="GWG3" s="104"/>
      <c r="GWH3" s="104"/>
      <c r="GWI3" s="104"/>
      <c r="GWJ3" s="104"/>
      <c r="GWK3" s="51"/>
      <c r="GWL3" s="105"/>
      <c r="GWM3" s="50"/>
      <c r="GWN3" s="51"/>
      <c r="GWO3" s="51"/>
      <c r="GWP3" s="102"/>
      <c r="GWQ3" s="103"/>
      <c r="GWR3" s="104"/>
      <c r="GWS3" s="104"/>
      <c r="GWT3" s="104"/>
      <c r="GWU3" s="104"/>
      <c r="GWV3" s="51"/>
      <c r="GWW3" s="105"/>
      <c r="GWX3" s="50"/>
      <c r="GWY3" s="51"/>
      <c r="GWZ3" s="51"/>
      <c r="GXA3" s="102"/>
      <c r="GXB3" s="103"/>
      <c r="GXC3" s="104"/>
      <c r="GXD3" s="104"/>
      <c r="GXE3" s="104"/>
      <c r="GXF3" s="104"/>
      <c r="GXG3" s="51"/>
      <c r="GXH3" s="105"/>
      <c r="GXI3" s="50"/>
      <c r="GXJ3" s="51"/>
      <c r="GXK3" s="51"/>
      <c r="GXL3" s="102"/>
      <c r="GXM3" s="103"/>
      <c r="GXN3" s="104"/>
      <c r="GXO3" s="104"/>
      <c r="GXP3" s="104"/>
      <c r="GXQ3" s="104"/>
      <c r="GXR3" s="51"/>
      <c r="GXS3" s="105"/>
      <c r="GXT3" s="50"/>
      <c r="GXU3" s="51"/>
      <c r="GXV3" s="51"/>
      <c r="GXW3" s="102"/>
      <c r="GXX3" s="103"/>
      <c r="GXY3" s="104"/>
      <c r="GXZ3" s="104"/>
      <c r="GYA3" s="104"/>
      <c r="GYB3" s="104"/>
      <c r="GYC3" s="51"/>
      <c r="GYD3" s="105"/>
      <c r="GYE3" s="50"/>
      <c r="GYF3" s="51"/>
      <c r="GYG3" s="51"/>
      <c r="GYH3" s="102"/>
      <c r="GYI3" s="103"/>
      <c r="GYJ3" s="104"/>
      <c r="GYK3" s="104"/>
      <c r="GYL3" s="104"/>
      <c r="GYM3" s="104"/>
      <c r="GYN3" s="51"/>
      <c r="GYO3" s="105"/>
      <c r="GYP3" s="50"/>
      <c r="GYQ3" s="51"/>
      <c r="GYR3" s="51"/>
      <c r="GYS3" s="102"/>
      <c r="GYT3" s="103"/>
      <c r="GYU3" s="104"/>
      <c r="GYV3" s="104"/>
      <c r="GYW3" s="104"/>
      <c r="GYX3" s="104"/>
      <c r="GYY3" s="51"/>
      <c r="GYZ3" s="105"/>
      <c r="GZA3" s="50"/>
      <c r="GZB3" s="51"/>
      <c r="GZC3" s="51"/>
      <c r="GZD3" s="102"/>
      <c r="GZE3" s="103"/>
      <c r="GZF3" s="104"/>
      <c r="GZG3" s="104"/>
      <c r="GZH3" s="104"/>
      <c r="GZI3" s="104"/>
      <c r="GZJ3" s="51"/>
      <c r="GZK3" s="105"/>
      <c r="GZL3" s="50"/>
      <c r="GZM3" s="51"/>
      <c r="GZN3" s="51"/>
      <c r="GZO3" s="102"/>
      <c r="GZP3" s="103"/>
      <c r="GZQ3" s="104"/>
      <c r="GZR3" s="104"/>
      <c r="GZS3" s="104"/>
      <c r="GZT3" s="104"/>
      <c r="GZU3" s="51"/>
      <c r="GZV3" s="105"/>
      <c r="GZW3" s="50"/>
      <c r="GZX3" s="51"/>
      <c r="GZY3" s="51"/>
      <c r="GZZ3" s="102"/>
      <c r="HAA3" s="103"/>
      <c r="HAB3" s="104"/>
      <c r="HAC3" s="104"/>
      <c r="HAD3" s="104"/>
      <c r="HAE3" s="104"/>
      <c r="HAF3" s="51"/>
      <c r="HAG3" s="105"/>
      <c r="HAH3" s="50"/>
      <c r="HAI3" s="51"/>
      <c r="HAJ3" s="51"/>
      <c r="HAK3" s="102"/>
      <c r="HAL3" s="103"/>
      <c r="HAM3" s="104"/>
      <c r="HAN3" s="104"/>
      <c r="HAO3" s="104"/>
      <c r="HAP3" s="104"/>
      <c r="HAQ3" s="51"/>
      <c r="HAR3" s="105"/>
      <c r="HAS3" s="50"/>
      <c r="HAT3" s="51"/>
      <c r="HAU3" s="51"/>
      <c r="HAV3" s="102"/>
      <c r="HAW3" s="103"/>
      <c r="HAX3" s="104"/>
      <c r="HAY3" s="104"/>
      <c r="HAZ3" s="104"/>
      <c r="HBA3" s="104"/>
      <c r="HBB3" s="51"/>
      <c r="HBC3" s="105"/>
      <c r="HBD3" s="50"/>
      <c r="HBE3" s="51"/>
      <c r="HBF3" s="51"/>
      <c r="HBG3" s="102"/>
      <c r="HBH3" s="103"/>
      <c r="HBI3" s="104"/>
      <c r="HBJ3" s="104"/>
      <c r="HBK3" s="104"/>
      <c r="HBL3" s="104"/>
      <c r="HBM3" s="51"/>
      <c r="HBN3" s="105"/>
      <c r="HBO3" s="50"/>
      <c r="HBP3" s="51"/>
      <c r="HBQ3" s="51"/>
      <c r="HBR3" s="102"/>
      <c r="HBS3" s="103"/>
      <c r="HBT3" s="104"/>
      <c r="HBU3" s="104"/>
      <c r="HBV3" s="104"/>
      <c r="HBW3" s="104"/>
      <c r="HBX3" s="51"/>
      <c r="HBY3" s="105"/>
      <c r="HBZ3" s="50"/>
      <c r="HCA3" s="51"/>
      <c r="HCB3" s="51"/>
      <c r="HCC3" s="102"/>
      <c r="HCD3" s="103"/>
      <c r="HCE3" s="104"/>
      <c r="HCF3" s="104"/>
      <c r="HCG3" s="104"/>
      <c r="HCH3" s="104"/>
      <c r="HCI3" s="51"/>
      <c r="HCJ3" s="105"/>
      <c r="HCK3" s="50"/>
      <c r="HCL3" s="51"/>
      <c r="HCM3" s="51"/>
      <c r="HCN3" s="102"/>
      <c r="HCO3" s="103"/>
      <c r="HCP3" s="104"/>
      <c r="HCQ3" s="104"/>
      <c r="HCR3" s="104"/>
      <c r="HCS3" s="104"/>
      <c r="HCT3" s="51"/>
      <c r="HCU3" s="105"/>
      <c r="HCV3" s="50"/>
      <c r="HCW3" s="51"/>
      <c r="HCX3" s="51"/>
      <c r="HCY3" s="102"/>
      <c r="HCZ3" s="103"/>
      <c r="HDA3" s="104"/>
      <c r="HDB3" s="104"/>
      <c r="HDC3" s="104"/>
      <c r="HDD3" s="104"/>
      <c r="HDE3" s="51"/>
      <c r="HDF3" s="105"/>
      <c r="HDG3" s="50"/>
      <c r="HDH3" s="51"/>
      <c r="HDI3" s="51"/>
      <c r="HDJ3" s="102"/>
      <c r="HDK3" s="103"/>
      <c r="HDL3" s="104"/>
      <c r="HDM3" s="104"/>
      <c r="HDN3" s="104"/>
      <c r="HDO3" s="104"/>
      <c r="HDP3" s="51"/>
      <c r="HDQ3" s="105"/>
      <c r="HDR3" s="50"/>
      <c r="HDS3" s="51"/>
      <c r="HDT3" s="51"/>
      <c r="HDU3" s="102"/>
      <c r="HDV3" s="103"/>
      <c r="HDW3" s="104"/>
      <c r="HDX3" s="104"/>
      <c r="HDY3" s="104"/>
      <c r="HDZ3" s="104"/>
      <c r="HEA3" s="51"/>
      <c r="HEB3" s="105"/>
      <c r="HEC3" s="50"/>
      <c r="HED3" s="51"/>
      <c r="HEE3" s="51"/>
      <c r="HEF3" s="102"/>
      <c r="HEG3" s="103"/>
      <c r="HEH3" s="104"/>
      <c r="HEI3" s="104"/>
      <c r="HEJ3" s="104"/>
      <c r="HEK3" s="104"/>
      <c r="HEL3" s="51"/>
      <c r="HEM3" s="105"/>
      <c r="HEN3" s="50"/>
      <c r="HEO3" s="51"/>
      <c r="HEP3" s="51"/>
      <c r="HEQ3" s="102"/>
      <c r="HER3" s="103"/>
      <c r="HES3" s="104"/>
      <c r="HET3" s="104"/>
      <c r="HEU3" s="104"/>
      <c r="HEV3" s="104"/>
      <c r="HEW3" s="51"/>
      <c r="HEX3" s="105"/>
      <c r="HEY3" s="50"/>
      <c r="HEZ3" s="51"/>
      <c r="HFA3" s="51"/>
      <c r="HFB3" s="102"/>
      <c r="HFC3" s="103"/>
      <c r="HFD3" s="104"/>
      <c r="HFE3" s="104"/>
      <c r="HFF3" s="104"/>
      <c r="HFG3" s="104"/>
      <c r="HFH3" s="51"/>
      <c r="HFI3" s="105"/>
      <c r="HFJ3" s="50"/>
      <c r="HFK3" s="51"/>
      <c r="HFL3" s="51"/>
      <c r="HFM3" s="102"/>
      <c r="HFN3" s="103"/>
      <c r="HFO3" s="104"/>
      <c r="HFP3" s="104"/>
      <c r="HFQ3" s="104"/>
      <c r="HFR3" s="104"/>
      <c r="HFS3" s="51"/>
      <c r="HFT3" s="105"/>
      <c r="HFU3" s="50"/>
      <c r="HFV3" s="51"/>
      <c r="HFW3" s="51"/>
      <c r="HFX3" s="102"/>
      <c r="HFY3" s="103"/>
      <c r="HFZ3" s="104"/>
      <c r="HGA3" s="104"/>
      <c r="HGB3" s="104"/>
      <c r="HGC3" s="104"/>
      <c r="HGD3" s="51"/>
      <c r="HGE3" s="105"/>
      <c r="HGF3" s="50"/>
      <c r="HGG3" s="51"/>
      <c r="HGH3" s="51"/>
      <c r="HGI3" s="102"/>
      <c r="HGJ3" s="103"/>
      <c r="HGK3" s="104"/>
      <c r="HGL3" s="104"/>
      <c r="HGM3" s="104"/>
      <c r="HGN3" s="104"/>
      <c r="HGO3" s="51"/>
      <c r="HGP3" s="105"/>
      <c r="HGQ3" s="50"/>
      <c r="HGR3" s="51"/>
      <c r="HGS3" s="51"/>
      <c r="HGT3" s="102"/>
      <c r="HGU3" s="103"/>
      <c r="HGV3" s="104"/>
      <c r="HGW3" s="104"/>
      <c r="HGX3" s="104"/>
      <c r="HGY3" s="104"/>
      <c r="HGZ3" s="51"/>
      <c r="HHA3" s="105"/>
      <c r="HHB3" s="50"/>
      <c r="HHC3" s="51"/>
      <c r="HHD3" s="51"/>
      <c r="HHE3" s="102"/>
      <c r="HHF3" s="103"/>
      <c r="HHG3" s="104"/>
      <c r="HHH3" s="104"/>
      <c r="HHI3" s="104"/>
      <c r="HHJ3" s="104"/>
      <c r="HHK3" s="51"/>
      <c r="HHL3" s="105"/>
      <c r="HHM3" s="50"/>
      <c r="HHN3" s="51"/>
      <c r="HHO3" s="51"/>
      <c r="HHP3" s="102"/>
      <c r="HHQ3" s="103"/>
      <c r="HHR3" s="104"/>
      <c r="HHS3" s="104"/>
      <c r="HHT3" s="104"/>
      <c r="HHU3" s="104"/>
      <c r="HHV3" s="51"/>
      <c r="HHW3" s="105"/>
      <c r="HHX3" s="50"/>
      <c r="HHY3" s="51"/>
      <c r="HHZ3" s="51"/>
      <c r="HIA3" s="102"/>
      <c r="HIB3" s="103"/>
      <c r="HIC3" s="104"/>
      <c r="HID3" s="104"/>
      <c r="HIE3" s="104"/>
      <c r="HIF3" s="104"/>
      <c r="HIG3" s="51"/>
      <c r="HIH3" s="105"/>
      <c r="HII3" s="50"/>
      <c r="HIJ3" s="51"/>
      <c r="HIK3" s="51"/>
      <c r="HIL3" s="102"/>
      <c r="HIM3" s="103"/>
      <c r="HIN3" s="104"/>
      <c r="HIO3" s="104"/>
      <c r="HIP3" s="104"/>
      <c r="HIQ3" s="104"/>
      <c r="HIR3" s="51"/>
      <c r="HIS3" s="105"/>
      <c r="HIT3" s="50"/>
      <c r="HIU3" s="51"/>
      <c r="HIV3" s="51"/>
      <c r="HIW3" s="102"/>
      <c r="HIX3" s="103"/>
      <c r="HIY3" s="104"/>
      <c r="HIZ3" s="104"/>
      <c r="HJA3" s="104"/>
      <c r="HJB3" s="104"/>
      <c r="HJC3" s="51"/>
      <c r="HJD3" s="105"/>
      <c r="HJE3" s="50"/>
      <c r="HJF3" s="51"/>
      <c r="HJG3" s="51"/>
      <c r="HJH3" s="102"/>
      <c r="HJI3" s="103"/>
      <c r="HJJ3" s="104"/>
      <c r="HJK3" s="104"/>
      <c r="HJL3" s="104"/>
      <c r="HJM3" s="104"/>
      <c r="HJN3" s="51"/>
      <c r="HJO3" s="105"/>
      <c r="HJP3" s="50"/>
      <c r="HJQ3" s="51"/>
      <c r="HJR3" s="51"/>
      <c r="HJS3" s="102"/>
      <c r="HJT3" s="103"/>
      <c r="HJU3" s="104"/>
      <c r="HJV3" s="104"/>
      <c r="HJW3" s="104"/>
      <c r="HJX3" s="104"/>
      <c r="HJY3" s="51"/>
      <c r="HJZ3" s="105"/>
      <c r="HKA3" s="50"/>
      <c r="HKB3" s="51"/>
      <c r="HKC3" s="51"/>
      <c r="HKD3" s="102"/>
      <c r="HKE3" s="103"/>
      <c r="HKF3" s="104"/>
      <c r="HKG3" s="104"/>
      <c r="HKH3" s="104"/>
      <c r="HKI3" s="104"/>
      <c r="HKJ3" s="51"/>
      <c r="HKK3" s="105"/>
      <c r="HKL3" s="50"/>
      <c r="HKM3" s="51"/>
      <c r="HKN3" s="51"/>
      <c r="HKO3" s="102"/>
      <c r="HKP3" s="103"/>
      <c r="HKQ3" s="104"/>
      <c r="HKR3" s="104"/>
      <c r="HKS3" s="104"/>
      <c r="HKT3" s="104"/>
      <c r="HKU3" s="51"/>
      <c r="HKV3" s="105"/>
      <c r="HKW3" s="50"/>
      <c r="HKX3" s="51"/>
      <c r="HKY3" s="51"/>
      <c r="HKZ3" s="102"/>
      <c r="HLA3" s="103"/>
      <c r="HLB3" s="104"/>
      <c r="HLC3" s="104"/>
      <c r="HLD3" s="104"/>
      <c r="HLE3" s="104"/>
      <c r="HLF3" s="51"/>
      <c r="HLG3" s="105"/>
      <c r="HLH3" s="50"/>
      <c r="HLI3" s="51"/>
      <c r="HLJ3" s="51"/>
      <c r="HLK3" s="102"/>
      <c r="HLL3" s="103"/>
      <c r="HLM3" s="104"/>
      <c r="HLN3" s="104"/>
      <c r="HLO3" s="104"/>
      <c r="HLP3" s="104"/>
      <c r="HLQ3" s="51"/>
      <c r="HLR3" s="105"/>
      <c r="HLS3" s="50"/>
      <c r="HLT3" s="51"/>
      <c r="HLU3" s="51"/>
      <c r="HLV3" s="102"/>
      <c r="HLW3" s="103"/>
      <c r="HLX3" s="104"/>
      <c r="HLY3" s="104"/>
      <c r="HLZ3" s="104"/>
      <c r="HMA3" s="104"/>
      <c r="HMB3" s="51"/>
      <c r="HMC3" s="105"/>
      <c r="HMD3" s="50"/>
      <c r="HME3" s="51"/>
      <c r="HMF3" s="51"/>
      <c r="HMG3" s="102"/>
      <c r="HMH3" s="103"/>
      <c r="HMI3" s="104"/>
      <c r="HMJ3" s="104"/>
      <c r="HMK3" s="104"/>
      <c r="HML3" s="104"/>
      <c r="HMM3" s="51"/>
      <c r="HMN3" s="105"/>
      <c r="HMO3" s="50"/>
      <c r="HMP3" s="51"/>
      <c r="HMQ3" s="51"/>
      <c r="HMR3" s="102"/>
      <c r="HMS3" s="103"/>
      <c r="HMT3" s="104"/>
      <c r="HMU3" s="104"/>
      <c r="HMV3" s="104"/>
      <c r="HMW3" s="104"/>
      <c r="HMX3" s="51"/>
      <c r="HMY3" s="105"/>
      <c r="HMZ3" s="50"/>
      <c r="HNA3" s="51"/>
      <c r="HNB3" s="51"/>
      <c r="HNC3" s="102"/>
      <c r="HND3" s="103"/>
      <c r="HNE3" s="104"/>
      <c r="HNF3" s="104"/>
      <c r="HNG3" s="104"/>
      <c r="HNH3" s="104"/>
      <c r="HNI3" s="51"/>
      <c r="HNJ3" s="105"/>
      <c r="HNK3" s="50"/>
      <c r="HNL3" s="51"/>
      <c r="HNM3" s="51"/>
      <c r="HNN3" s="102"/>
      <c r="HNO3" s="103"/>
      <c r="HNP3" s="104"/>
      <c r="HNQ3" s="104"/>
      <c r="HNR3" s="104"/>
      <c r="HNS3" s="104"/>
      <c r="HNT3" s="51"/>
      <c r="HNU3" s="105"/>
      <c r="HNV3" s="50"/>
      <c r="HNW3" s="51"/>
      <c r="HNX3" s="51"/>
      <c r="HNY3" s="102"/>
      <c r="HNZ3" s="103"/>
      <c r="HOA3" s="104"/>
      <c r="HOB3" s="104"/>
      <c r="HOC3" s="104"/>
      <c r="HOD3" s="104"/>
      <c r="HOE3" s="51"/>
      <c r="HOF3" s="105"/>
      <c r="HOG3" s="50"/>
      <c r="HOH3" s="51"/>
      <c r="HOI3" s="51"/>
      <c r="HOJ3" s="102"/>
      <c r="HOK3" s="103"/>
      <c r="HOL3" s="104"/>
      <c r="HOM3" s="104"/>
      <c r="HON3" s="104"/>
      <c r="HOO3" s="104"/>
      <c r="HOP3" s="51"/>
      <c r="HOQ3" s="105"/>
      <c r="HOR3" s="50"/>
      <c r="HOS3" s="51"/>
      <c r="HOT3" s="51"/>
      <c r="HOU3" s="102"/>
      <c r="HOV3" s="103"/>
      <c r="HOW3" s="104"/>
      <c r="HOX3" s="104"/>
      <c r="HOY3" s="104"/>
      <c r="HOZ3" s="104"/>
      <c r="HPA3" s="51"/>
      <c r="HPB3" s="105"/>
      <c r="HPC3" s="50"/>
      <c r="HPD3" s="51"/>
      <c r="HPE3" s="51"/>
      <c r="HPF3" s="102"/>
      <c r="HPG3" s="103"/>
      <c r="HPH3" s="104"/>
      <c r="HPI3" s="104"/>
      <c r="HPJ3" s="104"/>
      <c r="HPK3" s="104"/>
      <c r="HPL3" s="51"/>
      <c r="HPM3" s="105"/>
      <c r="HPN3" s="50"/>
      <c r="HPO3" s="51"/>
      <c r="HPP3" s="51"/>
      <c r="HPQ3" s="102"/>
      <c r="HPR3" s="103"/>
      <c r="HPS3" s="104"/>
      <c r="HPT3" s="104"/>
      <c r="HPU3" s="104"/>
      <c r="HPV3" s="104"/>
      <c r="HPW3" s="51"/>
      <c r="HPX3" s="105"/>
      <c r="HPY3" s="50"/>
      <c r="HPZ3" s="51"/>
      <c r="HQA3" s="51"/>
      <c r="HQB3" s="102"/>
      <c r="HQC3" s="103"/>
      <c r="HQD3" s="104"/>
      <c r="HQE3" s="104"/>
      <c r="HQF3" s="104"/>
      <c r="HQG3" s="104"/>
      <c r="HQH3" s="51"/>
      <c r="HQI3" s="105"/>
      <c r="HQJ3" s="50"/>
      <c r="HQK3" s="51"/>
      <c r="HQL3" s="51"/>
      <c r="HQM3" s="102"/>
      <c r="HQN3" s="103"/>
      <c r="HQO3" s="104"/>
      <c r="HQP3" s="104"/>
      <c r="HQQ3" s="104"/>
      <c r="HQR3" s="104"/>
      <c r="HQS3" s="51"/>
      <c r="HQT3" s="105"/>
      <c r="HQU3" s="50"/>
      <c r="HQV3" s="51"/>
      <c r="HQW3" s="51"/>
      <c r="HQX3" s="102"/>
      <c r="HQY3" s="103"/>
      <c r="HQZ3" s="104"/>
      <c r="HRA3" s="104"/>
      <c r="HRB3" s="104"/>
      <c r="HRC3" s="104"/>
      <c r="HRD3" s="51"/>
      <c r="HRE3" s="105"/>
      <c r="HRF3" s="50"/>
      <c r="HRG3" s="51"/>
      <c r="HRH3" s="51"/>
      <c r="HRI3" s="102"/>
      <c r="HRJ3" s="103"/>
      <c r="HRK3" s="104"/>
      <c r="HRL3" s="104"/>
      <c r="HRM3" s="104"/>
      <c r="HRN3" s="104"/>
      <c r="HRO3" s="51"/>
      <c r="HRP3" s="105"/>
      <c r="HRQ3" s="50"/>
      <c r="HRR3" s="51"/>
      <c r="HRS3" s="51"/>
      <c r="HRT3" s="102"/>
      <c r="HRU3" s="103"/>
      <c r="HRV3" s="104"/>
      <c r="HRW3" s="104"/>
      <c r="HRX3" s="104"/>
      <c r="HRY3" s="104"/>
      <c r="HRZ3" s="51"/>
      <c r="HSA3" s="105"/>
      <c r="HSB3" s="50"/>
      <c r="HSC3" s="51"/>
      <c r="HSD3" s="51"/>
      <c r="HSE3" s="102"/>
      <c r="HSF3" s="103"/>
      <c r="HSG3" s="104"/>
      <c r="HSH3" s="104"/>
      <c r="HSI3" s="104"/>
      <c r="HSJ3" s="104"/>
      <c r="HSK3" s="51"/>
      <c r="HSL3" s="105"/>
      <c r="HSM3" s="50"/>
      <c r="HSN3" s="51"/>
      <c r="HSO3" s="51"/>
      <c r="HSP3" s="102"/>
      <c r="HSQ3" s="103"/>
      <c r="HSR3" s="104"/>
      <c r="HSS3" s="104"/>
      <c r="HST3" s="104"/>
      <c r="HSU3" s="104"/>
      <c r="HSV3" s="51"/>
      <c r="HSW3" s="105"/>
      <c r="HSX3" s="50"/>
      <c r="HSY3" s="51"/>
      <c r="HSZ3" s="51"/>
      <c r="HTA3" s="102"/>
      <c r="HTB3" s="103"/>
      <c r="HTC3" s="104"/>
      <c r="HTD3" s="104"/>
      <c r="HTE3" s="104"/>
      <c r="HTF3" s="104"/>
      <c r="HTG3" s="51"/>
      <c r="HTH3" s="105"/>
      <c r="HTI3" s="50"/>
      <c r="HTJ3" s="51"/>
      <c r="HTK3" s="51"/>
      <c r="HTL3" s="102"/>
      <c r="HTM3" s="103"/>
      <c r="HTN3" s="104"/>
      <c r="HTO3" s="104"/>
      <c r="HTP3" s="104"/>
      <c r="HTQ3" s="104"/>
      <c r="HTR3" s="51"/>
      <c r="HTS3" s="105"/>
      <c r="HTT3" s="50"/>
      <c r="HTU3" s="51"/>
      <c r="HTV3" s="51"/>
      <c r="HTW3" s="102"/>
      <c r="HTX3" s="103"/>
      <c r="HTY3" s="104"/>
      <c r="HTZ3" s="104"/>
      <c r="HUA3" s="104"/>
      <c r="HUB3" s="104"/>
      <c r="HUC3" s="51"/>
      <c r="HUD3" s="105"/>
      <c r="HUE3" s="50"/>
      <c r="HUF3" s="51"/>
      <c r="HUG3" s="51"/>
      <c r="HUH3" s="102"/>
      <c r="HUI3" s="103"/>
      <c r="HUJ3" s="104"/>
      <c r="HUK3" s="104"/>
      <c r="HUL3" s="104"/>
      <c r="HUM3" s="104"/>
      <c r="HUN3" s="51"/>
      <c r="HUO3" s="105"/>
      <c r="HUP3" s="50"/>
      <c r="HUQ3" s="51"/>
      <c r="HUR3" s="51"/>
      <c r="HUS3" s="102"/>
      <c r="HUT3" s="103"/>
      <c r="HUU3" s="104"/>
      <c r="HUV3" s="104"/>
      <c r="HUW3" s="104"/>
      <c r="HUX3" s="104"/>
      <c r="HUY3" s="51"/>
      <c r="HUZ3" s="105"/>
      <c r="HVA3" s="50"/>
      <c r="HVB3" s="51"/>
      <c r="HVC3" s="51"/>
      <c r="HVD3" s="102"/>
      <c r="HVE3" s="103"/>
      <c r="HVF3" s="104"/>
      <c r="HVG3" s="104"/>
      <c r="HVH3" s="104"/>
      <c r="HVI3" s="104"/>
      <c r="HVJ3" s="51"/>
      <c r="HVK3" s="105"/>
      <c r="HVL3" s="50"/>
      <c r="HVM3" s="51"/>
      <c r="HVN3" s="51"/>
      <c r="HVO3" s="102"/>
      <c r="HVP3" s="103"/>
      <c r="HVQ3" s="104"/>
      <c r="HVR3" s="104"/>
      <c r="HVS3" s="104"/>
      <c r="HVT3" s="104"/>
      <c r="HVU3" s="51"/>
      <c r="HVV3" s="105"/>
      <c r="HVW3" s="50"/>
      <c r="HVX3" s="51"/>
      <c r="HVY3" s="51"/>
      <c r="HVZ3" s="102"/>
      <c r="HWA3" s="103"/>
      <c r="HWB3" s="104"/>
      <c r="HWC3" s="104"/>
      <c r="HWD3" s="104"/>
      <c r="HWE3" s="104"/>
      <c r="HWF3" s="51"/>
      <c r="HWG3" s="105"/>
      <c r="HWH3" s="50"/>
      <c r="HWI3" s="51"/>
      <c r="HWJ3" s="51"/>
      <c r="HWK3" s="102"/>
      <c r="HWL3" s="103"/>
      <c r="HWM3" s="104"/>
      <c r="HWN3" s="104"/>
      <c r="HWO3" s="104"/>
      <c r="HWP3" s="104"/>
      <c r="HWQ3" s="51"/>
      <c r="HWR3" s="105"/>
      <c r="HWS3" s="50"/>
      <c r="HWT3" s="51"/>
      <c r="HWU3" s="51"/>
      <c r="HWV3" s="102"/>
      <c r="HWW3" s="103"/>
      <c r="HWX3" s="104"/>
      <c r="HWY3" s="104"/>
      <c r="HWZ3" s="104"/>
      <c r="HXA3" s="104"/>
      <c r="HXB3" s="51"/>
      <c r="HXC3" s="105"/>
      <c r="HXD3" s="50"/>
      <c r="HXE3" s="51"/>
      <c r="HXF3" s="51"/>
      <c r="HXG3" s="102"/>
      <c r="HXH3" s="103"/>
      <c r="HXI3" s="104"/>
      <c r="HXJ3" s="104"/>
      <c r="HXK3" s="104"/>
      <c r="HXL3" s="104"/>
      <c r="HXM3" s="51"/>
      <c r="HXN3" s="105"/>
      <c r="HXO3" s="50"/>
      <c r="HXP3" s="51"/>
      <c r="HXQ3" s="51"/>
      <c r="HXR3" s="102"/>
      <c r="HXS3" s="103"/>
      <c r="HXT3" s="104"/>
      <c r="HXU3" s="104"/>
      <c r="HXV3" s="104"/>
      <c r="HXW3" s="104"/>
      <c r="HXX3" s="51"/>
      <c r="HXY3" s="105"/>
      <c r="HXZ3" s="50"/>
      <c r="HYA3" s="51"/>
      <c r="HYB3" s="51"/>
      <c r="HYC3" s="102"/>
      <c r="HYD3" s="103"/>
      <c r="HYE3" s="104"/>
      <c r="HYF3" s="104"/>
      <c r="HYG3" s="104"/>
      <c r="HYH3" s="104"/>
      <c r="HYI3" s="51"/>
      <c r="HYJ3" s="105"/>
      <c r="HYK3" s="50"/>
      <c r="HYL3" s="51"/>
      <c r="HYM3" s="51"/>
      <c r="HYN3" s="102"/>
      <c r="HYO3" s="103"/>
      <c r="HYP3" s="104"/>
      <c r="HYQ3" s="104"/>
      <c r="HYR3" s="104"/>
      <c r="HYS3" s="104"/>
      <c r="HYT3" s="51"/>
      <c r="HYU3" s="105"/>
      <c r="HYV3" s="50"/>
      <c r="HYW3" s="51"/>
      <c r="HYX3" s="51"/>
      <c r="HYY3" s="102"/>
      <c r="HYZ3" s="103"/>
      <c r="HZA3" s="104"/>
      <c r="HZB3" s="104"/>
      <c r="HZC3" s="104"/>
      <c r="HZD3" s="104"/>
      <c r="HZE3" s="51"/>
      <c r="HZF3" s="105"/>
      <c r="HZG3" s="50"/>
      <c r="HZH3" s="51"/>
      <c r="HZI3" s="51"/>
      <c r="HZJ3" s="102"/>
      <c r="HZK3" s="103"/>
      <c r="HZL3" s="104"/>
      <c r="HZM3" s="104"/>
      <c r="HZN3" s="104"/>
      <c r="HZO3" s="104"/>
      <c r="HZP3" s="51"/>
      <c r="HZQ3" s="105"/>
      <c r="HZR3" s="50"/>
      <c r="HZS3" s="51"/>
      <c r="HZT3" s="51"/>
      <c r="HZU3" s="102"/>
      <c r="HZV3" s="103"/>
      <c r="HZW3" s="104"/>
      <c r="HZX3" s="104"/>
      <c r="HZY3" s="104"/>
      <c r="HZZ3" s="104"/>
      <c r="IAA3" s="51"/>
      <c r="IAB3" s="105"/>
      <c r="IAC3" s="50"/>
      <c r="IAD3" s="51"/>
      <c r="IAE3" s="51"/>
      <c r="IAF3" s="102"/>
      <c r="IAG3" s="103"/>
      <c r="IAH3" s="104"/>
      <c r="IAI3" s="104"/>
      <c r="IAJ3" s="104"/>
      <c r="IAK3" s="104"/>
      <c r="IAL3" s="51"/>
      <c r="IAM3" s="105"/>
      <c r="IAN3" s="50"/>
      <c r="IAO3" s="51"/>
      <c r="IAP3" s="51"/>
      <c r="IAQ3" s="102"/>
      <c r="IAR3" s="103"/>
      <c r="IAS3" s="104"/>
      <c r="IAT3" s="104"/>
      <c r="IAU3" s="104"/>
      <c r="IAV3" s="104"/>
      <c r="IAW3" s="51"/>
      <c r="IAX3" s="105"/>
      <c r="IAY3" s="50"/>
      <c r="IAZ3" s="51"/>
      <c r="IBA3" s="51"/>
      <c r="IBB3" s="102"/>
      <c r="IBC3" s="103"/>
      <c r="IBD3" s="104"/>
      <c r="IBE3" s="104"/>
      <c r="IBF3" s="104"/>
      <c r="IBG3" s="104"/>
      <c r="IBH3" s="51"/>
      <c r="IBI3" s="105"/>
      <c r="IBJ3" s="50"/>
      <c r="IBK3" s="51"/>
      <c r="IBL3" s="51"/>
      <c r="IBM3" s="102"/>
      <c r="IBN3" s="103"/>
      <c r="IBO3" s="104"/>
      <c r="IBP3" s="104"/>
      <c r="IBQ3" s="104"/>
      <c r="IBR3" s="104"/>
      <c r="IBS3" s="51"/>
      <c r="IBT3" s="105"/>
      <c r="IBU3" s="50"/>
      <c r="IBV3" s="51"/>
      <c r="IBW3" s="51"/>
      <c r="IBX3" s="102"/>
      <c r="IBY3" s="103"/>
      <c r="IBZ3" s="104"/>
      <c r="ICA3" s="104"/>
      <c r="ICB3" s="104"/>
      <c r="ICC3" s="104"/>
      <c r="ICD3" s="51"/>
      <c r="ICE3" s="105"/>
      <c r="ICF3" s="50"/>
      <c r="ICG3" s="51"/>
      <c r="ICH3" s="51"/>
      <c r="ICI3" s="102"/>
      <c r="ICJ3" s="103"/>
      <c r="ICK3" s="104"/>
      <c r="ICL3" s="104"/>
      <c r="ICM3" s="104"/>
      <c r="ICN3" s="104"/>
      <c r="ICO3" s="51"/>
      <c r="ICP3" s="105"/>
      <c r="ICQ3" s="50"/>
      <c r="ICR3" s="51"/>
      <c r="ICS3" s="51"/>
      <c r="ICT3" s="102"/>
      <c r="ICU3" s="103"/>
      <c r="ICV3" s="104"/>
      <c r="ICW3" s="104"/>
      <c r="ICX3" s="104"/>
      <c r="ICY3" s="104"/>
      <c r="ICZ3" s="51"/>
      <c r="IDA3" s="105"/>
      <c r="IDB3" s="50"/>
      <c r="IDC3" s="51"/>
      <c r="IDD3" s="51"/>
      <c r="IDE3" s="102"/>
      <c r="IDF3" s="103"/>
      <c r="IDG3" s="104"/>
      <c r="IDH3" s="104"/>
      <c r="IDI3" s="104"/>
      <c r="IDJ3" s="104"/>
      <c r="IDK3" s="51"/>
      <c r="IDL3" s="105"/>
      <c r="IDM3" s="50"/>
      <c r="IDN3" s="51"/>
      <c r="IDO3" s="51"/>
      <c r="IDP3" s="102"/>
      <c r="IDQ3" s="103"/>
      <c r="IDR3" s="104"/>
      <c r="IDS3" s="104"/>
      <c r="IDT3" s="104"/>
      <c r="IDU3" s="104"/>
      <c r="IDV3" s="51"/>
      <c r="IDW3" s="105"/>
      <c r="IDX3" s="50"/>
      <c r="IDY3" s="51"/>
      <c r="IDZ3" s="51"/>
      <c r="IEA3" s="102"/>
      <c r="IEB3" s="103"/>
      <c r="IEC3" s="104"/>
      <c r="IED3" s="104"/>
      <c r="IEE3" s="104"/>
      <c r="IEF3" s="104"/>
      <c r="IEG3" s="51"/>
      <c r="IEH3" s="105"/>
      <c r="IEI3" s="50"/>
      <c r="IEJ3" s="51"/>
      <c r="IEK3" s="51"/>
      <c r="IEL3" s="102"/>
      <c r="IEM3" s="103"/>
      <c r="IEN3" s="104"/>
      <c r="IEO3" s="104"/>
      <c r="IEP3" s="104"/>
      <c r="IEQ3" s="104"/>
      <c r="IER3" s="51"/>
      <c r="IES3" s="105"/>
      <c r="IET3" s="50"/>
      <c r="IEU3" s="51"/>
      <c r="IEV3" s="51"/>
      <c r="IEW3" s="102"/>
      <c r="IEX3" s="103"/>
      <c r="IEY3" s="104"/>
      <c r="IEZ3" s="104"/>
      <c r="IFA3" s="104"/>
      <c r="IFB3" s="104"/>
      <c r="IFC3" s="51"/>
      <c r="IFD3" s="105"/>
      <c r="IFE3" s="50"/>
      <c r="IFF3" s="51"/>
      <c r="IFG3" s="51"/>
      <c r="IFH3" s="102"/>
      <c r="IFI3" s="103"/>
      <c r="IFJ3" s="104"/>
      <c r="IFK3" s="104"/>
      <c r="IFL3" s="104"/>
      <c r="IFM3" s="104"/>
      <c r="IFN3" s="51"/>
      <c r="IFO3" s="105"/>
      <c r="IFP3" s="50"/>
      <c r="IFQ3" s="51"/>
      <c r="IFR3" s="51"/>
      <c r="IFS3" s="102"/>
      <c r="IFT3" s="103"/>
      <c r="IFU3" s="104"/>
      <c r="IFV3" s="104"/>
      <c r="IFW3" s="104"/>
      <c r="IFX3" s="104"/>
      <c r="IFY3" s="51"/>
      <c r="IFZ3" s="105"/>
      <c r="IGA3" s="50"/>
      <c r="IGB3" s="51"/>
      <c r="IGC3" s="51"/>
      <c r="IGD3" s="102"/>
      <c r="IGE3" s="103"/>
      <c r="IGF3" s="104"/>
      <c r="IGG3" s="104"/>
      <c r="IGH3" s="104"/>
      <c r="IGI3" s="104"/>
      <c r="IGJ3" s="51"/>
      <c r="IGK3" s="105"/>
      <c r="IGL3" s="50"/>
      <c r="IGM3" s="51"/>
      <c r="IGN3" s="51"/>
      <c r="IGO3" s="102"/>
      <c r="IGP3" s="103"/>
      <c r="IGQ3" s="104"/>
      <c r="IGR3" s="104"/>
      <c r="IGS3" s="104"/>
      <c r="IGT3" s="104"/>
      <c r="IGU3" s="51"/>
      <c r="IGV3" s="105"/>
      <c r="IGW3" s="50"/>
      <c r="IGX3" s="51"/>
      <c r="IGY3" s="51"/>
      <c r="IGZ3" s="102"/>
      <c r="IHA3" s="103"/>
      <c r="IHB3" s="104"/>
      <c r="IHC3" s="104"/>
      <c r="IHD3" s="104"/>
      <c r="IHE3" s="104"/>
      <c r="IHF3" s="51"/>
      <c r="IHG3" s="105"/>
      <c r="IHH3" s="50"/>
      <c r="IHI3" s="51"/>
      <c r="IHJ3" s="51"/>
      <c r="IHK3" s="102"/>
      <c r="IHL3" s="103"/>
      <c r="IHM3" s="104"/>
      <c r="IHN3" s="104"/>
      <c r="IHO3" s="104"/>
      <c r="IHP3" s="104"/>
      <c r="IHQ3" s="51"/>
      <c r="IHR3" s="105"/>
      <c r="IHS3" s="50"/>
      <c r="IHT3" s="51"/>
      <c r="IHU3" s="51"/>
      <c r="IHV3" s="102"/>
      <c r="IHW3" s="103"/>
      <c r="IHX3" s="104"/>
      <c r="IHY3" s="104"/>
      <c r="IHZ3" s="104"/>
      <c r="IIA3" s="104"/>
      <c r="IIB3" s="51"/>
      <c r="IIC3" s="105"/>
      <c r="IID3" s="50"/>
      <c r="IIE3" s="51"/>
      <c r="IIF3" s="51"/>
      <c r="IIG3" s="102"/>
      <c r="IIH3" s="103"/>
      <c r="III3" s="104"/>
      <c r="IIJ3" s="104"/>
      <c r="IIK3" s="104"/>
      <c r="IIL3" s="104"/>
      <c r="IIM3" s="51"/>
      <c r="IIN3" s="105"/>
      <c r="IIO3" s="50"/>
      <c r="IIP3" s="51"/>
      <c r="IIQ3" s="51"/>
      <c r="IIR3" s="102"/>
      <c r="IIS3" s="103"/>
      <c r="IIT3" s="104"/>
      <c r="IIU3" s="104"/>
      <c r="IIV3" s="104"/>
      <c r="IIW3" s="104"/>
      <c r="IIX3" s="51"/>
      <c r="IIY3" s="105"/>
      <c r="IIZ3" s="50"/>
      <c r="IJA3" s="51"/>
      <c r="IJB3" s="51"/>
      <c r="IJC3" s="102"/>
      <c r="IJD3" s="103"/>
      <c r="IJE3" s="104"/>
      <c r="IJF3" s="104"/>
      <c r="IJG3" s="104"/>
      <c r="IJH3" s="104"/>
      <c r="IJI3" s="51"/>
      <c r="IJJ3" s="105"/>
      <c r="IJK3" s="50"/>
      <c r="IJL3" s="51"/>
      <c r="IJM3" s="51"/>
      <c r="IJN3" s="102"/>
      <c r="IJO3" s="103"/>
      <c r="IJP3" s="104"/>
      <c r="IJQ3" s="104"/>
      <c r="IJR3" s="104"/>
      <c r="IJS3" s="104"/>
      <c r="IJT3" s="51"/>
      <c r="IJU3" s="105"/>
      <c r="IJV3" s="50"/>
      <c r="IJW3" s="51"/>
      <c r="IJX3" s="51"/>
      <c r="IJY3" s="102"/>
      <c r="IJZ3" s="103"/>
      <c r="IKA3" s="104"/>
      <c r="IKB3" s="104"/>
      <c r="IKC3" s="104"/>
      <c r="IKD3" s="104"/>
      <c r="IKE3" s="51"/>
      <c r="IKF3" s="105"/>
      <c r="IKG3" s="50"/>
      <c r="IKH3" s="51"/>
      <c r="IKI3" s="51"/>
      <c r="IKJ3" s="102"/>
      <c r="IKK3" s="103"/>
      <c r="IKL3" s="104"/>
      <c r="IKM3" s="104"/>
      <c r="IKN3" s="104"/>
      <c r="IKO3" s="104"/>
      <c r="IKP3" s="51"/>
      <c r="IKQ3" s="105"/>
      <c r="IKR3" s="50"/>
      <c r="IKS3" s="51"/>
      <c r="IKT3" s="51"/>
      <c r="IKU3" s="102"/>
      <c r="IKV3" s="103"/>
      <c r="IKW3" s="104"/>
      <c r="IKX3" s="104"/>
      <c r="IKY3" s="104"/>
      <c r="IKZ3" s="104"/>
      <c r="ILA3" s="51"/>
      <c r="ILB3" s="105"/>
      <c r="ILC3" s="50"/>
      <c r="ILD3" s="51"/>
      <c r="ILE3" s="51"/>
      <c r="ILF3" s="102"/>
      <c r="ILG3" s="103"/>
      <c r="ILH3" s="104"/>
      <c r="ILI3" s="104"/>
      <c r="ILJ3" s="104"/>
      <c r="ILK3" s="104"/>
      <c r="ILL3" s="51"/>
      <c r="ILM3" s="105"/>
      <c r="ILN3" s="50"/>
      <c r="ILO3" s="51"/>
      <c r="ILP3" s="51"/>
      <c r="ILQ3" s="102"/>
      <c r="ILR3" s="103"/>
      <c r="ILS3" s="104"/>
      <c r="ILT3" s="104"/>
      <c r="ILU3" s="104"/>
      <c r="ILV3" s="104"/>
      <c r="ILW3" s="51"/>
      <c r="ILX3" s="105"/>
      <c r="ILY3" s="50"/>
      <c r="ILZ3" s="51"/>
      <c r="IMA3" s="51"/>
      <c r="IMB3" s="102"/>
      <c r="IMC3" s="103"/>
      <c r="IMD3" s="104"/>
      <c r="IME3" s="104"/>
      <c r="IMF3" s="104"/>
      <c r="IMG3" s="104"/>
      <c r="IMH3" s="51"/>
      <c r="IMI3" s="105"/>
      <c r="IMJ3" s="50"/>
      <c r="IMK3" s="51"/>
      <c r="IML3" s="51"/>
      <c r="IMM3" s="102"/>
      <c r="IMN3" s="103"/>
      <c r="IMO3" s="104"/>
      <c r="IMP3" s="104"/>
      <c r="IMQ3" s="104"/>
      <c r="IMR3" s="104"/>
      <c r="IMS3" s="51"/>
      <c r="IMT3" s="105"/>
      <c r="IMU3" s="50"/>
      <c r="IMV3" s="51"/>
      <c r="IMW3" s="51"/>
      <c r="IMX3" s="102"/>
      <c r="IMY3" s="103"/>
      <c r="IMZ3" s="104"/>
      <c r="INA3" s="104"/>
      <c r="INB3" s="104"/>
      <c r="INC3" s="104"/>
      <c r="IND3" s="51"/>
      <c r="INE3" s="105"/>
      <c r="INF3" s="50"/>
      <c r="ING3" s="51"/>
      <c r="INH3" s="51"/>
      <c r="INI3" s="102"/>
      <c r="INJ3" s="103"/>
      <c r="INK3" s="104"/>
      <c r="INL3" s="104"/>
      <c r="INM3" s="104"/>
      <c r="INN3" s="104"/>
      <c r="INO3" s="51"/>
      <c r="INP3" s="105"/>
      <c r="INQ3" s="50"/>
      <c r="INR3" s="51"/>
      <c r="INS3" s="51"/>
      <c r="INT3" s="102"/>
      <c r="INU3" s="103"/>
      <c r="INV3" s="104"/>
      <c r="INW3" s="104"/>
      <c r="INX3" s="104"/>
      <c r="INY3" s="104"/>
      <c r="INZ3" s="51"/>
      <c r="IOA3" s="105"/>
      <c r="IOB3" s="50"/>
      <c r="IOC3" s="51"/>
      <c r="IOD3" s="51"/>
      <c r="IOE3" s="102"/>
      <c r="IOF3" s="103"/>
      <c r="IOG3" s="104"/>
      <c r="IOH3" s="104"/>
      <c r="IOI3" s="104"/>
      <c r="IOJ3" s="104"/>
      <c r="IOK3" s="51"/>
      <c r="IOL3" s="105"/>
      <c r="IOM3" s="50"/>
      <c r="ION3" s="51"/>
      <c r="IOO3" s="51"/>
      <c r="IOP3" s="102"/>
      <c r="IOQ3" s="103"/>
      <c r="IOR3" s="104"/>
      <c r="IOS3" s="104"/>
      <c r="IOT3" s="104"/>
      <c r="IOU3" s="104"/>
      <c r="IOV3" s="51"/>
      <c r="IOW3" s="105"/>
      <c r="IOX3" s="50"/>
      <c r="IOY3" s="51"/>
      <c r="IOZ3" s="51"/>
      <c r="IPA3" s="102"/>
      <c r="IPB3" s="103"/>
      <c r="IPC3" s="104"/>
      <c r="IPD3" s="104"/>
      <c r="IPE3" s="104"/>
      <c r="IPF3" s="104"/>
      <c r="IPG3" s="51"/>
      <c r="IPH3" s="105"/>
      <c r="IPI3" s="50"/>
      <c r="IPJ3" s="51"/>
      <c r="IPK3" s="51"/>
      <c r="IPL3" s="102"/>
      <c r="IPM3" s="103"/>
      <c r="IPN3" s="104"/>
      <c r="IPO3" s="104"/>
      <c r="IPP3" s="104"/>
      <c r="IPQ3" s="104"/>
      <c r="IPR3" s="51"/>
      <c r="IPS3" s="105"/>
      <c r="IPT3" s="50"/>
      <c r="IPU3" s="51"/>
      <c r="IPV3" s="51"/>
      <c r="IPW3" s="102"/>
      <c r="IPX3" s="103"/>
      <c r="IPY3" s="104"/>
      <c r="IPZ3" s="104"/>
      <c r="IQA3" s="104"/>
      <c r="IQB3" s="104"/>
      <c r="IQC3" s="51"/>
      <c r="IQD3" s="105"/>
      <c r="IQE3" s="50"/>
      <c r="IQF3" s="51"/>
      <c r="IQG3" s="51"/>
      <c r="IQH3" s="102"/>
      <c r="IQI3" s="103"/>
      <c r="IQJ3" s="104"/>
      <c r="IQK3" s="104"/>
      <c r="IQL3" s="104"/>
      <c r="IQM3" s="104"/>
      <c r="IQN3" s="51"/>
      <c r="IQO3" s="105"/>
      <c r="IQP3" s="50"/>
      <c r="IQQ3" s="51"/>
      <c r="IQR3" s="51"/>
      <c r="IQS3" s="102"/>
      <c r="IQT3" s="103"/>
      <c r="IQU3" s="104"/>
      <c r="IQV3" s="104"/>
      <c r="IQW3" s="104"/>
      <c r="IQX3" s="104"/>
      <c r="IQY3" s="51"/>
      <c r="IQZ3" s="105"/>
      <c r="IRA3" s="50"/>
      <c r="IRB3" s="51"/>
      <c r="IRC3" s="51"/>
      <c r="IRD3" s="102"/>
      <c r="IRE3" s="103"/>
      <c r="IRF3" s="104"/>
      <c r="IRG3" s="104"/>
      <c r="IRH3" s="104"/>
      <c r="IRI3" s="104"/>
      <c r="IRJ3" s="51"/>
      <c r="IRK3" s="105"/>
      <c r="IRL3" s="50"/>
      <c r="IRM3" s="51"/>
      <c r="IRN3" s="51"/>
      <c r="IRO3" s="102"/>
      <c r="IRP3" s="103"/>
      <c r="IRQ3" s="104"/>
      <c r="IRR3" s="104"/>
      <c r="IRS3" s="104"/>
      <c r="IRT3" s="104"/>
      <c r="IRU3" s="51"/>
      <c r="IRV3" s="105"/>
      <c r="IRW3" s="50"/>
      <c r="IRX3" s="51"/>
      <c r="IRY3" s="51"/>
      <c r="IRZ3" s="102"/>
      <c r="ISA3" s="103"/>
      <c r="ISB3" s="104"/>
      <c r="ISC3" s="104"/>
      <c r="ISD3" s="104"/>
      <c r="ISE3" s="104"/>
      <c r="ISF3" s="51"/>
      <c r="ISG3" s="105"/>
      <c r="ISH3" s="50"/>
      <c r="ISI3" s="51"/>
      <c r="ISJ3" s="51"/>
      <c r="ISK3" s="102"/>
      <c r="ISL3" s="103"/>
      <c r="ISM3" s="104"/>
      <c r="ISN3" s="104"/>
      <c r="ISO3" s="104"/>
      <c r="ISP3" s="104"/>
      <c r="ISQ3" s="51"/>
      <c r="ISR3" s="105"/>
      <c r="ISS3" s="50"/>
      <c r="IST3" s="51"/>
      <c r="ISU3" s="51"/>
      <c r="ISV3" s="102"/>
      <c r="ISW3" s="103"/>
      <c r="ISX3" s="104"/>
      <c r="ISY3" s="104"/>
      <c r="ISZ3" s="104"/>
      <c r="ITA3" s="104"/>
      <c r="ITB3" s="51"/>
      <c r="ITC3" s="105"/>
      <c r="ITD3" s="50"/>
      <c r="ITE3" s="51"/>
      <c r="ITF3" s="51"/>
      <c r="ITG3" s="102"/>
      <c r="ITH3" s="103"/>
      <c r="ITI3" s="104"/>
      <c r="ITJ3" s="104"/>
      <c r="ITK3" s="104"/>
      <c r="ITL3" s="104"/>
      <c r="ITM3" s="51"/>
      <c r="ITN3" s="105"/>
      <c r="ITO3" s="50"/>
      <c r="ITP3" s="51"/>
      <c r="ITQ3" s="51"/>
      <c r="ITR3" s="102"/>
      <c r="ITS3" s="103"/>
      <c r="ITT3" s="104"/>
      <c r="ITU3" s="104"/>
      <c r="ITV3" s="104"/>
      <c r="ITW3" s="104"/>
      <c r="ITX3" s="51"/>
      <c r="ITY3" s="105"/>
      <c r="ITZ3" s="50"/>
      <c r="IUA3" s="51"/>
      <c r="IUB3" s="51"/>
      <c r="IUC3" s="102"/>
      <c r="IUD3" s="103"/>
      <c r="IUE3" s="104"/>
      <c r="IUF3" s="104"/>
      <c r="IUG3" s="104"/>
      <c r="IUH3" s="104"/>
      <c r="IUI3" s="51"/>
      <c r="IUJ3" s="105"/>
      <c r="IUK3" s="50"/>
      <c r="IUL3" s="51"/>
      <c r="IUM3" s="51"/>
      <c r="IUN3" s="102"/>
      <c r="IUO3" s="103"/>
      <c r="IUP3" s="104"/>
      <c r="IUQ3" s="104"/>
      <c r="IUR3" s="104"/>
      <c r="IUS3" s="104"/>
      <c r="IUT3" s="51"/>
      <c r="IUU3" s="105"/>
      <c r="IUV3" s="50"/>
      <c r="IUW3" s="51"/>
      <c r="IUX3" s="51"/>
      <c r="IUY3" s="102"/>
      <c r="IUZ3" s="103"/>
      <c r="IVA3" s="104"/>
      <c r="IVB3" s="104"/>
      <c r="IVC3" s="104"/>
      <c r="IVD3" s="104"/>
      <c r="IVE3" s="51"/>
      <c r="IVF3" s="105"/>
      <c r="IVG3" s="50"/>
      <c r="IVH3" s="51"/>
      <c r="IVI3" s="51"/>
      <c r="IVJ3" s="102"/>
      <c r="IVK3" s="103"/>
      <c r="IVL3" s="104"/>
      <c r="IVM3" s="104"/>
      <c r="IVN3" s="104"/>
      <c r="IVO3" s="104"/>
      <c r="IVP3" s="51"/>
      <c r="IVQ3" s="105"/>
      <c r="IVR3" s="50"/>
      <c r="IVS3" s="51"/>
      <c r="IVT3" s="51"/>
      <c r="IVU3" s="102"/>
      <c r="IVV3" s="103"/>
      <c r="IVW3" s="104"/>
      <c r="IVX3" s="104"/>
      <c r="IVY3" s="104"/>
      <c r="IVZ3" s="104"/>
      <c r="IWA3" s="51"/>
      <c r="IWB3" s="105"/>
      <c r="IWC3" s="50"/>
      <c r="IWD3" s="51"/>
      <c r="IWE3" s="51"/>
      <c r="IWF3" s="102"/>
      <c r="IWG3" s="103"/>
      <c r="IWH3" s="104"/>
      <c r="IWI3" s="104"/>
      <c r="IWJ3" s="104"/>
      <c r="IWK3" s="104"/>
      <c r="IWL3" s="51"/>
      <c r="IWM3" s="105"/>
      <c r="IWN3" s="50"/>
      <c r="IWO3" s="51"/>
      <c r="IWP3" s="51"/>
      <c r="IWQ3" s="102"/>
      <c r="IWR3" s="103"/>
      <c r="IWS3" s="104"/>
      <c r="IWT3" s="104"/>
      <c r="IWU3" s="104"/>
      <c r="IWV3" s="104"/>
      <c r="IWW3" s="51"/>
      <c r="IWX3" s="105"/>
      <c r="IWY3" s="50"/>
      <c r="IWZ3" s="51"/>
      <c r="IXA3" s="51"/>
      <c r="IXB3" s="102"/>
      <c r="IXC3" s="103"/>
      <c r="IXD3" s="104"/>
      <c r="IXE3" s="104"/>
      <c r="IXF3" s="104"/>
      <c r="IXG3" s="104"/>
      <c r="IXH3" s="51"/>
      <c r="IXI3" s="105"/>
      <c r="IXJ3" s="50"/>
      <c r="IXK3" s="51"/>
      <c r="IXL3" s="51"/>
      <c r="IXM3" s="102"/>
      <c r="IXN3" s="103"/>
      <c r="IXO3" s="104"/>
      <c r="IXP3" s="104"/>
      <c r="IXQ3" s="104"/>
      <c r="IXR3" s="104"/>
      <c r="IXS3" s="51"/>
      <c r="IXT3" s="105"/>
      <c r="IXU3" s="50"/>
      <c r="IXV3" s="51"/>
      <c r="IXW3" s="51"/>
      <c r="IXX3" s="102"/>
      <c r="IXY3" s="103"/>
      <c r="IXZ3" s="104"/>
      <c r="IYA3" s="104"/>
      <c r="IYB3" s="104"/>
      <c r="IYC3" s="104"/>
      <c r="IYD3" s="51"/>
      <c r="IYE3" s="105"/>
      <c r="IYF3" s="50"/>
      <c r="IYG3" s="51"/>
      <c r="IYH3" s="51"/>
      <c r="IYI3" s="102"/>
      <c r="IYJ3" s="103"/>
      <c r="IYK3" s="104"/>
      <c r="IYL3" s="104"/>
      <c r="IYM3" s="104"/>
      <c r="IYN3" s="104"/>
      <c r="IYO3" s="51"/>
      <c r="IYP3" s="105"/>
      <c r="IYQ3" s="50"/>
      <c r="IYR3" s="51"/>
      <c r="IYS3" s="51"/>
      <c r="IYT3" s="102"/>
      <c r="IYU3" s="103"/>
      <c r="IYV3" s="104"/>
      <c r="IYW3" s="104"/>
      <c r="IYX3" s="104"/>
      <c r="IYY3" s="104"/>
      <c r="IYZ3" s="51"/>
      <c r="IZA3" s="105"/>
      <c r="IZB3" s="50"/>
      <c r="IZC3" s="51"/>
      <c r="IZD3" s="51"/>
      <c r="IZE3" s="102"/>
      <c r="IZF3" s="103"/>
      <c r="IZG3" s="104"/>
      <c r="IZH3" s="104"/>
      <c r="IZI3" s="104"/>
      <c r="IZJ3" s="104"/>
      <c r="IZK3" s="51"/>
      <c r="IZL3" s="105"/>
      <c r="IZM3" s="50"/>
      <c r="IZN3" s="51"/>
      <c r="IZO3" s="51"/>
      <c r="IZP3" s="102"/>
      <c r="IZQ3" s="103"/>
      <c r="IZR3" s="104"/>
      <c r="IZS3" s="104"/>
      <c r="IZT3" s="104"/>
      <c r="IZU3" s="104"/>
      <c r="IZV3" s="51"/>
      <c r="IZW3" s="105"/>
      <c r="IZX3" s="50"/>
      <c r="IZY3" s="51"/>
      <c r="IZZ3" s="51"/>
      <c r="JAA3" s="102"/>
      <c r="JAB3" s="103"/>
      <c r="JAC3" s="104"/>
      <c r="JAD3" s="104"/>
      <c r="JAE3" s="104"/>
      <c r="JAF3" s="104"/>
      <c r="JAG3" s="51"/>
      <c r="JAH3" s="105"/>
      <c r="JAI3" s="50"/>
      <c r="JAJ3" s="51"/>
      <c r="JAK3" s="51"/>
      <c r="JAL3" s="102"/>
      <c r="JAM3" s="103"/>
      <c r="JAN3" s="104"/>
      <c r="JAO3" s="104"/>
      <c r="JAP3" s="104"/>
      <c r="JAQ3" s="104"/>
      <c r="JAR3" s="51"/>
      <c r="JAS3" s="105"/>
      <c r="JAT3" s="50"/>
      <c r="JAU3" s="51"/>
      <c r="JAV3" s="51"/>
      <c r="JAW3" s="102"/>
      <c r="JAX3" s="103"/>
      <c r="JAY3" s="104"/>
      <c r="JAZ3" s="104"/>
      <c r="JBA3" s="104"/>
      <c r="JBB3" s="104"/>
      <c r="JBC3" s="51"/>
      <c r="JBD3" s="105"/>
      <c r="JBE3" s="50"/>
      <c r="JBF3" s="51"/>
      <c r="JBG3" s="51"/>
      <c r="JBH3" s="102"/>
      <c r="JBI3" s="103"/>
      <c r="JBJ3" s="104"/>
      <c r="JBK3" s="104"/>
      <c r="JBL3" s="104"/>
      <c r="JBM3" s="104"/>
      <c r="JBN3" s="51"/>
      <c r="JBO3" s="105"/>
      <c r="JBP3" s="50"/>
      <c r="JBQ3" s="51"/>
      <c r="JBR3" s="51"/>
      <c r="JBS3" s="102"/>
      <c r="JBT3" s="103"/>
      <c r="JBU3" s="104"/>
      <c r="JBV3" s="104"/>
      <c r="JBW3" s="104"/>
      <c r="JBX3" s="104"/>
      <c r="JBY3" s="51"/>
      <c r="JBZ3" s="105"/>
      <c r="JCA3" s="50"/>
      <c r="JCB3" s="51"/>
      <c r="JCC3" s="51"/>
      <c r="JCD3" s="102"/>
      <c r="JCE3" s="103"/>
      <c r="JCF3" s="104"/>
      <c r="JCG3" s="104"/>
      <c r="JCH3" s="104"/>
      <c r="JCI3" s="104"/>
      <c r="JCJ3" s="51"/>
      <c r="JCK3" s="105"/>
      <c r="JCL3" s="50"/>
      <c r="JCM3" s="51"/>
      <c r="JCN3" s="51"/>
      <c r="JCO3" s="102"/>
      <c r="JCP3" s="103"/>
      <c r="JCQ3" s="104"/>
      <c r="JCR3" s="104"/>
      <c r="JCS3" s="104"/>
      <c r="JCT3" s="104"/>
      <c r="JCU3" s="51"/>
      <c r="JCV3" s="105"/>
      <c r="JCW3" s="50"/>
      <c r="JCX3" s="51"/>
      <c r="JCY3" s="51"/>
      <c r="JCZ3" s="102"/>
      <c r="JDA3" s="103"/>
      <c r="JDB3" s="104"/>
      <c r="JDC3" s="104"/>
      <c r="JDD3" s="104"/>
      <c r="JDE3" s="104"/>
      <c r="JDF3" s="51"/>
      <c r="JDG3" s="105"/>
      <c r="JDH3" s="50"/>
      <c r="JDI3" s="51"/>
      <c r="JDJ3" s="51"/>
      <c r="JDK3" s="102"/>
      <c r="JDL3" s="103"/>
      <c r="JDM3" s="104"/>
      <c r="JDN3" s="104"/>
      <c r="JDO3" s="104"/>
      <c r="JDP3" s="104"/>
      <c r="JDQ3" s="51"/>
      <c r="JDR3" s="105"/>
      <c r="JDS3" s="50"/>
      <c r="JDT3" s="51"/>
      <c r="JDU3" s="51"/>
      <c r="JDV3" s="102"/>
      <c r="JDW3" s="103"/>
      <c r="JDX3" s="104"/>
      <c r="JDY3" s="104"/>
      <c r="JDZ3" s="104"/>
      <c r="JEA3" s="104"/>
      <c r="JEB3" s="51"/>
      <c r="JEC3" s="105"/>
      <c r="JED3" s="50"/>
      <c r="JEE3" s="51"/>
      <c r="JEF3" s="51"/>
      <c r="JEG3" s="102"/>
      <c r="JEH3" s="103"/>
      <c r="JEI3" s="104"/>
      <c r="JEJ3" s="104"/>
      <c r="JEK3" s="104"/>
      <c r="JEL3" s="104"/>
      <c r="JEM3" s="51"/>
      <c r="JEN3" s="105"/>
      <c r="JEO3" s="50"/>
      <c r="JEP3" s="51"/>
      <c r="JEQ3" s="51"/>
      <c r="JER3" s="102"/>
      <c r="JES3" s="103"/>
      <c r="JET3" s="104"/>
      <c r="JEU3" s="104"/>
      <c r="JEV3" s="104"/>
      <c r="JEW3" s="104"/>
      <c r="JEX3" s="51"/>
      <c r="JEY3" s="105"/>
      <c r="JEZ3" s="50"/>
      <c r="JFA3" s="51"/>
      <c r="JFB3" s="51"/>
      <c r="JFC3" s="102"/>
      <c r="JFD3" s="103"/>
      <c r="JFE3" s="104"/>
      <c r="JFF3" s="104"/>
      <c r="JFG3" s="104"/>
      <c r="JFH3" s="104"/>
      <c r="JFI3" s="51"/>
      <c r="JFJ3" s="105"/>
      <c r="JFK3" s="50"/>
      <c r="JFL3" s="51"/>
      <c r="JFM3" s="51"/>
      <c r="JFN3" s="102"/>
      <c r="JFO3" s="103"/>
      <c r="JFP3" s="104"/>
      <c r="JFQ3" s="104"/>
      <c r="JFR3" s="104"/>
      <c r="JFS3" s="104"/>
      <c r="JFT3" s="51"/>
      <c r="JFU3" s="105"/>
      <c r="JFV3" s="50"/>
      <c r="JFW3" s="51"/>
      <c r="JFX3" s="51"/>
      <c r="JFY3" s="102"/>
      <c r="JFZ3" s="103"/>
      <c r="JGA3" s="104"/>
      <c r="JGB3" s="104"/>
      <c r="JGC3" s="104"/>
      <c r="JGD3" s="104"/>
      <c r="JGE3" s="51"/>
      <c r="JGF3" s="105"/>
      <c r="JGG3" s="50"/>
      <c r="JGH3" s="51"/>
      <c r="JGI3" s="51"/>
      <c r="JGJ3" s="102"/>
      <c r="JGK3" s="103"/>
      <c r="JGL3" s="104"/>
      <c r="JGM3" s="104"/>
      <c r="JGN3" s="104"/>
      <c r="JGO3" s="104"/>
      <c r="JGP3" s="51"/>
      <c r="JGQ3" s="105"/>
      <c r="JGR3" s="50"/>
      <c r="JGS3" s="51"/>
      <c r="JGT3" s="51"/>
      <c r="JGU3" s="102"/>
      <c r="JGV3" s="103"/>
      <c r="JGW3" s="104"/>
      <c r="JGX3" s="104"/>
      <c r="JGY3" s="104"/>
      <c r="JGZ3" s="104"/>
      <c r="JHA3" s="51"/>
      <c r="JHB3" s="105"/>
      <c r="JHC3" s="50"/>
      <c r="JHD3" s="51"/>
      <c r="JHE3" s="51"/>
      <c r="JHF3" s="102"/>
      <c r="JHG3" s="103"/>
      <c r="JHH3" s="104"/>
      <c r="JHI3" s="104"/>
      <c r="JHJ3" s="104"/>
      <c r="JHK3" s="104"/>
      <c r="JHL3" s="51"/>
      <c r="JHM3" s="105"/>
      <c r="JHN3" s="50"/>
      <c r="JHO3" s="51"/>
      <c r="JHP3" s="51"/>
      <c r="JHQ3" s="102"/>
      <c r="JHR3" s="103"/>
      <c r="JHS3" s="104"/>
      <c r="JHT3" s="104"/>
      <c r="JHU3" s="104"/>
      <c r="JHV3" s="104"/>
      <c r="JHW3" s="51"/>
      <c r="JHX3" s="105"/>
      <c r="JHY3" s="50"/>
      <c r="JHZ3" s="51"/>
      <c r="JIA3" s="51"/>
      <c r="JIB3" s="102"/>
      <c r="JIC3" s="103"/>
      <c r="JID3" s="104"/>
      <c r="JIE3" s="104"/>
      <c r="JIF3" s="104"/>
      <c r="JIG3" s="104"/>
      <c r="JIH3" s="51"/>
      <c r="JII3" s="105"/>
      <c r="JIJ3" s="50"/>
      <c r="JIK3" s="51"/>
      <c r="JIL3" s="51"/>
      <c r="JIM3" s="102"/>
      <c r="JIN3" s="103"/>
      <c r="JIO3" s="104"/>
      <c r="JIP3" s="104"/>
      <c r="JIQ3" s="104"/>
      <c r="JIR3" s="104"/>
      <c r="JIS3" s="51"/>
      <c r="JIT3" s="105"/>
      <c r="JIU3" s="50"/>
      <c r="JIV3" s="51"/>
      <c r="JIW3" s="51"/>
      <c r="JIX3" s="102"/>
      <c r="JIY3" s="103"/>
      <c r="JIZ3" s="104"/>
      <c r="JJA3" s="104"/>
      <c r="JJB3" s="104"/>
      <c r="JJC3" s="104"/>
      <c r="JJD3" s="51"/>
      <c r="JJE3" s="105"/>
      <c r="JJF3" s="50"/>
      <c r="JJG3" s="51"/>
      <c r="JJH3" s="51"/>
      <c r="JJI3" s="102"/>
      <c r="JJJ3" s="103"/>
      <c r="JJK3" s="104"/>
      <c r="JJL3" s="104"/>
      <c r="JJM3" s="104"/>
      <c r="JJN3" s="104"/>
      <c r="JJO3" s="51"/>
      <c r="JJP3" s="105"/>
      <c r="JJQ3" s="50"/>
      <c r="JJR3" s="51"/>
      <c r="JJS3" s="51"/>
      <c r="JJT3" s="102"/>
      <c r="JJU3" s="103"/>
      <c r="JJV3" s="104"/>
      <c r="JJW3" s="104"/>
      <c r="JJX3" s="104"/>
      <c r="JJY3" s="104"/>
      <c r="JJZ3" s="51"/>
      <c r="JKA3" s="105"/>
      <c r="JKB3" s="50"/>
      <c r="JKC3" s="51"/>
      <c r="JKD3" s="51"/>
      <c r="JKE3" s="102"/>
      <c r="JKF3" s="103"/>
      <c r="JKG3" s="104"/>
      <c r="JKH3" s="104"/>
      <c r="JKI3" s="104"/>
      <c r="JKJ3" s="104"/>
      <c r="JKK3" s="51"/>
      <c r="JKL3" s="105"/>
      <c r="JKM3" s="50"/>
      <c r="JKN3" s="51"/>
      <c r="JKO3" s="51"/>
      <c r="JKP3" s="102"/>
      <c r="JKQ3" s="103"/>
      <c r="JKR3" s="104"/>
      <c r="JKS3" s="104"/>
      <c r="JKT3" s="104"/>
      <c r="JKU3" s="104"/>
      <c r="JKV3" s="51"/>
      <c r="JKW3" s="105"/>
      <c r="JKX3" s="50"/>
      <c r="JKY3" s="51"/>
      <c r="JKZ3" s="51"/>
      <c r="JLA3" s="102"/>
      <c r="JLB3" s="103"/>
      <c r="JLC3" s="104"/>
      <c r="JLD3" s="104"/>
      <c r="JLE3" s="104"/>
      <c r="JLF3" s="104"/>
      <c r="JLG3" s="51"/>
      <c r="JLH3" s="105"/>
      <c r="JLI3" s="50"/>
      <c r="JLJ3" s="51"/>
      <c r="JLK3" s="51"/>
      <c r="JLL3" s="102"/>
      <c r="JLM3" s="103"/>
      <c r="JLN3" s="104"/>
      <c r="JLO3" s="104"/>
      <c r="JLP3" s="104"/>
      <c r="JLQ3" s="104"/>
      <c r="JLR3" s="51"/>
      <c r="JLS3" s="105"/>
      <c r="JLT3" s="50"/>
      <c r="JLU3" s="51"/>
      <c r="JLV3" s="51"/>
      <c r="JLW3" s="102"/>
      <c r="JLX3" s="103"/>
      <c r="JLY3" s="104"/>
      <c r="JLZ3" s="104"/>
      <c r="JMA3" s="104"/>
      <c r="JMB3" s="104"/>
      <c r="JMC3" s="51"/>
      <c r="JMD3" s="105"/>
      <c r="JME3" s="50"/>
      <c r="JMF3" s="51"/>
      <c r="JMG3" s="51"/>
      <c r="JMH3" s="102"/>
      <c r="JMI3" s="103"/>
      <c r="JMJ3" s="104"/>
      <c r="JMK3" s="104"/>
      <c r="JML3" s="104"/>
      <c r="JMM3" s="104"/>
      <c r="JMN3" s="51"/>
      <c r="JMO3" s="105"/>
      <c r="JMP3" s="50"/>
      <c r="JMQ3" s="51"/>
      <c r="JMR3" s="51"/>
      <c r="JMS3" s="102"/>
      <c r="JMT3" s="103"/>
      <c r="JMU3" s="104"/>
      <c r="JMV3" s="104"/>
      <c r="JMW3" s="104"/>
      <c r="JMX3" s="104"/>
      <c r="JMY3" s="51"/>
      <c r="JMZ3" s="105"/>
      <c r="JNA3" s="50"/>
      <c r="JNB3" s="51"/>
      <c r="JNC3" s="51"/>
      <c r="JND3" s="102"/>
      <c r="JNE3" s="103"/>
      <c r="JNF3" s="104"/>
      <c r="JNG3" s="104"/>
      <c r="JNH3" s="104"/>
      <c r="JNI3" s="104"/>
      <c r="JNJ3" s="51"/>
      <c r="JNK3" s="105"/>
      <c r="JNL3" s="50"/>
      <c r="JNM3" s="51"/>
      <c r="JNN3" s="51"/>
      <c r="JNO3" s="102"/>
      <c r="JNP3" s="103"/>
      <c r="JNQ3" s="104"/>
      <c r="JNR3" s="104"/>
      <c r="JNS3" s="104"/>
      <c r="JNT3" s="104"/>
      <c r="JNU3" s="51"/>
      <c r="JNV3" s="105"/>
      <c r="JNW3" s="50"/>
      <c r="JNX3" s="51"/>
      <c r="JNY3" s="51"/>
      <c r="JNZ3" s="102"/>
      <c r="JOA3" s="103"/>
      <c r="JOB3" s="104"/>
      <c r="JOC3" s="104"/>
      <c r="JOD3" s="104"/>
      <c r="JOE3" s="104"/>
      <c r="JOF3" s="51"/>
      <c r="JOG3" s="105"/>
      <c r="JOH3" s="50"/>
      <c r="JOI3" s="51"/>
      <c r="JOJ3" s="51"/>
      <c r="JOK3" s="102"/>
      <c r="JOL3" s="103"/>
      <c r="JOM3" s="104"/>
      <c r="JON3" s="104"/>
      <c r="JOO3" s="104"/>
      <c r="JOP3" s="104"/>
      <c r="JOQ3" s="51"/>
      <c r="JOR3" s="105"/>
      <c r="JOS3" s="50"/>
      <c r="JOT3" s="51"/>
      <c r="JOU3" s="51"/>
      <c r="JOV3" s="102"/>
      <c r="JOW3" s="103"/>
      <c r="JOX3" s="104"/>
      <c r="JOY3" s="104"/>
      <c r="JOZ3" s="104"/>
      <c r="JPA3" s="104"/>
      <c r="JPB3" s="51"/>
      <c r="JPC3" s="105"/>
      <c r="JPD3" s="50"/>
      <c r="JPE3" s="51"/>
      <c r="JPF3" s="51"/>
      <c r="JPG3" s="102"/>
      <c r="JPH3" s="103"/>
      <c r="JPI3" s="104"/>
      <c r="JPJ3" s="104"/>
      <c r="JPK3" s="104"/>
      <c r="JPL3" s="104"/>
      <c r="JPM3" s="51"/>
      <c r="JPN3" s="105"/>
      <c r="JPO3" s="50"/>
      <c r="JPP3" s="51"/>
      <c r="JPQ3" s="51"/>
      <c r="JPR3" s="102"/>
      <c r="JPS3" s="103"/>
      <c r="JPT3" s="104"/>
      <c r="JPU3" s="104"/>
      <c r="JPV3" s="104"/>
      <c r="JPW3" s="104"/>
      <c r="JPX3" s="51"/>
      <c r="JPY3" s="105"/>
      <c r="JPZ3" s="50"/>
      <c r="JQA3" s="51"/>
      <c r="JQB3" s="51"/>
      <c r="JQC3" s="102"/>
      <c r="JQD3" s="103"/>
      <c r="JQE3" s="104"/>
      <c r="JQF3" s="104"/>
      <c r="JQG3" s="104"/>
      <c r="JQH3" s="104"/>
      <c r="JQI3" s="51"/>
      <c r="JQJ3" s="105"/>
      <c r="JQK3" s="50"/>
      <c r="JQL3" s="51"/>
      <c r="JQM3" s="51"/>
      <c r="JQN3" s="102"/>
      <c r="JQO3" s="103"/>
      <c r="JQP3" s="104"/>
      <c r="JQQ3" s="104"/>
      <c r="JQR3" s="104"/>
      <c r="JQS3" s="104"/>
      <c r="JQT3" s="51"/>
      <c r="JQU3" s="105"/>
      <c r="JQV3" s="50"/>
      <c r="JQW3" s="51"/>
      <c r="JQX3" s="51"/>
      <c r="JQY3" s="102"/>
      <c r="JQZ3" s="103"/>
      <c r="JRA3" s="104"/>
      <c r="JRB3" s="104"/>
      <c r="JRC3" s="104"/>
      <c r="JRD3" s="104"/>
      <c r="JRE3" s="51"/>
      <c r="JRF3" s="105"/>
      <c r="JRG3" s="50"/>
      <c r="JRH3" s="51"/>
      <c r="JRI3" s="51"/>
      <c r="JRJ3" s="102"/>
      <c r="JRK3" s="103"/>
      <c r="JRL3" s="104"/>
      <c r="JRM3" s="104"/>
      <c r="JRN3" s="104"/>
      <c r="JRO3" s="104"/>
      <c r="JRP3" s="51"/>
      <c r="JRQ3" s="105"/>
      <c r="JRR3" s="50"/>
      <c r="JRS3" s="51"/>
      <c r="JRT3" s="51"/>
      <c r="JRU3" s="102"/>
      <c r="JRV3" s="103"/>
      <c r="JRW3" s="104"/>
      <c r="JRX3" s="104"/>
      <c r="JRY3" s="104"/>
      <c r="JRZ3" s="104"/>
      <c r="JSA3" s="51"/>
      <c r="JSB3" s="105"/>
      <c r="JSC3" s="50"/>
      <c r="JSD3" s="51"/>
      <c r="JSE3" s="51"/>
      <c r="JSF3" s="102"/>
      <c r="JSG3" s="103"/>
      <c r="JSH3" s="104"/>
      <c r="JSI3" s="104"/>
      <c r="JSJ3" s="104"/>
      <c r="JSK3" s="104"/>
      <c r="JSL3" s="51"/>
      <c r="JSM3" s="105"/>
      <c r="JSN3" s="50"/>
      <c r="JSO3" s="51"/>
      <c r="JSP3" s="51"/>
      <c r="JSQ3" s="102"/>
      <c r="JSR3" s="103"/>
      <c r="JSS3" s="104"/>
      <c r="JST3" s="104"/>
      <c r="JSU3" s="104"/>
      <c r="JSV3" s="104"/>
      <c r="JSW3" s="51"/>
      <c r="JSX3" s="105"/>
      <c r="JSY3" s="50"/>
      <c r="JSZ3" s="51"/>
      <c r="JTA3" s="51"/>
      <c r="JTB3" s="102"/>
      <c r="JTC3" s="103"/>
      <c r="JTD3" s="104"/>
      <c r="JTE3" s="104"/>
      <c r="JTF3" s="104"/>
      <c r="JTG3" s="104"/>
      <c r="JTH3" s="51"/>
      <c r="JTI3" s="105"/>
      <c r="JTJ3" s="50"/>
      <c r="JTK3" s="51"/>
      <c r="JTL3" s="51"/>
      <c r="JTM3" s="102"/>
      <c r="JTN3" s="103"/>
      <c r="JTO3" s="104"/>
      <c r="JTP3" s="104"/>
      <c r="JTQ3" s="104"/>
      <c r="JTR3" s="104"/>
      <c r="JTS3" s="51"/>
      <c r="JTT3" s="105"/>
      <c r="JTU3" s="50"/>
      <c r="JTV3" s="51"/>
      <c r="JTW3" s="51"/>
      <c r="JTX3" s="102"/>
      <c r="JTY3" s="103"/>
      <c r="JTZ3" s="104"/>
      <c r="JUA3" s="104"/>
      <c r="JUB3" s="104"/>
      <c r="JUC3" s="104"/>
      <c r="JUD3" s="51"/>
      <c r="JUE3" s="105"/>
      <c r="JUF3" s="50"/>
      <c r="JUG3" s="51"/>
      <c r="JUH3" s="51"/>
      <c r="JUI3" s="102"/>
      <c r="JUJ3" s="103"/>
      <c r="JUK3" s="104"/>
      <c r="JUL3" s="104"/>
      <c r="JUM3" s="104"/>
      <c r="JUN3" s="104"/>
      <c r="JUO3" s="51"/>
      <c r="JUP3" s="105"/>
      <c r="JUQ3" s="50"/>
      <c r="JUR3" s="51"/>
      <c r="JUS3" s="51"/>
      <c r="JUT3" s="102"/>
      <c r="JUU3" s="103"/>
      <c r="JUV3" s="104"/>
      <c r="JUW3" s="104"/>
      <c r="JUX3" s="104"/>
      <c r="JUY3" s="104"/>
      <c r="JUZ3" s="51"/>
      <c r="JVA3" s="105"/>
      <c r="JVB3" s="50"/>
      <c r="JVC3" s="51"/>
      <c r="JVD3" s="51"/>
      <c r="JVE3" s="102"/>
      <c r="JVF3" s="103"/>
      <c r="JVG3" s="104"/>
      <c r="JVH3" s="104"/>
      <c r="JVI3" s="104"/>
      <c r="JVJ3" s="104"/>
      <c r="JVK3" s="51"/>
      <c r="JVL3" s="105"/>
      <c r="JVM3" s="50"/>
      <c r="JVN3" s="51"/>
      <c r="JVO3" s="51"/>
      <c r="JVP3" s="102"/>
      <c r="JVQ3" s="103"/>
      <c r="JVR3" s="104"/>
      <c r="JVS3" s="104"/>
      <c r="JVT3" s="104"/>
      <c r="JVU3" s="104"/>
      <c r="JVV3" s="51"/>
      <c r="JVW3" s="105"/>
      <c r="JVX3" s="50"/>
      <c r="JVY3" s="51"/>
      <c r="JVZ3" s="51"/>
      <c r="JWA3" s="102"/>
      <c r="JWB3" s="103"/>
      <c r="JWC3" s="104"/>
      <c r="JWD3" s="104"/>
      <c r="JWE3" s="104"/>
      <c r="JWF3" s="104"/>
      <c r="JWG3" s="51"/>
      <c r="JWH3" s="105"/>
      <c r="JWI3" s="50"/>
      <c r="JWJ3" s="51"/>
      <c r="JWK3" s="51"/>
      <c r="JWL3" s="102"/>
      <c r="JWM3" s="103"/>
      <c r="JWN3" s="104"/>
      <c r="JWO3" s="104"/>
      <c r="JWP3" s="104"/>
      <c r="JWQ3" s="104"/>
      <c r="JWR3" s="51"/>
      <c r="JWS3" s="105"/>
      <c r="JWT3" s="50"/>
      <c r="JWU3" s="51"/>
      <c r="JWV3" s="51"/>
      <c r="JWW3" s="102"/>
      <c r="JWX3" s="103"/>
      <c r="JWY3" s="104"/>
      <c r="JWZ3" s="104"/>
      <c r="JXA3" s="104"/>
      <c r="JXB3" s="104"/>
      <c r="JXC3" s="51"/>
      <c r="JXD3" s="105"/>
      <c r="JXE3" s="50"/>
      <c r="JXF3" s="51"/>
      <c r="JXG3" s="51"/>
      <c r="JXH3" s="102"/>
      <c r="JXI3" s="103"/>
      <c r="JXJ3" s="104"/>
      <c r="JXK3" s="104"/>
      <c r="JXL3" s="104"/>
      <c r="JXM3" s="104"/>
      <c r="JXN3" s="51"/>
      <c r="JXO3" s="105"/>
      <c r="JXP3" s="50"/>
      <c r="JXQ3" s="51"/>
      <c r="JXR3" s="51"/>
      <c r="JXS3" s="102"/>
      <c r="JXT3" s="103"/>
      <c r="JXU3" s="104"/>
      <c r="JXV3" s="104"/>
      <c r="JXW3" s="104"/>
      <c r="JXX3" s="104"/>
      <c r="JXY3" s="51"/>
      <c r="JXZ3" s="105"/>
      <c r="JYA3" s="50"/>
      <c r="JYB3" s="51"/>
      <c r="JYC3" s="51"/>
      <c r="JYD3" s="102"/>
      <c r="JYE3" s="103"/>
      <c r="JYF3" s="104"/>
      <c r="JYG3" s="104"/>
      <c r="JYH3" s="104"/>
      <c r="JYI3" s="104"/>
      <c r="JYJ3" s="51"/>
      <c r="JYK3" s="105"/>
      <c r="JYL3" s="50"/>
      <c r="JYM3" s="51"/>
      <c r="JYN3" s="51"/>
      <c r="JYO3" s="102"/>
      <c r="JYP3" s="103"/>
      <c r="JYQ3" s="104"/>
      <c r="JYR3" s="104"/>
      <c r="JYS3" s="104"/>
      <c r="JYT3" s="104"/>
      <c r="JYU3" s="51"/>
      <c r="JYV3" s="105"/>
      <c r="JYW3" s="50"/>
      <c r="JYX3" s="51"/>
      <c r="JYY3" s="51"/>
      <c r="JYZ3" s="102"/>
      <c r="JZA3" s="103"/>
      <c r="JZB3" s="104"/>
      <c r="JZC3" s="104"/>
      <c r="JZD3" s="104"/>
      <c r="JZE3" s="104"/>
      <c r="JZF3" s="51"/>
      <c r="JZG3" s="105"/>
      <c r="JZH3" s="50"/>
      <c r="JZI3" s="51"/>
      <c r="JZJ3" s="51"/>
      <c r="JZK3" s="102"/>
      <c r="JZL3" s="103"/>
      <c r="JZM3" s="104"/>
      <c r="JZN3" s="104"/>
      <c r="JZO3" s="104"/>
      <c r="JZP3" s="104"/>
      <c r="JZQ3" s="51"/>
      <c r="JZR3" s="105"/>
      <c r="JZS3" s="50"/>
      <c r="JZT3" s="51"/>
      <c r="JZU3" s="51"/>
      <c r="JZV3" s="102"/>
      <c r="JZW3" s="103"/>
      <c r="JZX3" s="104"/>
      <c r="JZY3" s="104"/>
      <c r="JZZ3" s="104"/>
      <c r="KAA3" s="104"/>
      <c r="KAB3" s="51"/>
      <c r="KAC3" s="105"/>
      <c r="KAD3" s="50"/>
      <c r="KAE3" s="51"/>
      <c r="KAF3" s="51"/>
      <c r="KAG3" s="102"/>
      <c r="KAH3" s="103"/>
      <c r="KAI3" s="104"/>
      <c r="KAJ3" s="104"/>
      <c r="KAK3" s="104"/>
      <c r="KAL3" s="104"/>
      <c r="KAM3" s="51"/>
      <c r="KAN3" s="105"/>
      <c r="KAO3" s="50"/>
      <c r="KAP3" s="51"/>
      <c r="KAQ3" s="51"/>
      <c r="KAR3" s="102"/>
      <c r="KAS3" s="103"/>
      <c r="KAT3" s="104"/>
      <c r="KAU3" s="104"/>
      <c r="KAV3" s="104"/>
      <c r="KAW3" s="104"/>
      <c r="KAX3" s="51"/>
      <c r="KAY3" s="105"/>
      <c r="KAZ3" s="50"/>
      <c r="KBA3" s="51"/>
      <c r="KBB3" s="51"/>
      <c r="KBC3" s="102"/>
      <c r="KBD3" s="103"/>
      <c r="KBE3" s="104"/>
      <c r="KBF3" s="104"/>
      <c r="KBG3" s="104"/>
      <c r="KBH3" s="104"/>
      <c r="KBI3" s="51"/>
      <c r="KBJ3" s="105"/>
      <c r="KBK3" s="50"/>
      <c r="KBL3" s="51"/>
      <c r="KBM3" s="51"/>
      <c r="KBN3" s="102"/>
      <c r="KBO3" s="103"/>
      <c r="KBP3" s="104"/>
      <c r="KBQ3" s="104"/>
      <c r="KBR3" s="104"/>
      <c r="KBS3" s="104"/>
      <c r="KBT3" s="51"/>
      <c r="KBU3" s="105"/>
      <c r="KBV3" s="50"/>
      <c r="KBW3" s="51"/>
      <c r="KBX3" s="51"/>
      <c r="KBY3" s="102"/>
      <c r="KBZ3" s="103"/>
      <c r="KCA3" s="104"/>
      <c r="KCB3" s="104"/>
      <c r="KCC3" s="104"/>
      <c r="KCD3" s="104"/>
      <c r="KCE3" s="51"/>
      <c r="KCF3" s="105"/>
      <c r="KCG3" s="50"/>
      <c r="KCH3" s="51"/>
      <c r="KCI3" s="51"/>
      <c r="KCJ3" s="102"/>
      <c r="KCK3" s="103"/>
      <c r="KCL3" s="104"/>
      <c r="KCM3" s="104"/>
      <c r="KCN3" s="104"/>
      <c r="KCO3" s="104"/>
      <c r="KCP3" s="51"/>
      <c r="KCQ3" s="105"/>
      <c r="KCR3" s="50"/>
      <c r="KCS3" s="51"/>
      <c r="KCT3" s="51"/>
      <c r="KCU3" s="102"/>
      <c r="KCV3" s="103"/>
      <c r="KCW3" s="104"/>
      <c r="KCX3" s="104"/>
      <c r="KCY3" s="104"/>
      <c r="KCZ3" s="104"/>
      <c r="KDA3" s="51"/>
      <c r="KDB3" s="105"/>
      <c r="KDC3" s="50"/>
      <c r="KDD3" s="51"/>
      <c r="KDE3" s="51"/>
      <c r="KDF3" s="102"/>
      <c r="KDG3" s="103"/>
      <c r="KDH3" s="104"/>
      <c r="KDI3" s="104"/>
      <c r="KDJ3" s="104"/>
      <c r="KDK3" s="104"/>
      <c r="KDL3" s="51"/>
      <c r="KDM3" s="105"/>
      <c r="KDN3" s="50"/>
      <c r="KDO3" s="51"/>
      <c r="KDP3" s="51"/>
      <c r="KDQ3" s="102"/>
      <c r="KDR3" s="103"/>
      <c r="KDS3" s="104"/>
      <c r="KDT3" s="104"/>
      <c r="KDU3" s="104"/>
      <c r="KDV3" s="104"/>
      <c r="KDW3" s="51"/>
      <c r="KDX3" s="105"/>
      <c r="KDY3" s="50"/>
      <c r="KDZ3" s="51"/>
      <c r="KEA3" s="51"/>
      <c r="KEB3" s="102"/>
      <c r="KEC3" s="103"/>
      <c r="KED3" s="104"/>
      <c r="KEE3" s="104"/>
      <c r="KEF3" s="104"/>
      <c r="KEG3" s="104"/>
      <c r="KEH3" s="51"/>
      <c r="KEI3" s="105"/>
      <c r="KEJ3" s="50"/>
      <c r="KEK3" s="51"/>
      <c r="KEL3" s="51"/>
      <c r="KEM3" s="102"/>
      <c r="KEN3" s="103"/>
      <c r="KEO3" s="104"/>
      <c r="KEP3" s="104"/>
      <c r="KEQ3" s="104"/>
      <c r="KER3" s="104"/>
      <c r="KES3" s="51"/>
      <c r="KET3" s="105"/>
      <c r="KEU3" s="50"/>
      <c r="KEV3" s="51"/>
      <c r="KEW3" s="51"/>
      <c r="KEX3" s="102"/>
      <c r="KEY3" s="103"/>
      <c r="KEZ3" s="104"/>
      <c r="KFA3" s="104"/>
      <c r="KFB3" s="104"/>
      <c r="KFC3" s="104"/>
      <c r="KFD3" s="51"/>
      <c r="KFE3" s="105"/>
      <c r="KFF3" s="50"/>
      <c r="KFG3" s="51"/>
      <c r="KFH3" s="51"/>
      <c r="KFI3" s="102"/>
      <c r="KFJ3" s="103"/>
      <c r="KFK3" s="104"/>
      <c r="KFL3" s="104"/>
      <c r="KFM3" s="104"/>
      <c r="KFN3" s="104"/>
      <c r="KFO3" s="51"/>
      <c r="KFP3" s="105"/>
      <c r="KFQ3" s="50"/>
      <c r="KFR3" s="51"/>
      <c r="KFS3" s="51"/>
      <c r="KFT3" s="102"/>
      <c r="KFU3" s="103"/>
      <c r="KFV3" s="104"/>
      <c r="KFW3" s="104"/>
      <c r="KFX3" s="104"/>
      <c r="KFY3" s="104"/>
      <c r="KFZ3" s="51"/>
      <c r="KGA3" s="105"/>
      <c r="KGB3" s="50"/>
      <c r="KGC3" s="51"/>
      <c r="KGD3" s="51"/>
      <c r="KGE3" s="102"/>
      <c r="KGF3" s="103"/>
      <c r="KGG3" s="104"/>
      <c r="KGH3" s="104"/>
      <c r="KGI3" s="104"/>
      <c r="KGJ3" s="104"/>
      <c r="KGK3" s="51"/>
      <c r="KGL3" s="105"/>
      <c r="KGM3" s="50"/>
      <c r="KGN3" s="51"/>
      <c r="KGO3" s="51"/>
      <c r="KGP3" s="102"/>
      <c r="KGQ3" s="103"/>
      <c r="KGR3" s="104"/>
      <c r="KGS3" s="104"/>
      <c r="KGT3" s="104"/>
      <c r="KGU3" s="104"/>
      <c r="KGV3" s="51"/>
      <c r="KGW3" s="105"/>
      <c r="KGX3" s="50"/>
      <c r="KGY3" s="51"/>
      <c r="KGZ3" s="51"/>
      <c r="KHA3" s="102"/>
      <c r="KHB3" s="103"/>
      <c r="KHC3" s="104"/>
      <c r="KHD3" s="104"/>
      <c r="KHE3" s="104"/>
      <c r="KHF3" s="104"/>
      <c r="KHG3" s="51"/>
      <c r="KHH3" s="105"/>
      <c r="KHI3" s="50"/>
      <c r="KHJ3" s="51"/>
      <c r="KHK3" s="51"/>
      <c r="KHL3" s="102"/>
      <c r="KHM3" s="103"/>
      <c r="KHN3" s="104"/>
      <c r="KHO3" s="104"/>
      <c r="KHP3" s="104"/>
      <c r="KHQ3" s="104"/>
      <c r="KHR3" s="51"/>
      <c r="KHS3" s="105"/>
      <c r="KHT3" s="50"/>
      <c r="KHU3" s="51"/>
      <c r="KHV3" s="51"/>
      <c r="KHW3" s="102"/>
      <c r="KHX3" s="103"/>
      <c r="KHY3" s="104"/>
      <c r="KHZ3" s="104"/>
      <c r="KIA3" s="104"/>
      <c r="KIB3" s="104"/>
      <c r="KIC3" s="51"/>
      <c r="KID3" s="105"/>
      <c r="KIE3" s="50"/>
      <c r="KIF3" s="51"/>
      <c r="KIG3" s="51"/>
      <c r="KIH3" s="102"/>
      <c r="KII3" s="103"/>
      <c r="KIJ3" s="104"/>
      <c r="KIK3" s="104"/>
      <c r="KIL3" s="104"/>
      <c r="KIM3" s="104"/>
      <c r="KIN3" s="51"/>
      <c r="KIO3" s="105"/>
      <c r="KIP3" s="50"/>
      <c r="KIQ3" s="51"/>
      <c r="KIR3" s="51"/>
      <c r="KIS3" s="102"/>
      <c r="KIT3" s="103"/>
      <c r="KIU3" s="104"/>
      <c r="KIV3" s="104"/>
      <c r="KIW3" s="104"/>
      <c r="KIX3" s="104"/>
      <c r="KIY3" s="51"/>
      <c r="KIZ3" s="105"/>
      <c r="KJA3" s="50"/>
      <c r="KJB3" s="51"/>
      <c r="KJC3" s="51"/>
      <c r="KJD3" s="102"/>
      <c r="KJE3" s="103"/>
      <c r="KJF3" s="104"/>
      <c r="KJG3" s="104"/>
      <c r="KJH3" s="104"/>
      <c r="KJI3" s="104"/>
      <c r="KJJ3" s="51"/>
      <c r="KJK3" s="105"/>
      <c r="KJL3" s="50"/>
      <c r="KJM3" s="51"/>
      <c r="KJN3" s="51"/>
      <c r="KJO3" s="102"/>
      <c r="KJP3" s="103"/>
      <c r="KJQ3" s="104"/>
      <c r="KJR3" s="104"/>
      <c r="KJS3" s="104"/>
      <c r="KJT3" s="104"/>
      <c r="KJU3" s="51"/>
      <c r="KJV3" s="105"/>
      <c r="KJW3" s="50"/>
      <c r="KJX3" s="51"/>
      <c r="KJY3" s="51"/>
      <c r="KJZ3" s="102"/>
      <c r="KKA3" s="103"/>
      <c r="KKB3" s="104"/>
      <c r="KKC3" s="104"/>
      <c r="KKD3" s="104"/>
      <c r="KKE3" s="104"/>
      <c r="KKF3" s="51"/>
      <c r="KKG3" s="105"/>
      <c r="KKH3" s="50"/>
      <c r="KKI3" s="51"/>
      <c r="KKJ3" s="51"/>
      <c r="KKK3" s="102"/>
      <c r="KKL3" s="103"/>
      <c r="KKM3" s="104"/>
      <c r="KKN3" s="104"/>
      <c r="KKO3" s="104"/>
      <c r="KKP3" s="104"/>
      <c r="KKQ3" s="51"/>
      <c r="KKR3" s="105"/>
      <c r="KKS3" s="50"/>
      <c r="KKT3" s="51"/>
      <c r="KKU3" s="51"/>
      <c r="KKV3" s="102"/>
      <c r="KKW3" s="103"/>
      <c r="KKX3" s="104"/>
      <c r="KKY3" s="104"/>
      <c r="KKZ3" s="104"/>
      <c r="KLA3" s="104"/>
      <c r="KLB3" s="51"/>
      <c r="KLC3" s="105"/>
      <c r="KLD3" s="50"/>
      <c r="KLE3" s="51"/>
      <c r="KLF3" s="51"/>
      <c r="KLG3" s="102"/>
      <c r="KLH3" s="103"/>
      <c r="KLI3" s="104"/>
      <c r="KLJ3" s="104"/>
      <c r="KLK3" s="104"/>
      <c r="KLL3" s="104"/>
      <c r="KLM3" s="51"/>
      <c r="KLN3" s="105"/>
      <c r="KLO3" s="50"/>
      <c r="KLP3" s="51"/>
      <c r="KLQ3" s="51"/>
      <c r="KLR3" s="102"/>
      <c r="KLS3" s="103"/>
      <c r="KLT3" s="104"/>
      <c r="KLU3" s="104"/>
      <c r="KLV3" s="104"/>
      <c r="KLW3" s="104"/>
      <c r="KLX3" s="51"/>
      <c r="KLY3" s="105"/>
      <c r="KLZ3" s="50"/>
      <c r="KMA3" s="51"/>
      <c r="KMB3" s="51"/>
      <c r="KMC3" s="102"/>
      <c r="KMD3" s="103"/>
      <c r="KME3" s="104"/>
      <c r="KMF3" s="104"/>
      <c r="KMG3" s="104"/>
      <c r="KMH3" s="104"/>
      <c r="KMI3" s="51"/>
      <c r="KMJ3" s="105"/>
      <c r="KMK3" s="50"/>
      <c r="KML3" s="51"/>
      <c r="KMM3" s="51"/>
      <c r="KMN3" s="102"/>
      <c r="KMO3" s="103"/>
      <c r="KMP3" s="104"/>
      <c r="KMQ3" s="104"/>
      <c r="KMR3" s="104"/>
      <c r="KMS3" s="104"/>
      <c r="KMT3" s="51"/>
      <c r="KMU3" s="105"/>
      <c r="KMV3" s="50"/>
      <c r="KMW3" s="51"/>
      <c r="KMX3" s="51"/>
      <c r="KMY3" s="102"/>
      <c r="KMZ3" s="103"/>
      <c r="KNA3" s="104"/>
      <c r="KNB3" s="104"/>
      <c r="KNC3" s="104"/>
      <c r="KND3" s="104"/>
      <c r="KNE3" s="51"/>
      <c r="KNF3" s="105"/>
      <c r="KNG3" s="50"/>
      <c r="KNH3" s="51"/>
      <c r="KNI3" s="51"/>
      <c r="KNJ3" s="102"/>
      <c r="KNK3" s="103"/>
      <c r="KNL3" s="104"/>
      <c r="KNM3" s="104"/>
      <c r="KNN3" s="104"/>
      <c r="KNO3" s="104"/>
      <c r="KNP3" s="51"/>
      <c r="KNQ3" s="105"/>
      <c r="KNR3" s="50"/>
      <c r="KNS3" s="51"/>
      <c r="KNT3" s="51"/>
      <c r="KNU3" s="102"/>
      <c r="KNV3" s="103"/>
      <c r="KNW3" s="104"/>
      <c r="KNX3" s="104"/>
      <c r="KNY3" s="104"/>
      <c r="KNZ3" s="104"/>
      <c r="KOA3" s="51"/>
      <c r="KOB3" s="105"/>
      <c r="KOC3" s="50"/>
      <c r="KOD3" s="51"/>
      <c r="KOE3" s="51"/>
      <c r="KOF3" s="102"/>
      <c r="KOG3" s="103"/>
      <c r="KOH3" s="104"/>
      <c r="KOI3" s="104"/>
      <c r="KOJ3" s="104"/>
      <c r="KOK3" s="104"/>
      <c r="KOL3" s="51"/>
      <c r="KOM3" s="105"/>
      <c r="KON3" s="50"/>
      <c r="KOO3" s="51"/>
      <c r="KOP3" s="51"/>
      <c r="KOQ3" s="102"/>
      <c r="KOR3" s="103"/>
      <c r="KOS3" s="104"/>
      <c r="KOT3" s="104"/>
      <c r="KOU3" s="104"/>
      <c r="KOV3" s="104"/>
      <c r="KOW3" s="51"/>
      <c r="KOX3" s="105"/>
      <c r="KOY3" s="50"/>
      <c r="KOZ3" s="51"/>
      <c r="KPA3" s="51"/>
      <c r="KPB3" s="102"/>
      <c r="KPC3" s="103"/>
      <c r="KPD3" s="104"/>
      <c r="KPE3" s="104"/>
      <c r="KPF3" s="104"/>
      <c r="KPG3" s="104"/>
      <c r="KPH3" s="51"/>
      <c r="KPI3" s="105"/>
      <c r="KPJ3" s="50"/>
      <c r="KPK3" s="51"/>
      <c r="KPL3" s="51"/>
      <c r="KPM3" s="102"/>
      <c r="KPN3" s="103"/>
      <c r="KPO3" s="104"/>
      <c r="KPP3" s="104"/>
      <c r="KPQ3" s="104"/>
      <c r="KPR3" s="104"/>
      <c r="KPS3" s="51"/>
      <c r="KPT3" s="105"/>
      <c r="KPU3" s="50"/>
      <c r="KPV3" s="51"/>
      <c r="KPW3" s="51"/>
      <c r="KPX3" s="102"/>
      <c r="KPY3" s="103"/>
      <c r="KPZ3" s="104"/>
      <c r="KQA3" s="104"/>
      <c r="KQB3" s="104"/>
      <c r="KQC3" s="104"/>
      <c r="KQD3" s="51"/>
      <c r="KQE3" s="105"/>
      <c r="KQF3" s="50"/>
      <c r="KQG3" s="51"/>
      <c r="KQH3" s="51"/>
      <c r="KQI3" s="102"/>
      <c r="KQJ3" s="103"/>
      <c r="KQK3" s="104"/>
      <c r="KQL3" s="104"/>
      <c r="KQM3" s="104"/>
      <c r="KQN3" s="104"/>
      <c r="KQO3" s="51"/>
      <c r="KQP3" s="105"/>
      <c r="KQQ3" s="50"/>
      <c r="KQR3" s="51"/>
      <c r="KQS3" s="51"/>
      <c r="KQT3" s="102"/>
      <c r="KQU3" s="103"/>
      <c r="KQV3" s="104"/>
      <c r="KQW3" s="104"/>
      <c r="KQX3" s="104"/>
      <c r="KQY3" s="104"/>
      <c r="KQZ3" s="51"/>
      <c r="KRA3" s="105"/>
      <c r="KRB3" s="50"/>
      <c r="KRC3" s="51"/>
      <c r="KRD3" s="51"/>
      <c r="KRE3" s="102"/>
      <c r="KRF3" s="103"/>
      <c r="KRG3" s="104"/>
      <c r="KRH3" s="104"/>
      <c r="KRI3" s="104"/>
      <c r="KRJ3" s="104"/>
      <c r="KRK3" s="51"/>
      <c r="KRL3" s="105"/>
      <c r="KRM3" s="50"/>
      <c r="KRN3" s="51"/>
      <c r="KRO3" s="51"/>
      <c r="KRP3" s="102"/>
      <c r="KRQ3" s="103"/>
      <c r="KRR3" s="104"/>
      <c r="KRS3" s="104"/>
      <c r="KRT3" s="104"/>
      <c r="KRU3" s="104"/>
      <c r="KRV3" s="51"/>
      <c r="KRW3" s="105"/>
      <c r="KRX3" s="50"/>
      <c r="KRY3" s="51"/>
      <c r="KRZ3" s="51"/>
      <c r="KSA3" s="102"/>
      <c r="KSB3" s="103"/>
      <c r="KSC3" s="104"/>
      <c r="KSD3" s="104"/>
      <c r="KSE3" s="104"/>
      <c r="KSF3" s="104"/>
      <c r="KSG3" s="51"/>
      <c r="KSH3" s="105"/>
      <c r="KSI3" s="50"/>
      <c r="KSJ3" s="51"/>
      <c r="KSK3" s="51"/>
      <c r="KSL3" s="102"/>
      <c r="KSM3" s="103"/>
      <c r="KSN3" s="104"/>
      <c r="KSO3" s="104"/>
      <c r="KSP3" s="104"/>
      <c r="KSQ3" s="104"/>
      <c r="KSR3" s="51"/>
      <c r="KSS3" s="105"/>
      <c r="KST3" s="50"/>
      <c r="KSU3" s="51"/>
      <c r="KSV3" s="51"/>
      <c r="KSW3" s="102"/>
      <c r="KSX3" s="103"/>
      <c r="KSY3" s="104"/>
      <c r="KSZ3" s="104"/>
      <c r="KTA3" s="104"/>
      <c r="KTB3" s="104"/>
      <c r="KTC3" s="51"/>
      <c r="KTD3" s="105"/>
      <c r="KTE3" s="50"/>
      <c r="KTF3" s="51"/>
      <c r="KTG3" s="51"/>
      <c r="KTH3" s="102"/>
      <c r="KTI3" s="103"/>
      <c r="KTJ3" s="104"/>
      <c r="KTK3" s="104"/>
      <c r="KTL3" s="104"/>
      <c r="KTM3" s="104"/>
      <c r="KTN3" s="51"/>
      <c r="KTO3" s="105"/>
      <c r="KTP3" s="50"/>
      <c r="KTQ3" s="51"/>
      <c r="KTR3" s="51"/>
      <c r="KTS3" s="102"/>
      <c r="KTT3" s="103"/>
      <c r="KTU3" s="104"/>
      <c r="KTV3" s="104"/>
      <c r="KTW3" s="104"/>
      <c r="KTX3" s="104"/>
      <c r="KTY3" s="51"/>
      <c r="KTZ3" s="105"/>
      <c r="KUA3" s="50"/>
      <c r="KUB3" s="51"/>
      <c r="KUC3" s="51"/>
      <c r="KUD3" s="102"/>
      <c r="KUE3" s="103"/>
      <c r="KUF3" s="104"/>
      <c r="KUG3" s="104"/>
      <c r="KUH3" s="104"/>
      <c r="KUI3" s="104"/>
      <c r="KUJ3" s="51"/>
      <c r="KUK3" s="105"/>
      <c r="KUL3" s="50"/>
      <c r="KUM3" s="51"/>
      <c r="KUN3" s="51"/>
      <c r="KUO3" s="102"/>
      <c r="KUP3" s="103"/>
      <c r="KUQ3" s="104"/>
      <c r="KUR3" s="104"/>
      <c r="KUS3" s="104"/>
      <c r="KUT3" s="104"/>
      <c r="KUU3" s="51"/>
      <c r="KUV3" s="105"/>
      <c r="KUW3" s="50"/>
      <c r="KUX3" s="51"/>
      <c r="KUY3" s="51"/>
      <c r="KUZ3" s="102"/>
      <c r="KVA3" s="103"/>
      <c r="KVB3" s="104"/>
      <c r="KVC3" s="104"/>
      <c r="KVD3" s="104"/>
      <c r="KVE3" s="104"/>
      <c r="KVF3" s="51"/>
      <c r="KVG3" s="105"/>
      <c r="KVH3" s="50"/>
      <c r="KVI3" s="51"/>
      <c r="KVJ3" s="51"/>
      <c r="KVK3" s="102"/>
      <c r="KVL3" s="103"/>
      <c r="KVM3" s="104"/>
      <c r="KVN3" s="104"/>
      <c r="KVO3" s="104"/>
      <c r="KVP3" s="104"/>
      <c r="KVQ3" s="51"/>
      <c r="KVR3" s="105"/>
      <c r="KVS3" s="50"/>
      <c r="KVT3" s="51"/>
      <c r="KVU3" s="51"/>
      <c r="KVV3" s="102"/>
      <c r="KVW3" s="103"/>
      <c r="KVX3" s="104"/>
      <c r="KVY3" s="104"/>
      <c r="KVZ3" s="104"/>
      <c r="KWA3" s="104"/>
      <c r="KWB3" s="51"/>
      <c r="KWC3" s="105"/>
      <c r="KWD3" s="50"/>
      <c r="KWE3" s="51"/>
      <c r="KWF3" s="51"/>
      <c r="KWG3" s="102"/>
      <c r="KWH3" s="103"/>
      <c r="KWI3" s="104"/>
      <c r="KWJ3" s="104"/>
      <c r="KWK3" s="104"/>
      <c r="KWL3" s="104"/>
      <c r="KWM3" s="51"/>
      <c r="KWN3" s="105"/>
      <c r="KWO3" s="50"/>
      <c r="KWP3" s="51"/>
      <c r="KWQ3" s="51"/>
      <c r="KWR3" s="102"/>
      <c r="KWS3" s="103"/>
      <c r="KWT3" s="104"/>
      <c r="KWU3" s="104"/>
      <c r="KWV3" s="104"/>
      <c r="KWW3" s="104"/>
      <c r="KWX3" s="51"/>
      <c r="KWY3" s="105"/>
      <c r="KWZ3" s="50"/>
      <c r="KXA3" s="51"/>
      <c r="KXB3" s="51"/>
      <c r="KXC3" s="102"/>
      <c r="KXD3" s="103"/>
      <c r="KXE3" s="104"/>
      <c r="KXF3" s="104"/>
      <c r="KXG3" s="104"/>
      <c r="KXH3" s="104"/>
      <c r="KXI3" s="51"/>
      <c r="KXJ3" s="105"/>
      <c r="KXK3" s="50"/>
      <c r="KXL3" s="51"/>
      <c r="KXM3" s="51"/>
      <c r="KXN3" s="102"/>
      <c r="KXO3" s="103"/>
      <c r="KXP3" s="104"/>
      <c r="KXQ3" s="104"/>
      <c r="KXR3" s="104"/>
      <c r="KXS3" s="104"/>
      <c r="KXT3" s="51"/>
      <c r="KXU3" s="105"/>
      <c r="KXV3" s="50"/>
      <c r="KXW3" s="51"/>
      <c r="KXX3" s="51"/>
      <c r="KXY3" s="102"/>
      <c r="KXZ3" s="103"/>
      <c r="KYA3" s="104"/>
      <c r="KYB3" s="104"/>
      <c r="KYC3" s="104"/>
      <c r="KYD3" s="104"/>
      <c r="KYE3" s="51"/>
      <c r="KYF3" s="105"/>
      <c r="KYG3" s="50"/>
      <c r="KYH3" s="51"/>
      <c r="KYI3" s="51"/>
      <c r="KYJ3" s="102"/>
      <c r="KYK3" s="103"/>
      <c r="KYL3" s="104"/>
      <c r="KYM3" s="104"/>
      <c r="KYN3" s="104"/>
      <c r="KYO3" s="104"/>
      <c r="KYP3" s="51"/>
      <c r="KYQ3" s="105"/>
      <c r="KYR3" s="50"/>
      <c r="KYS3" s="51"/>
      <c r="KYT3" s="51"/>
      <c r="KYU3" s="102"/>
      <c r="KYV3" s="103"/>
      <c r="KYW3" s="104"/>
      <c r="KYX3" s="104"/>
      <c r="KYY3" s="104"/>
      <c r="KYZ3" s="104"/>
      <c r="KZA3" s="51"/>
      <c r="KZB3" s="105"/>
      <c r="KZC3" s="50"/>
      <c r="KZD3" s="51"/>
      <c r="KZE3" s="51"/>
      <c r="KZF3" s="102"/>
      <c r="KZG3" s="103"/>
      <c r="KZH3" s="104"/>
      <c r="KZI3" s="104"/>
      <c r="KZJ3" s="104"/>
      <c r="KZK3" s="104"/>
      <c r="KZL3" s="51"/>
      <c r="KZM3" s="105"/>
      <c r="KZN3" s="50"/>
      <c r="KZO3" s="51"/>
      <c r="KZP3" s="51"/>
      <c r="KZQ3" s="102"/>
      <c r="KZR3" s="103"/>
      <c r="KZS3" s="104"/>
      <c r="KZT3" s="104"/>
      <c r="KZU3" s="104"/>
      <c r="KZV3" s="104"/>
      <c r="KZW3" s="51"/>
      <c r="KZX3" s="105"/>
      <c r="KZY3" s="50"/>
      <c r="KZZ3" s="51"/>
      <c r="LAA3" s="51"/>
      <c r="LAB3" s="102"/>
      <c r="LAC3" s="103"/>
      <c r="LAD3" s="104"/>
      <c r="LAE3" s="104"/>
      <c r="LAF3" s="104"/>
      <c r="LAG3" s="104"/>
      <c r="LAH3" s="51"/>
      <c r="LAI3" s="105"/>
      <c r="LAJ3" s="50"/>
      <c r="LAK3" s="51"/>
      <c r="LAL3" s="51"/>
      <c r="LAM3" s="102"/>
      <c r="LAN3" s="103"/>
      <c r="LAO3" s="104"/>
      <c r="LAP3" s="104"/>
      <c r="LAQ3" s="104"/>
      <c r="LAR3" s="104"/>
      <c r="LAS3" s="51"/>
      <c r="LAT3" s="105"/>
      <c r="LAU3" s="50"/>
      <c r="LAV3" s="51"/>
      <c r="LAW3" s="51"/>
      <c r="LAX3" s="102"/>
      <c r="LAY3" s="103"/>
      <c r="LAZ3" s="104"/>
      <c r="LBA3" s="104"/>
      <c r="LBB3" s="104"/>
      <c r="LBC3" s="104"/>
      <c r="LBD3" s="51"/>
      <c r="LBE3" s="105"/>
      <c r="LBF3" s="50"/>
      <c r="LBG3" s="51"/>
      <c r="LBH3" s="51"/>
      <c r="LBI3" s="102"/>
      <c r="LBJ3" s="103"/>
      <c r="LBK3" s="104"/>
      <c r="LBL3" s="104"/>
      <c r="LBM3" s="104"/>
      <c r="LBN3" s="104"/>
      <c r="LBO3" s="51"/>
      <c r="LBP3" s="105"/>
      <c r="LBQ3" s="50"/>
      <c r="LBR3" s="51"/>
      <c r="LBS3" s="51"/>
      <c r="LBT3" s="102"/>
      <c r="LBU3" s="103"/>
      <c r="LBV3" s="104"/>
      <c r="LBW3" s="104"/>
      <c r="LBX3" s="104"/>
      <c r="LBY3" s="104"/>
      <c r="LBZ3" s="51"/>
      <c r="LCA3" s="105"/>
      <c r="LCB3" s="50"/>
      <c r="LCC3" s="51"/>
      <c r="LCD3" s="51"/>
      <c r="LCE3" s="102"/>
      <c r="LCF3" s="103"/>
      <c r="LCG3" s="104"/>
      <c r="LCH3" s="104"/>
      <c r="LCI3" s="104"/>
      <c r="LCJ3" s="104"/>
      <c r="LCK3" s="51"/>
      <c r="LCL3" s="105"/>
      <c r="LCM3" s="50"/>
      <c r="LCN3" s="51"/>
      <c r="LCO3" s="51"/>
      <c r="LCP3" s="102"/>
      <c r="LCQ3" s="103"/>
      <c r="LCR3" s="104"/>
      <c r="LCS3" s="104"/>
      <c r="LCT3" s="104"/>
      <c r="LCU3" s="104"/>
      <c r="LCV3" s="51"/>
      <c r="LCW3" s="105"/>
      <c r="LCX3" s="50"/>
      <c r="LCY3" s="51"/>
      <c r="LCZ3" s="51"/>
      <c r="LDA3" s="102"/>
      <c r="LDB3" s="103"/>
      <c r="LDC3" s="104"/>
      <c r="LDD3" s="104"/>
      <c r="LDE3" s="104"/>
      <c r="LDF3" s="104"/>
      <c r="LDG3" s="51"/>
      <c r="LDH3" s="105"/>
      <c r="LDI3" s="50"/>
      <c r="LDJ3" s="51"/>
      <c r="LDK3" s="51"/>
      <c r="LDL3" s="102"/>
      <c r="LDM3" s="103"/>
      <c r="LDN3" s="104"/>
      <c r="LDO3" s="104"/>
      <c r="LDP3" s="104"/>
      <c r="LDQ3" s="104"/>
      <c r="LDR3" s="51"/>
      <c r="LDS3" s="105"/>
      <c r="LDT3" s="50"/>
      <c r="LDU3" s="51"/>
      <c r="LDV3" s="51"/>
      <c r="LDW3" s="102"/>
      <c r="LDX3" s="103"/>
      <c r="LDY3" s="104"/>
      <c r="LDZ3" s="104"/>
      <c r="LEA3" s="104"/>
      <c r="LEB3" s="104"/>
      <c r="LEC3" s="51"/>
      <c r="LED3" s="105"/>
      <c r="LEE3" s="50"/>
      <c r="LEF3" s="51"/>
      <c r="LEG3" s="51"/>
      <c r="LEH3" s="102"/>
      <c r="LEI3" s="103"/>
      <c r="LEJ3" s="104"/>
      <c r="LEK3" s="104"/>
      <c r="LEL3" s="104"/>
      <c r="LEM3" s="104"/>
      <c r="LEN3" s="51"/>
      <c r="LEO3" s="105"/>
      <c r="LEP3" s="50"/>
      <c r="LEQ3" s="51"/>
      <c r="LER3" s="51"/>
      <c r="LES3" s="102"/>
      <c r="LET3" s="103"/>
      <c r="LEU3" s="104"/>
      <c r="LEV3" s="104"/>
      <c r="LEW3" s="104"/>
      <c r="LEX3" s="104"/>
      <c r="LEY3" s="51"/>
      <c r="LEZ3" s="105"/>
      <c r="LFA3" s="50"/>
      <c r="LFB3" s="51"/>
      <c r="LFC3" s="51"/>
      <c r="LFD3" s="102"/>
      <c r="LFE3" s="103"/>
      <c r="LFF3" s="104"/>
      <c r="LFG3" s="104"/>
      <c r="LFH3" s="104"/>
      <c r="LFI3" s="104"/>
      <c r="LFJ3" s="51"/>
      <c r="LFK3" s="105"/>
      <c r="LFL3" s="50"/>
      <c r="LFM3" s="51"/>
      <c r="LFN3" s="51"/>
      <c r="LFO3" s="102"/>
      <c r="LFP3" s="103"/>
      <c r="LFQ3" s="104"/>
      <c r="LFR3" s="104"/>
      <c r="LFS3" s="104"/>
      <c r="LFT3" s="104"/>
      <c r="LFU3" s="51"/>
      <c r="LFV3" s="105"/>
      <c r="LFW3" s="50"/>
      <c r="LFX3" s="51"/>
      <c r="LFY3" s="51"/>
      <c r="LFZ3" s="102"/>
      <c r="LGA3" s="103"/>
      <c r="LGB3" s="104"/>
      <c r="LGC3" s="104"/>
      <c r="LGD3" s="104"/>
      <c r="LGE3" s="104"/>
      <c r="LGF3" s="51"/>
      <c r="LGG3" s="105"/>
      <c r="LGH3" s="50"/>
      <c r="LGI3" s="51"/>
      <c r="LGJ3" s="51"/>
      <c r="LGK3" s="102"/>
      <c r="LGL3" s="103"/>
      <c r="LGM3" s="104"/>
      <c r="LGN3" s="104"/>
      <c r="LGO3" s="104"/>
      <c r="LGP3" s="104"/>
      <c r="LGQ3" s="51"/>
      <c r="LGR3" s="105"/>
      <c r="LGS3" s="50"/>
      <c r="LGT3" s="51"/>
      <c r="LGU3" s="51"/>
      <c r="LGV3" s="102"/>
      <c r="LGW3" s="103"/>
      <c r="LGX3" s="104"/>
      <c r="LGY3" s="104"/>
      <c r="LGZ3" s="104"/>
      <c r="LHA3" s="104"/>
      <c r="LHB3" s="51"/>
      <c r="LHC3" s="105"/>
      <c r="LHD3" s="50"/>
      <c r="LHE3" s="51"/>
      <c r="LHF3" s="51"/>
      <c r="LHG3" s="102"/>
      <c r="LHH3" s="103"/>
      <c r="LHI3" s="104"/>
      <c r="LHJ3" s="104"/>
      <c r="LHK3" s="104"/>
      <c r="LHL3" s="104"/>
      <c r="LHM3" s="51"/>
      <c r="LHN3" s="105"/>
      <c r="LHO3" s="50"/>
      <c r="LHP3" s="51"/>
      <c r="LHQ3" s="51"/>
      <c r="LHR3" s="102"/>
      <c r="LHS3" s="103"/>
      <c r="LHT3" s="104"/>
      <c r="LHU3" s="104"/>
      <c r="LHV3" s="104"/>
      <c r="LHW3" s="104"/>
      <c r="LHX3" s="51"/>
      <c r="LHY3" s="105"/>
      <c r="LHZ3" s="50"/>
      <c r="LIA3" s="51"/>
      <c r="LIB3" s="51"/>
      <c r="LIC3" s="102"/>
      <c r="LID3" s="103"/>
      <c r="LIE3" s="104"/>
      <c r="LIF3" s="104"/>
      <c r="LIG3" s="104"/>
      <c r="LIH3" s="104"/>
      <c r="LII3" s="51"/>
      <c r="LIJ3" s="105"/>
      <c r="LIK3" s="50"/>
      <c r="LIL3" s="51"/>
      <c r="LIM3" s="51"/>
      <c r="LIN3" s="102"/>
      <c r="LIO3" s="103"/>
      <c r="LIP3" s="104"/>
      <c r="LIQ3" s="104"/>
      <c r="LIR3" s="104"/>
      <c r="LIS3" s="104"/>
      <c r="LIT3" s="51"/>
      <c r="LIU3" s="105"/>
      <c r="LIV3" s="50"/>
      <c r="LIW3" s="51"/>
      <c r="LIX3" s="51"/>
      <c r="LIY3" s="102"/>
      <c r="LIZ3" s="103"/>
      <c r="LJA3" s="104"/>
      <c r="LJB3" s="104"/>
      <c r="LJC3" s="104"/>
      <c r="LJD3" s="104"/>
      <c r="LJE3" s="51"/>
      <c r="LJF3" s="105"/>
      <c r="LJG3" s="50"/>
      <c r="LJH3" s="51"/>
      <c r="LJI3" s="51"/>
      <c r="LJJ3" s="102"/>
      <c r="LJK3" s="103"/>
      <c r="LJL3" s="104"/>
      <c r="LJM3" s="104"/>
      <c r="LJN3" s="104"/>
      <c r="LJO3" s="104"/>
      <c r="LJP3" s="51"/>
      <c r="LJQ3" s="105"/>
      <c r="LJR3" s="50"/>
      <c r="LJS3" s="51"/>
      <c r="LJT3" s="51"/>
      <c r="LJU3" s="102"/>
      <c r="LJV3" s="103"/>
      <c r="LJW3" s="104"/>
      <c r="LJX3" s="104"/>
      <c r="LJY3" s="104"/>
      <c r="LJZ3" s="104"/>
      <c r="LKA3" s="51"/>
      <c r="LKB3" s="105"/>
      <c r="LKC3" s="50"/>
      <c r="LKD3" s="51"/>
      <c r="LKE3" s="51"/>
      <c r="LKF3" s="102"/>
      <c r="LKG3" s="103"/>
      <c r="LKH3" s="104"/>
      <c r="LKI3" s="104"/>
      <c r="LKJ3" s="104"/>
      <c r="LKK3" s="104"/>
      <c r="LKL3" s="51"/>
      <c r="LKM3" s="105"/>
      <c r="LKN3" s="50"/>
      <c r="LKO3" s="51"/>
      <c r="LKP3" s="51"/>
      <c r="LKQ3" s="102"/>
      <c r="LKR3" s="103"/>
      <c r="LKS3" s="104"/>
      <c r="LKT3" s="104"/>
      <c r="LKU3" s="104"/>
      <c r="LKV3" s="104"/>
      <c r="LKW3" s="51"/>
      <c r="LKX3" s="105"/>
      <c r="LKY3" s="50"/>
      <c r="LKZ3" s="51"/>
      <c r="LLA3" s="51"/>
      <c r="LLB3" s="102"/>
      <c r="LLC3" s="103"/>
      <c r="LLD3" s="104"/>
      <c r="LLE3" s="104"/>
      <c r="LLF3" s="104"/>
      <c r="LLG3" s="104"/>
      <c r="LLH3" s="51"/>
      <c r="LLI3" s="105"/>
      <c r="LLJ3" s="50"/>
      <c r="LLK3" s="51"/>
      <c r="LLL3" s="51"/>
      <c r="LLM3" s="102"/>
      <c r="LLN3" s="103"/>
      <c r="LLO3" s="104"/>
      <c r="LLP3" s="104"/>
      <c r="LLQ3" s="104"/>
      <c r="LLR3" s="104"/>
      <c r="LLS3" s="51"/>
      <c r="LLT3" s="105"/>
      <c r="LLU3" s="50"/>
      <c r="LLV3" s="51"/>
      <c r="LLW3" s="51"/>
      <c r="LLX3" s="102"/>
      <c r="LLY3" s="103"/>
      <c r="LLZ3" s="104"/>
      <c r="LMA3" s="104"/>
      <c r="LMB3" s="104"/>
      <c r="LMC3" s="104"/>
      <c r="LMD3" s="51"/>
      <c r="LME3" s="105"/>
      <c r="LMF3" s="50"/>
      <c r="LMG3" s="51"/>
      <c r="LMH3" s="51"/>
      <c r="LMI3" s="102"/>
      <c r="LMJ3" s="103"/>
      <c r="LMK3" s="104"/>
      <c r="LML3" s="104"/>
      <c r="LMM3" s="104"/>
      <c r="LMN3" s="104"/>
      <c r="LMO3" s="51"/>
      <c r="LMP3" s="105"/>
      <c r="LMQ3" s="50"/>
      <c r="LMR3" s="51"/>
      <c r="LMS3" s="51"/>
      <c r="LMT3" s="102"/>
      <c r="LMU3" s="103"/>
      <c r="LMV3" s="104"/>
      <c r="LMW3" s="104"/>
      <c r="LMX3" s="104"/>
      <c r="LMY3" s="104"/>
      <c r="LMZ3" s="51"/>
      <c r="LNA3" s="105"/>
      <c r="LNB3" s="50"/>
      <c r="LNC3" s="51"/>
      <c r="LND3" s="51"/>
      <c r="LNE3" s="102"/>
      <c r="LNF3" s="103"/>
      <c r="LNG3" s="104"/>
      <c r="LNH3" s="104"/>
      <c r="LNI3" s="104"/>
      <c r="LNJ3" s="104"/>
      <c r="LNK3" s="51"/>
      <c r="LNL3" s="105"/>
      <c r="LNM3" s="50"/>
      <c r="LNN3" s="51"/>
      <c r="LNO3" s="51"/>
      <c r="LNP3" s="102"/>
      <c r="LNQ3" s="103"/>
      <c r="LNR3" s="104"/>
      <c r="LNS3" s="104"/>
      <c r="LNT3" s="104"/>
      <c r="LNU3" s="104"/>
      <c r="LNV3" s="51"/>
      <c r="LNW3" s="105"/>
      <c r="LNX3" s="50"/>
      <c r="LNY3" s="51"/>
      <c r="LNZ3" s="51"/>
      <c r="LOA3" s="102"/>
      <c r="LOB3" s="103"/>
      <c r="LOC3" s="104"/>
      <c r="LOD3" s="104"/>
      <c r="LOE3" s="104"/>
      <c r="LOF3" s="104"/>
      <c r="LOG3" s="51"/>
      <c r="LOH3" s="105"/>
      <c r="LOI3" s="50"/>
      <c r="LOJ3" s="51"/>
      <c r="LOK3" s="51"/>
      <c r="LOL3" s="102"/>
      <c r="LOM3" s="103"/>
      <c r="LON3" s="104"/>
      <c r="LOO3" s="104"/>
      <c r="LOP3" s="104"/>
      <c r="LOQ3" s="104"/>
      <c r="LOR3" s="51"/>
      <c r="LOS3" s="105"/>
      <c r="LOT3" s="50"/>
      <c r="LOU3" s="51"/>
      <c r="LOV3" s="51"/>
      <c r="LOW3" s="102"/>
      <c r="LOX3" s="103"/>
      <c r="LOY3" s="104"/>
      <c r="LOZ3" s="104"/>
      <c r="LPA3" s="104"/>
      <c r="LPB3" s="104"/>
      <c r="LPC3" s="51"/>
      <c r="LPD3" s="105"/>
      <c r="LPE3" s="50"/>
      <c r="LPF3" s="51"/>
      <c r="LPG3" s="51"/>
      <c r="LPH3" s="102"/>
      <c r="LPI3" s="103"/>
      <c r="LPJ3" s="104"/>
      <c r="LPK3" s="104"/>
      <c r="LPL3" s="104"/>
      <c r="LPM3" s="104"/>
      <c r="LPN3" s="51"/>
      <c r="LPO3" s="105"/>
      <c r="LPP3" s="50"/>
      <c r="LPQ3" s="51"/>
      <c r="LPR3" s="51"/>
      <c r="LPS3" s="102"/>
      <c r="LPT3" s="103"/>
      <c r="LPU3" s="104"/>
      <c r="LPV3" s="104"/>
      <c r="LPW3" s="104"/>
      <c r="LPX3" s="104"/>
      <c r="LPY3" s="51"/>
      <c r="LPZ3" s="105"/>
      <c r="LQA3" s="50"/>
      <c r="LQB3" s="51"/>
      <c r="LQC3" s="51"/>
      <c r="LQD3" s="102"/>
      <c r="LQE3" s="103"/>
      <c r="LQF3" s="104"/>
      <c r="LQG3" s="104"/>
      <c r="LQH3" s="104"/>
      <c r="LQI3" s="104"/>
      <c r="LQJ3" s="51"/>
      <c r="LQK3" s="105"/>
      <c r="LQL3" s="50"/>
      <c r="LQM3" s="51"/>
      <c r="LQN3" s="51"/>
      <c r="LQO3" s="102"/>
      <c r="LQP3" s="103"/>
      <c r="LQQ3" s="104"/>
      <c r="LQR3" s="104"/>
      <c r="LQS3" s="104"/>
      <c r="LQT3" s="104"/>
      <c r="LQU3" s="51"/>
      <c r="LQV3" s="105"/>
      <c r="LQW3" s="50"/>
      <c r="LQX3" s="51"/>
      <c r="LQY3" s="51"/>
      <c r="LQZ3" s="102"/>
      <c r="LRA3" s="103"/>
      <c r="LRB3" s="104"/>
      <c r="LRC3" s="104"/>
      <c r="LRD3" s="104"/>
      <c r="LRE3" s="104"/>
      <c r="LRF3" s="51"/>
      <c r="LRG3" s="105"/>
      <c r="LRH3" s="50"/>
      <c r="LRI3" s="51"/>
      <c r="LRJ3" s="51"/>
      <c r="LRK3" s="102"/>
      <c r="LRL3" s="103"/>
      <c r="LRM3" s="104"/>
      <c r="LRN3" s="104"/>
      <c r="LRO3" s="104"/>
      <c r="LRP3" s="104"/>
      <c r="LRQ3" s="51"/>
      <c r="LRR3" s="105"/>
      <c r="LRS3" s="50"/>
      <c r="LRT3" s="51"/>
      <c r="LRU3" s="51"/>
      <c r="LRV3" s="102"/>
      <c r="LRW3" s="103"/>
      <c r="LRX3" s="104"/>
      <c r="LRY3" s="104"/>
      <c r="LRZ3" s="104"/>
      <c r="LSA3" s="104"/>
      <c r="LSB3" s="51"/>
      <c r="LSC3" s="105"/>
      <c r="LSD3" s="50"/>
      <c r="LSE3" s="51"/>
      <c r="LSF3" s="51"/>
      <c r="LSG3" s="102"/>
      <c r="LSH3" s="103"/>
      <c r="LSI3" s="104"/>
      <c r="LSJ3" s="104"/>
      <c r="LSK3" s="104"/>
      <c r="LSL3" s="104"/>
      <c r="LSM3" s="51"/>
      <c r="LSN3" s="105"/>
      <c r="LSO3" s="50"/>
      <c r="LSP3" s="51"/>
      <c r="LSQ3" s="51"/>
      <c r="LSR3" s="102"/>
      <c r="LSS3" s="103"/>
      <c r="LST3" s="104"/>
      <c r="LSU3" s="104"/>
      <c r="LSV3" s="104"/>
      <c r="LSW3" s="104"/>
      <c r="LSX3" s="51"/>
      <c r="LSY3" s="105"/>
      <c r="LSZ3" s="50"/>
      <c r="LTA3" s="51"/>
      <c r="LTB3" s="51"/>
      <c r="LTC3" s="102"/>
      <c r="LTD3" s="103"/>
      <c r="LTE3" s="104"/>
      <c r="LTF3" s="104"/>
      <c r="LTG3" s="104"/>
      <c r="LTH3" s="104"/>
      <c r="LTI3" s="51"/>
      <c r="LTJ3" s="105"/>
      <c r="LTK3" s="50"/>
      <c r="LTL3" s="51"/>
      <c r="LTM3" s="51"/>
      <c r="LTN3" s="102"/>
      <c r="LTO3" s="103"/>
      <c r="LTP3" s="104"/>
      <c r="LTQ3" s="104"/>
      <c r="LTR3" s="104"/>
      <c r="LTS3" s="104"/>
      <c r="LTT3" s="51"/>
      <c r="LTU3" s="105"/>
      <c r="LTV3" s="50"/>
      <c r="LTW3" s="51"/>
      <c r="LTX3" s="51"/>
      <c r="LTY3" s="102"/>
      <c r="LTZ3" s="103"/>
      <c r="LUA3" s="104"/>
      <c r="LUB3" s="104"/>
      <c r="LUC3" s="104"/>
      <c r="LUD3" s="104"/>
      <c r="LUE3" s="51"/>
      <c r="LUF3" s="105"/>
      <c r="LUG3" s="50"/>
      <c r="LUH3" s="51"/>
      <c r="LUI3" s="51"/>
      <c r="LUJ3" s="102"/>
      <c r="LUK3" s="103"/>
      <c r="LUL3" s="104"/>
      <c r="LUM3" s="104"/>
      <c r="LUN3" s="104"/>
      <c r="LUO3" s="104"/>
      <c r="LUP3" s="51"/>
      <c r="LUQ3" s="105"/>
      <c r="LUR3" s="50"/>
      <c r="LUS3" s="51"/>
      <c r="LUT3" s="51"/>
      <c r="LUU3" s="102"/>
      <c r="LUV3" s="103"/>
      <c r="LUW3" s="104"/>
      <c r="LUX3" s="104"/>
      <c r="LUY3" s="104"/>
      <c r="LUZ3" s="104"/>
      <c r="LVA3" s="51"/>
      <c r="LVB3" s="105"/>
      <c r="LVC3" s="50"/>
      <c r="LVD3" s="51"/>
      <c r="LVE3" s="51"/>
      <c r="LVF3" s="102"/>
      <c r="LVG3" s="103"/>
      <c r="LVH3" s="104"/>
      <c r="LVI3" s="104"/>
      <c r="LVJ3" s="104"/>
      <c r="LVK3" s="104"/>
      <c r="LVL3" s="51"/>
      <c r="LVM3" s="105"/>
      <c r="LVN3" s="50"/>
      <c r="LVO3" s="51"/>
      <c r="LVP3" s="51"/>
      <c r="LVQ3" s="102"/>
      <c r="LVR3" s="103"/>
      <c r="LVS3" s="104"/>
      <c r="LVT3" s="104"/>
      <c r="LVU3" s="104"/>
      <c r="LVV3" s="104"/>
      <c r="LVW3" s="51"/>
      <c r="LVX3" s="105"/>
      <c r="LVY3" s="50"/>
      <c r="LVZ3" s="51"/>
      <c r="LWA3" s="51"/>
      <c r="LWB3" s="102"/>
      <c r="LWC3" s="103"/>
      <c r="LWD3" s="104"/>
      <c r="LWE3" s="104"/>
      <c r="LWF3" s="104"/>
      <c r="LWG3" s="104"/>
      <c r="LWH3" s="51"/>
      <c r="LWI3" s="105"/>
      <c r="LWJ3" s="50"/>
      <c r="LWK3" s="51"/>
      <c r="LWL3" s="51"/>
      <c r="LWM3" s="102"/>
      <c r="LWN3" s="103"/>
      <c r="LWO3" s="104"/>
      <c r="LWP3" s="104"/>
      <c r="LWQ3" s="104"/>
      <c r="LWR3" s="104"/>
      <c r="LWS3" s="51"/>
      <c r="LWT3" s="105"/>
      <c r="LWU3" s="50"/>
      <c r="LWV3" s="51"/>
      <c r="LWW3" s="51"/>
      <c r="LWX3" s="102"/>
      <c r="LWY3" s="103"/>
      <c r="LWZ3" s="104"/>
      <c r="LXA3" s="104"/>
      <c r="LXB3" s="104"/>
      <c r="LXC3" s="104"/>
      <c r="LXD3" s="51"/>
      <c r="LXE3" s="105"/>
      <c r="LXF3" s="50"/>
      <c r="LXG3" s="51"/>
      <c r="LXH3" s="51"/>
      <c r="LXI3" s="102"/>
      <c r="LXJ3" s="103"/>
      <c r="LXK3" s="104"/>
      <c r="LXL3" s="104"/>
      <c r="LXM3" s="104"/>
      <c r="LXN3" s="104"/>
      <c r="LXO3" s="51"/>
      <c r="LXP3" s="105"/>
      <c r="LXQ3" s="50"/>
      <c r="LXR3" s="51"/>
      <c r="LXS3" s="51"/>
      <c r="LXT3" s="102"/>
      <c r="LXU3" s="103"/>
      <c r="LXV3" s="104"/>
      <c r="LXW3" s="104"/>
      <c r="LXX3" s="104"/>
      <c r="LXY3" s="104"/>
      <c r="LXZ3" s="51"/>
      <c r="LYA3" s="105"/>
      <c r="LYB3" s="50"/>
      <c r="LYC3" s="51"/>
      <c r="LYD3" s="51"/>
      <c r="LYE3" s="102"/>
      <c r="LYF3" s="103"/>
      <c r="LYG3" s="104"/>
      <c r="LYH3" s="104"/>
      <c r="LYI3" s="104"/>
      <c r="LYJ3" s="104"/>
      <c r="LYK3" s="51"/>
      <c r="LYL3" s="105"/>
      <c r="LYM3" s="50"/>
      <c r="LYN3" s="51"/>
      <c r="LYO3" s="51"/>
      <c r="LYP3" s="102"/>
      <c r="LYQ3" s="103"/>
      <c r="LYR3" s="104"/>
      <c r="LYS3" s="104"/>
      <c r="LYT3" s="104"/>
      <c r="LYU3" s="104"/>
      <c r="LYV3" s="51"/>
      <c r="LYW3" s="105"/>
      <c r="LYX3" s="50"/>
      <c r="LYY3" s="51"/>
      <c r="LYZ3" s="51"/>
      <c r="LZA3" s="102"/>
      <c r="LZB3" s="103"/>
      <c r="LZC3" s="104"/>
      <c r="LZD3" s="104"/>
      <c r="LZE3" s="104"/>
      <c r="LZF3" s="104"/>
      <c r="LZG3" s="51"/>
      <c r="LZH3" s="105"/>
      <c r="LZI3" s="50"/>
      <c r="LZJ3" s="51"/>
      <c r="LZK3" s="51"/>
      <c r="LZL3" s="102"/>
      <c r="LZM3" s="103"/>
      <c r="LZN3" s="104"/>
      <c r="LZO3" s="104"/>
      <c r="LZP3" s="104"/>
      <c r="LZQ3" s="104"/>
      <c r="LZR3" s="51"/>
      <c r="LZS3" s="105"/>
      <c r="LZT3" s="50"/>
      <c r="LZU3" s="51"/>
      <c r="LZV3" s="51"/>
      <c r="LZW3" s="102"/>
      <c r="LZX3" s="103"/>
      <c r="LZY3" s="104"/>
      <c r="LZZ3" s="104"/>
      <c r="MAA3" s="104"/>
      <c r="MAB3" s="104"/>
      <c r="MAC3" s="51"/>
      <c r="MAD3" s="105"/>
      <c r="MAE3" s="50"/>
      <c r="MAF3" s="51"/>
      <c r="MAG3" s="51"/>
      <c r="MAH3" s="102"/>
      <c r="MAI3" s="103"/>
      <c r="MAJ3" s="104"/>
      <c r="MAK3" s="104"/>
      <c r="MAL3" s="104"/>
      <c r="MAM3" s="104"/>
      <c r="MAN3" s="51"/>
      <c r="MAO3" s="105"/>
      <c r="MAP3" s="50"/>
      <c r="MAQ3" s="51"/>
      <c r="MAR3" s="51"/>
      <c r="MAS3" s="102"/>
      <c r="MAT3" s="103"/>
      <c r="MAU3" s="104"/>
      <c r="MAV3" s="104"/>
      <c r="MAW3" s="104"/>
      <c r="MAX3" s="104"/>
      <c r="MAY3" s="51"/>
      <c r="MAZ3" s="105"/>
      <c r="MBA3" s="50"/>
      <c r="MBB3" s="51"/>
      <c r="MBC3" s="51"/>
      <c r="MBD3" s="102"/>
      <c r="MBE3" s="103"/>
      <c r="MBF3" s="104"/>
      <c r="MBG3" s="104"/>
      <c r="MBH3" s="104"/>
      <c r="MBI3" s="104"/>
      <c r="MBJ3" s="51"/>
      <c r="MBK3" s="105"/>
      <c r="MBL3" s="50"/>
      <c r="MBM3" s="51"/>
      <c r="MBN3" s="51"/>
      <c r="MBO3" s="102"/>
      <c r="MBP3" s="103"/>
      <c r="MBQ3" s="104"/>
      <c r="MBR3" s="104"/>
      <c r="MBS3" s="104"/>
      <c r="MBT3" s="104"/>
      <c r="MBU3" s="51"/>
      <c r="MBV3" s="105"/>
      <c r="MBW3" s="50"/>
      <c r="MBX3" s="51"/>
      <c r="MBY3" s="51"/>
      <c r="MBZ3" s="102"/>
      <c r="MCA3" s="103"/>
      <c r="MCB3" s="104"/>
      <c r="MCC3" s="104"/>
      <c r="MCD3" s="104"/>
      <c r="MCE3" s="104"/>
      <c r="MCF3" s="51"/>
      <c r="MCG3" s="105"/>
      <c r="MCH3" s="50"/>
      <c r="MCI3" s="51"/>
      <c r="MCJ3" s="51"/>
      <c r="MCK3" s="102"/>
      <c r="MCL3" s="103"/>
      <c r="MCM3" s="104"/>
      <c r="MCN3" s="104"/>
      <c r="MCO3" s="104"/>
      <c r="MCP3" s="104"/>
      <c r="MCQ3" s="51"/>
      <c r="MCR3" s="105"/>
      <c r="MCS3" s="50"/>
      <c r="MCT3" s="51"/>
      <c r="MCU3" s="51"/>
      <c r="MCV3" s="102"/>
      <c r="MCW3" s="103"/>
      <c r="MCX3" s="104"/>
      <c r="MCY3" s="104"/>
      <c r="MCZ3" s="104"/>
      <c r="MDA3" s="104"/>
      <c r="MDB3" s="51"/>
      <c r="MDC3" s="105"/>
      <c r="MDD3" s="50"/>
      <c r="MDE3" s="51"/>
      <c r="MDF3" s="51"/>
      <c r="MDG3" s="102"/>
      <c r="MDH3" s="103"/>
      <c r="MDI3" s="104"/>
      <c r="MDJ3" s="104"/>
      <c r="MDK3" s="104"/>
      <c r="MDL3" s="104"/>
      <c r="MDM3" s="51"/>
      <c r="MDN3" s="105"/>
      <c r="MDO3" s="50"/>
      <c r="MDP3" s="51"/>
      <c r="MDQ3" s="51"/>
      <c r="MDR3" s="102"/>
      <c r="MDS3" s="103"/>
      <c r="MDT3" s="104"/>
      <c r="MDU3" s="104"/>
      <c r="MDV3" s="104"/>
      <c r="MDW3" s="104"/>
      <c r="MDX3" s="51"/>
      <c r="MDY3" s="105"/>
      <c r="MDZ3" s="50"/>
      <c r="MEA3" s="51"/>
      <c r="MEB3" s="51"/>
      <c r="MEC3" s="102"/>
      <c r="MED3" s="103"/>
      <c r="MEE3" s="104"/>
      <c r="MEF3" s="104"/>
      <c r="MEG3" s="104"/>
      <c r="MEH3" s="104"/>
      <c r="MEI3" s="51"/>
      <c r="MEJ3" s="105"/>
      <c r="MEK3" s="50"/>
      <c r="MEL3" s="51"/>
      <c r="MEM3" s="51"/>
      <c r="MEN3" s="102"/>
      <c r="MEO3" s="103"/>
      <c r="MEP3" s="104"/>
      <c r="MEQ3" s="104"/>
      <c r="MER3" s="104"/>
      <c r="MES3" s="104"/>
      <c r="MET3" s="51"/>
      <c r="MEU3" s="105"/>
      <c r="MEV3" s="50"/>
      <c r="MEW3" s="51"/>
      <c r="MEX3" s="51"/>
      <c r="MEY3" s="102"/>
      <c r="MEZ3" s="103"/>
      <c r="MFA3" s="104"/>
      <c r="MFB3" s="104"/>
      <c r="MFC3" s="104"/>
      <c r="MFD3" s="104"/>
      <c r="MFE3" s="51"/>
      <c r="MFF3" s="105"/>
      <c r="MFG3" s="50"/>
      <c r="MFH3" s="51"/>
      <c r="MFI3" s="51"/>
      <c r="MFJ3" s="102"/>
      <c r="MFK3" s="103"/>
      <c r="MFL3" s="104"/>
      <c r="MFM3" s="104"/>
      <c r="MFN3" s="104"/>
      <c r="MFO3" s="104"/>
      <c r="MFP3" s="51"/>
      <c r="MFQ3" s="105"/>
      <c r="MFR3" s="50"/>
      <c r="MFS3" s="51"/>
      <c r="MFT3" s="51"/>
      <c r="MFU3" s="102"/>
      <c r="MFV3" s="103"/>
      <c r="MFW3" s="104"/>
      <c r="MFX3" s="104"/>
      <c r="MFY3" s="104"/>
      <c r="MFZ3" s="104"/>
      <c r="MGA3" s="51"/>
      <c r="MGB3" s="105"/>
      <c r="MGC3" s="50"/>
      <c r="MGD3" s="51"/>
      <c r="MGE3" s="51"/>
      <c r="MGF3" s="102"/>
      <c r="MGG3" s="103"/>
      <c r="MGH3" s="104"/>
      <c r="MGI3" s="104"/>
      <c r="MGJ3" s="104"/>
      <c r="MGK3" s="104"/>
      <c r="MGL3" s="51"/>
      <c r="MGM3" s="105"/>
      <c r="MGN3" s="50"/>
      <c r="MGO3" s="51"/>
      <c r="MGP3" s="51"/>
      <c r="MGQ3" s="102"/>
      <c r="MGR3" s="103"/>
      <c r="MGS3" s="104"/>
      <c r="MGT3" s="104"/>
      <c r="MGU3" s="104"/>
      <c r="MGV3" s="104"/>
      <c r="MGW3" s="51"/>
      <c r="MGX3" s="105"/>
      <c r="MGY3" s="50"/>
      <c r="MGZ3" s="51"/>
      <c r="MHA3" s="51"/>
      <c r="MHB3" s="102"/>
      <c r="MHC3" s="103"/>
      <c r="MHD3" s="104"/>
      <c r="MHE3" s="104"/>
      <c r="MHF3" s="104"/>
      <c r="MHG3" s="104"/>
      <c r="MHH3" s="51"/>
      <c r="MHI3" s="105"/>
      <c r="MHJ3" s="50"/>
      <c r="MHK3" s="51"/>
      <c r="MHL3" s="51"/>
      <c r="MHM3" s="102"/>
      <c r="MHN3" s="103"/>
      <c r="MHO3" s="104"/>
      <c r="MHP3" s="104"/>
      <c r="MHQ3" s="104"/>
      <c r="MHR3" s="104"/>
      <c r="MHS3" s="51"/>
      <c r="MHT3" s="105"/>
      <c r="MHU3" s="50"/>
      <c r="MHV3" s="51"/>
      <c r="MHW3" s="51"/>
      <c r="MHX3" s="102"/>
      <c r="MHY3" s="103"/>
      <c r="MHZ3" s="104"/>
      <c r="MIA3" s="104"/>
      <c r="MIB3" s="104"/>
      <c r="MIC3" s="104"/>
      <c r="MID3" s="51"/>
      <c r="MIE3" s="105"/>
      <c r="MIF3" s="50"/>
      <c r="MIG3" s="51"/>
      <c r="MIH3" s="51"/>
      <c r="MII3" s="102"/>
      <c r="MIJ3" s="103"/>
      <c r="MIK3" s="104"/>
      <c r="MIL3" s="104"/>
      <c r="MIM3" s="104"/>
      <c r="MIN3" s="104"/>
      <c r="MIO3" s="51"/>
      <c r="MIP3" s="105"/>
      <c r="MIQ3" s="50"/>
      <c r="MIR3" s="51"/>
      <c r="MIS3" s="51"/>
      <c r="MIT3" s="102"/>
      <c r="MIU3" s="103"/>
      <c r="MIV3" s="104"/>
      <c r="MIW3" s="104"/>
      <c r="MIX3" s="104"/>
      <c r="MIY3" s="104"/>
      <c r="MIZ3" s="51"/>
      <c r="MJA3" s="105"/>
      <c r="MJB3" s="50"/>
      <c r="MJC3" s="51"/>
      <c r="MJD3" s="51"/>
      <c r="MJE3" s="102"/>
      <c r="MJF3" s="103"/>
      <c r="MJG3" s="104"/>
      <c r="MJH3" s="104"/>
      <c r="MJI3" s="104"/>
      <c r="MJJ3" s="104"/>
      <c r="MJK3" s="51"/>
      <c r="MJL3" s="105"/>
      <c r="MJM3" s="50"/>
      <c r="MJN3" s="51"/>
      <c r="MJO3" s="51"/>
      <c r="MJP3" s="102"/>
      <c r="MJQ3" s="103"/>
      <c r="MJR3" s="104"/>
      <c r="MJS3" s="104"/>
      <c r="MJT3" s="104"/>
      <c r="MJU3" s="104"/>
      <c r="MJV3" s="51"/>
      <c r="MJW3" s="105"/>
      <c r="MJX3" s="50"/>
      <c r="MJY3" s="51"/>
      <c r="MJZ3" s="51"/>
      <c r="MKA3" s="102"/>
      <c r="MKB3" s="103"/>
      <c r="MKC3" s="104"/>
      <c r="MKD3" s="104"/>
      <c r="MKE3" s="104"/>
      <c r="MKF3" s="104"/>
      <c r="MKG3" s="51"/>
      <c r="MKH3" s="105"/>
      <c r="MKI3" s="50"/>
      <c r="MKJ3" s="51"/>
      <c r="MKK3" s="51"/>
      <c r="MKL3" s="102"/>
      <c r="MKM3" s="103"/>
      <c r="MKN3" s="104"/>
      <c r="MKO3" s="104"/>
      <c r="MKP3" s="104"/>
      <c r="MKQ3" s="104"/>
      <c r="MKR3" s="51"/>
      <c r="MKS3" s="105"/>
      <c r="MKT3" s="50"/>
      <c r="MKU3" s="51"/>
      <c r="MKV3" s="51"/>
      <c r="MKW3" s="102"/>
      <c r="MKX3" s="103"/>
      <c r="MKY3" s="104"/>
      <c r="MKZ3" s="104"/>
      <c r="MLA3" s="104"/>
      <c r="MLB3" s="104"/>
      <c r="MLC3" s="51"/>
      <c r="MLD3" s="105"/>
      <c r="MLE3" s="50"/>
      <c r="MLF3" s="51"/>
      <c r="MLG3" s="51"/>
      <c r="MLH3" s="102"/>
      <c r="MLI3" s="103"/>
      <c r="MLJ3" s="104"/>
      <c r="MLK3" s="104"/>
      <c r="MLL3" s="104"/>
      <c r="MLM3" s="104"/>
      <c r="MLN3" s="51"/>
      <c r="MLO3" s="105"/>
      <c r="MLP3" s="50"/>
      <c r="MLQ3" s="51"/>
      <c r="MLR3" s="51"/>
      <c r="MLS3" s="102"/>
      <c r="MLT3" s="103"/>
      <c r="MLU3" s="104"/>
      <c r="MLV3" s="104"/>
      <c r="MLW3" s="104"/>
      <c r="MLX3" s="104"/>
      <c r="MLY3" s="51"/>
      <c r="MLZ3" s="105"/>
      <c r="MMA3" s="50"/>
      <c r="MMB3" s="51"/>
      <c r="MMC3" s="51"/>
      <c r="MMD3" s="102"/>
      <c r="MME3" s="103"/>
      <c r="MMF3" s="104"/>
      <c r="MMG3" s="104"/>
      <c r="MMH3" s="104"/>
      <c r="MMI3" s="104"/>
      <c r="MMJ3" s="51"/>
      <c r="MMK3" s="105"/>
      <c r="MML3" s="50"/>
      <c r="MMM3" s="51"/>
      <c r="MMN3" s="51"/>
      <c r="MMO3" s="102"/>
      <c r="MMP3" s="103"/>
      <c r="MMQ3" s="104"/>
      <c r="MMR3" s="104"/>
      <c r="MMS3" s="104"/>
      <c r="MMT3" s="104"/>
      <c r="MMU3" s="51"/>
      <c r="MMV3" s="105"/>
      <c r="MMW3" s="50"/>
      <c r="MMX3" s="51"/>
      <c r="MMY3" s="51"/>
      <c r="MMZ3" s="102"/>
      <c r="MNA3" s="103"/>
      <c r="MNB3" s="104"/>
      <c r="MNC3" s="104"/>
      <c r="MND3" s="104"/>
      <c r="MNE3" s="104"/>
      <c r="MNF3" s="51"/>
      <c r="MNG3" s="105"/>
      <c r="MNH3" s="50"/>
      <c r="MNI3" s="51"/>
      <c r="MNJ3" s="51"/>
      <c r="MNK3" s="102"/>
      <c r="MNL3" s="103"/>
      <c r="MNM3" s="104"/>
      <c r="MNN3" s="104"/>
      <c r="MNO3" s="104"/>
      <c r="MNP3" s="104"/>
      <c r="MNQ3" s="51"/>
      <c r="MNR3" s="105"/>
      <c r="MNS3" s="50"/>
      <c r="MNT3" s="51"/>
      <c r="MNU3" s="51"/>
      <c r="MNV3" s="102"/>
      <c r="MNW3" s="103"/>
      <c r="MNX3" s="104"/>
      <c r="MNY3" s="104"/>
      <c r="MNZ3" s="104"/>
      <c r="MOA3" s="104"/>
      <c r="MOB3" s="51"/>
      <c r="MOC3" s="105"/>
      <c r="MOD3" s="50"/>
      <c r="MOE3" s="51"/>
      <c r="MOF3" s="51"/>
      <c r="MOG3" s="102"/>
      <c r="MOH3" s="103"/>
      <c r="MOI3" s="104"/>
      <c r="MOJ3" s="104"/>
      <c r="MOK3" s="104"/>
      <c r="MOL3" s="104"/>
      <c r="MOM3" s="51"/>
      <c r="MON3" s="105"/>
      <c r="MOO3" s="50"/>
      <c r="MOP3" s="51"/>
      <c r="MOQ3" s="51"/>
      <c r="MOR3" s="102"/>
      <c r="MOS3" s="103"/>
      <c r="MOT3" s="104"/>
      <c r="MOU3" s="104"/>
      <c r="MOV3" s="104"/>
      <c r="MOW3" s="104"/>
      <c r="MOX3" s="51"/>
      <c r="MOY3" s="105"/>
      <c r="MOZ3" s="50"/>
      <c r="MPA3" s="51"/>
      <c r="MPB3" s="51"/>
      <c r="MPC3" s="102"/>
      <c r="MPD3" s="103"/>
      <c r="MPE3" s="104"/>
      <c r="MPF3" s="104"/>
      <c r="MPG3" s="104"/>
      <c r="MPH3" s="104"/>
      <c r="MPI3" s="51"/>
      <c r="MPJ3" s="105"/>
      <c r="MPK3" s="50"/>
      <c r="MPL3" s="51"/>
      <c r="MPM3" s="51"/>
      <c r="MPN3" s="102"/>
      <c r="MPO3" s="103"/>
      <c r="MPP3" s="104"/>
      <c r="MPQ3" s="104"/>
      <c r="MPR3" s="104"/>
      <c r="MPS3" s="104"/>
      <c r="MPT3" s="51"/>
      <c r="MPU3" s="105"/>
      <c r="MPV3" s="50"/>
      <c r="MPW3" s="51"/>
      <c r="MPX3" s="51"/>
      <c r="MPY3" s="102"/>
      <c r="MPZ3" s="103"/>
      <c r="MQA3" s="104"/>
      <c r="MQB3" s="104"/>
      <c r="MQC3" s="104"/>
      <c r="MQD3" s="104"/>
      <c r="MQE3" s="51"/>
      <c r="MQF3" s="105"/>
      <c r="MQG3" s="50"/>
      <c r="MQH3" s="51"/>
      <c r="MQI3" s="51"/>
      <c r="MQJ3" s="102"/>
      <c r="MQK3" s="103"/>
      <c r="MQL3" s="104"/>
      <c r="MQM3" s="104"/>
      <c r="MQN3" s="104"/>
      <c r="MQO3" s="104"/>
      <c r="MQP3" s="51"/>
      <c r="MQQ3" s="105"/>
      <c r="MQR3" s="50"/>
      <c r="MQS3" s="51"/>
      <c r="MQT3" s="51"/>
      <c r="MQU3" s="102"/>
      <c r="MQV3" s="103"/>
      <c r="MQW3" s="104"/>
      <c r="MQX3" s="104"/>
      <c r="MQY3" s="104"/>
      <c r="MQZ3" s="104"/>
      <c r="MRA3" s="51"/>
      <c r="MRB3" s="105"/>
      <c r="MRC3" s="50"/>
      <c r="MRD3" s="51"/>
      <c r="MRE3" s="51"/>
      <c r="MRF3" s="102"/>
      <c r="MRG3" s="103"/>
      <c r="MRH3" s="104"/>
      <c r="MRI3" s="104"/>
      <c r="MRJ3" s="104"/>
      <c r="MRK3" s="104"/>
      <c r="MRL3" s="51"/>
      <c r="MRM3" s="105"/>
      <c r="MRN3" s="50"/>
      <c r="MRO3" s="51"/>
      <c r="MRP3" s="51"/>
      <c r="MRQ3" s="102"/>
      <c r="MRR3" s="103"/>
      <c r="MRS3" s="104"/>
      <c r="MRT3" s="104"/>
      <c r="MRU3" s="104"/>
      <c r="MRV3" s="104"/>
      <c r="MRW3" s="51"/>
      <c r="MRX3" s="105"/>
      <c r="MRY3" s="50"/>
      <c r="MRZ3" s="51"/>
      <c r="MSA3" s="51"/>
      <c r="MSB3" s="102"/>
      <c r="MSC3" s="103"/>
      <c r="MSD3" s="104"/>
      <c r="MSE3" s="104"/>
      <c r="MSF3" s="104"/>
      <c r="MSG3" s="104"/>
      <c r="MSH3" s="51"/>
      <c r="MSI3" s="105"/>
      <c r="MSJ3" s="50"/>
      <c r="MSK3" s="51"/>
      <c r="MSL3" s="51"/>
      <c r="MSM3" s="102"/>
      <c r="MSN3" s="103"/>
      <c r="MSO3" s="104"/>
      <c r="MSP3" s="104"/>
      <c r="MSQ3" s="104"/>
      <c r="MSR3" s="104"/>
      <c r="MSS3" s="51"/>
      <c r="MST3" s="105"/>
      <c r="MSU3" s="50"/>
      <c r="MSV3" s="51"/>
      <c r="MSW3" s="51"/>
      <c r="MSX3" s="102"/>
      <c r="MSY3" s="103"/>
      <c r="MSZ3" s="104"/>
      <c r="MTA3" s="104"/>
      <c r="MTB3" s="104"/>
      <c r="MTC3" s="104"/>
      <c r="MTD3" s="51"/>
      <c r="MTE3" s="105"/>
      <c r="MTF3" s="50"/>
      <c r="MTG3" s="51"/>
      <c r="MTH3" s="51"/>
      <c r="MTI3" s="102"/>
      <c r="MTJ3" s="103"/>
      <c r="MTK3" s="104"/>
      <c r="MTL3" s="104"/>
      <c r="MTM3" s="104"/>
      <c r="MTN3" s="104"/>
      <c r="MTO3" s="51"/>
      <c r="MTP3" s="105"/>
      <c r="MTQ3" s="50"/>
      <c r="MTR3" s="51"/>
      <c r="MTS3" s="51"/>
      <c r="MTT3" s="102"/>
      <c r="MTU3" s="103"/>
      <c r="MTV3" s="104"/>
      <c r="MTW3" s="104"/>
      <c r="MTX3" s="104"/>
      <c r="MTY3" s="104"/>
      <c r="MTZ3" s="51"/>
      <c r="MUA3" s="105"/>
      <c r="MUB3" s="50"/>
      <c r="MUC3" s="51"/>
      <c r="MUD3" s="51"/>
      <c r="MUE3" s="102"/>
      <c r="MUF3" s="103"/>
      <c r="MUG3" s="104"/>
      <c r="MUH3" s="104"/>
      <c r="MUI3" s="104"/>
      <c r="MUJ3" s="104"/>
      <c r="MUK3" s="51"/>
      <c r="MUL3" s="105"/>
      <c r="MUM3" s="50"/>
      <c r="MUN3" s="51"/>
      <c r="MUO3" s="51"/>
      <c r="MUP3" s="102"/>
      <c r="MUQ3" s="103"/>
      <c r="MUR3" s="104"/>
      <c r="MUS3" s="104"/>
      <c r="MUT3" s="104"/>
      <c r="MUU3" s="104"/>
      <c r="MUV3" s="51"/>
      <c r="MUW3" s="105"/>
      <c r="MUX3" s="50"/>
      <c r="MUY3" s="51"/>
      <c r="MUZ3" s="51"/>
      <c r="MVA3" s="102"/>
      <c r="MVB3" s="103"/>
      <c r="MVC3" s="104"/>
      <c r="MVD3" s="104"/>
      <c r="MVE3" s="104"/>
      <c r="MVF3" s="104"/>
      <c r="MVG3" s="51"/>
      <c r="MVH3" s="105"/>
      <c r="MVI3" s="50"/>
      <c r="MVJ3" s="51"/>
      <c r="MVK3" s="51"/>
      <c r="MVL3" s="102"/>
      <c r="MVM3" s="103"/>
      <c r="MVN3" s="104"/>
      <c r="MVO3" s="104"/>
      <c r="MVP3" s="104"/>
      <c r="MVQ3" s="104"/>
      <c r="MVR3" s="51"/>
      <c r="MVS3" s="105"/>
      <c r="MVT3" s="50"/>
      <c r="MVU3" s="51"/>
      <c r="MVV3" s="51"/>
      <c r="MVW3" s="102"/>
      <c r="MVX3" s="103"/>
      <c r="MVY3" s="104"/>
      <c r="MVZ3" s="104"/>
      <c r="MWA3" s="104"/>
      <c r="MWB3" s="104"/>
      <c r="MWC3" s="51"/>
      <c r="MWD3" s="105"/>
      <c r="MWE3" s="50"/>
      <c r="MWF3" s="51"/>
      <c r="MWG3" s="51"/>
      <c r="MWH3" s="102"/>
      <c r="MWI3" s="103"/>
      <c r="MWJ3" s="104"/>
      <c r="MWK3" s="104"/>
      <c r="MWL3" s="104"/>
      <c r="MWM3" s="104"/>
      <c r="MWN3" s="51"/>
      <c r="MWO3" s="105"/>
      <c r="MWP3" s="50"/>
      <c r="MWQ3" s="51"/>
      <c r="MWR3" s="51"/>
      <c r="MWS3" s="102"/>
      <c r="MWT3" s="103"/>
      <c r="MWU3" s="104"/>
      <c r="MWV3" s="104"/>
      <c r="MWW3" s="104"/>
      <c r="MWX3" s="104"/>
      <c r="MWY3" s="51"/>
      <c r="MWZ3" s="105"/>
      <c r="MXA3" s="50"/>
      <c r="MXB3" s="51"/>
      <c r="MXC3" s="51"/>
      <c r="MXD3" s="102"/>
      <c r="MXE3" s="103"/>
      <c r="MXF3" s="104"/>
      <c r="MXG3" s="104"/>
      <c r="MXH3" s="104"/>
      <c r="MXI3" s="104"/>
      <c r="MXJ3" s="51"/>
      <c r="MXK3" s="105"/>
      <c r="MXL3" s="50"/>
      <c r="MXM3" s="51"/>
      <c r="MXN3" s="51"/>
      <c r="MXO3" s="102"/>
      <c r="MXP3" s="103"/>
      <c r="MXQ3" s="104"/>
      <c r="MXR3" s="104"/>
      <c r="MXS3" s="104"/>
      <c r="MXT3" s="104"/>
      <c r="MXU3" s="51"/>
      <c r="MXV3" s="105"/>
      <c r="MXW3" s="50"/>
      <c r="MXX3" s="51"/>
      <c r="MXY3" s="51"/>
      <c r="MXZ3" s="102"/>
      <c r="MYA3" s="103"/>
      <c r="MYB3" s="104"/>
      <c r="MYC3" s="104"/>
      <c r="MYD3" s="104"/>
      <c r="MYE3" s="104"/>
      <c r="MYF3" s="51"/>
      <c r="MYG3" s="105"/>
      <c r="MYH3" s="50"/>
      <c r="MYI3" s="51"/>
      <c r="MYJ3" s="51"/>
      <c r="MYK3" s="102"/>
      <c r="MYL3" s="103"/>
      <c r="MYM3" s="104"/>
      <c r="MYN3" s="104"/>
      <c r="MYO3" s="104"/>
      <c r="MYP3" s="104"/>
      <c r="MYQ3" s="51"/>
      <c r="MYR3" s="105"/>
      <c r="MYS3" s="50"/>
      <c r="MYT3" s="51"/>
      <c r="MYU3" s="51"/>
      <c r="MYV3" s="102"/>
      <c r="MYW3" s="103"/>
      <c r="MYX3" s="104"/>
      <c r="MYY3" s="104"/>
      <c r="MYZ3" s="104"/>
      <c r="MZA3" s="104"/>
      <c r="MZB3" s="51"/>
      <c r="MZC3" s="105"/>
      <c r="MZD3" s="50"/>
      <c r="MZE3" s="51"/>
      <c r="MZF3" s="51"/>
      <c r="MZG3" s="102"/>
      <c r="MZH3" s="103"/>
      <c r="MZI3" s="104"/>
      <c r="MZJ3" s="104"/>
      <c r="MZK3" s="104"/>
      <c r="MZL3" s="104"/>
      <c r="MZM3" s="51"/>
      <c r="MZN3" s="105"/>
      <c r="MZO3" s="50"/>
      <c r="MZP3" s="51"/>
      <c r="MZQ3" s="51"/>
      <c r="MZR3" s="102"/>
      <c r="MZS3" s="103"/>
      <c r="MZT3" s="104"/>
      <c r="MZU3" s="104"/>
      <c r="MZV3" s="104"/>
      <c r="MZW3" s="104"/>
      <c r="MZX3" s="51"/>
      <c r="MZY3" s="105"/>
      <c r="MZZ3" s="50"/>
      <c r="NAA3" s="51"/>
      <c r="NAB3" s="51"/>
      <c r="NAC3" s="102"/>
      <c r="NAD3" s="103"/>
      <c r="NAE3" s="104"/>
      <c r="NAF3" s="104"/>
      <c r="NAG3" s="104"/>
      <c r="NAH3" s="104"/>
      <c r="NAI3" s="51"/>
      <c r="NAJ3" s="105"/>
      <c r="NAK3" s="50"/>
      <c r="NAL3" s="51"/>
      <c r="NAM3" s="51"/>
      <c r="NAN3" s="102"/>
      <c r="NAO3" s="103"/>
      <c r="NAP3" s="104"/>
      <c r="NAQ3" s="104"/>
      <c r="NAR3" s="104"/>
      <c r="NAS3" s="104"/>
      <c r="NAT3" s="51"/>
      <c r="NAU3" s="105"/>
      <c r="NAV3" s="50"/>
      <c r="NAW3" s="51"/>
      <c r="NAX3" s="51"/>
      <c r="NAY3" s="102"/>
      <c r="NAZ3" s="103"/>
      <c r="NBA3" s="104"/>
      <c r="NBB3" s="104"/>
      <c r="NBC3" s="104"/>
      <c r="NBD3" s="104"/>
      <c r="NBE3" s="51"/>
      <c r="NBF3" s="105"/>
      <c r="NBG3" s="50"/>
      <c r="NBH3" s="51"/>
      <c r="NBI3" s="51"/>
      <c r="NBJ3" s="102"/>
      <c r="NBK3" s="103"/>
      <c r="NBL3" s="104"/>
      <c r="NBM3" s="104"/>
      <c r="NBN3" s="104"/>
      <c r="NBO3" s="104"/>
      <c r="NBP3" s="51"/>
      <c r="NBQ3" s="105"/>
      <c r="NBR3" s="50"/>
      <c r="NBS3" s="51"/>
      <c r="NBT3" s="51"/>
      <c r="NBU3" s="102"/>
      <c r="NBV3" s="103"/>
      <c r="NBW3" s="104"/>
      <c r="NBX3" s="104"/>
      <c r="NBY3" s="104"/>
      <c r="NBZ3" s="104"/>
      <c r="NCA3" s="51"/>
      <c r="NCB3" s="105"/>
      <c r="NCC3" s="50"/>
      <c r="NCD3" s="51"/>
      <c r="NCE3" s="51"/>
      <c r="NCF3" s="102"/>
      <c r="NCG3" s="103"/>
      <c r="NCH3" s="104"/>
      <c r="NCI3" s="104"/>
      <c r="NCJ3" s="104"/>
      <c r="NCK3" s="104"/>
      <c r="NCL3" s="51"/>
      <c r="NCM3" s="105"/>
      <c r="NCN3" s="50"/>
      <c r="NCO3" s="51"/>
      <c r="NCP3" s="51"/>
      <c r="NCQ3" s="102"/>
      <c r="NCR3" s="103"/>
      <c r="NCS3" s="104"/>
      <c r="NCT3" s="104"/>
      <c r="NCU3" s="104"/>
      <c r="NCV3" s="104"/>
      <c r="NCW3" s="51"/>
      <c r="NCX3" s="105"/>
      <c r="NCY3" s="50"/>
      <c r="NCZ3" s="51"/>
      <c r="NDA3" s="51"/>
      <c r="NDB3" s="102"/>
      <c r="NDC3" s="103"/>
      <c r="NDD3" s="104"/>
      <c r="NDE3" s="104"/>
      <c r="NDF3" s="104"/>
      <c r="NDG3" s="104"/>
      <c r="NDH3" s="51"/>
      <c r="NDI3" s="105"/>
      <c r="NDJ3" s="50"/>
      <c r="NDK3" s="51"/>
      <c r="NDL3" s="51"/>
      <c r="NDM3" s="102"/>
      <c r="NDN3" s="103"/>
      <c r="NDO3" s="104"/>
      <c r="NDP3" s="104"/>
      <c r="NDQ3" s="104"/>
      <c r="NDR3" s="104"/>
      <c r="NDS3" s="51"/>
      <c r="NDT3" s="105"/>
      <c r="NDU3" s="50"/>
      <c r="NDV3" s="51"/>
      <c r="NDW3" s="51"/>
      <c r="NDX3" s="102"/>
      <c r="NDY3" s="103"/>
      <c r="NDZ3" s="104"/>
      <c r="NEA3" s="104"/>
      <c r="NEB3" s="104"/>
      <c r="NEC3" s="104"/>
      <c r="NED3" s="51"/>
      <c r="NEE3" s="105"/>
      <c r="NEF3" s="50"/>
      <c r="NEG3" s="51"/>
      <c r="NEH3" s="51"/>
      <c r="NEI3" s="102"/>
      <c r="NEJ3" s="103"/>
      <c r="NEK3" s="104"/>
      <c r="NEL3" s="104"/>
      <c r="NEM3" s="104"/>
      <c r="NEN3" s="104"/>
      <c r="NEO3" s="51"/>
      <c r="NEP3" s="105"/>
      <c r="NEQ3" s="50"/>
      <c r="NER3" s="51"/>
      <c r="NES3" s="51"/>
      <c r="NET3" s="102"/>
      <c r="NEU3" s="103"/>
      <c r="NEV3" s="104"/>
      <c r="NEW3" s="104"/>
      <c r="NEX3" s="104"/>
      <c r="NEY3" s="104"/>
      <c r="NEZ3" s="51"/>
      <c r="NFA3" s="105"/>
      <c r="NFB3" s="50"/>
      <c r="NFC3" s="51"/>
      <c r="NFD3" s="51"/>
      <c r="NFE3" s="102"/>
      <c r="NFF3" s="103"/>
      <c r="NFG3" s="104"/>
      <c r="NFH3" s="104"/>
      <c r="NFI3" s="104"/>
      <c r="NFJ3" s="104"/>
      <c r="NFK3" s="51"/>
      <c r="NFL3" s="105"/>
      <c r="NFM3" s="50"/>
      <c r="NFN3" s="51"/>
      <c r="NFO3" s="51"/>
      <c r="NFP3" s="102"/>
      <c r="NFQ3" s="103"/>
      <c r="NFR3" s="104"/>
      <c r="NFS3" s="104"/>
      <c r="NFT3" s="104"/>
      <c r="NFU3" s="104"/>
      <c r="NFV3" s="51"/>
      <c r="NFW3" s="105"/>
      <c r="NFX3" s="50"/>
      <c r="NFY3" s="51"/>
      <c r="NFZ3" s="51"/>
      <c r="NGA3" s="102"/>
      <c r="NGB3" s="103"/>
      <c r="NGC3" s="104"/>
      <c r="NGD3" s="104"/>
      <c r="NGE3" s="104"/>
      <c r="NGF3" s="104"/>
      <c r="NGG3" s="51"/>
      <c r="NGH3" s="105"/>
      <c r="NGI3" s="50"/>
      <c r="NGJ3" s="51"/>
      <c r="NGK3" s="51"/>
      <c r="NGL3" s="102"/>
      <c r="NGM3" s="103"/>
      <c r="NGN3" s="104"/>
      <c r="NGO3" s="104"/>
      <c r="NGP3" s="104"/>
      <c r="NGQ3" s="104"/>
      <c r="NGR3" s="51"/>
      <c r="NGS3" s="105"/>
      <c r="NGT3" s="50"/>
      <c r="NGU3" s="51"/>
      <c r="NGV3" s="51"/>
      <c r="NGW3" s="102"/>
      <c r="NGX3" s="103"/>
      <c r="NGY3" s="104"/>
      <c r="NGZ3" s="104"/>
      <c r="NHA3" s="104"/>
      <c r="NHB3" s="104"/>
      <c r="NHC3" s="51"/>
      <c r="NHD3" s="105"/>
      <c r="NHE3" s="50"/>
      <c r="NHF3" s="51"/>
      <c r="NHG3" s="51"/>
      <c r="NHH3" s="102"/>
      <c r="NHI3" s="103"/>
      <c r="NHJ3" s="104"/>
      <c r="NHK3" s="104"/>
      <c r="NHL3" s="104"/>
      <c r="NHM3" s="104"/>
      <c r="NHN3" s="51"/>
      <c r="NHO3" s="105"/>
      <c r="NHP3" s="50"/>
      <c r="NHQ3" s="51"/>
      <c r="NHR3" s="51"/>
      <c r="NHS3" s="102"/>
      <c r="NHT3" s="103"/>
      <c r="NHU3" s="104"/>
      <c r="NHV3" s="104"/>
      <c r="NHW3" s="104"/>
      <c r="NHX3" s="104"/>
      <c r="NHY3" s="51"/>
      <c r="NHZ3" s="105"/>
      <c r="NIA3" s="50"/>
      <c r="NIB3" s="51"/>
      <c r="NIC3" s="51"/>
      <c r="NID3" s="102"/>
      <c r="NIE3" s="103"/>
      <c r="NIF3" s="104"/>
      <c r="NIG3" s="104"/>
      <c r="NIH3" s="104"/>
      <c r="NII3" s="104"/>
      <c r="NIJ3" s="51"/>
      <c r="NIK3" s="105"/>
      <c r="NIL3" s="50"/>
      <c r="NIM3" s="51"/>
      <c r="NIN3" s="51"/>
      <c r="NIO3" s="102"/>
      <c r="NIP3" s="103"/>
      <c r="NIQ3" s="104"/>
      <c r="NIR3" s="104"/>
      <c r="NIS3" s="104"/>
      <c r="NIT3" s="104"/>
      <c r="NIU3" s="51"/>
      <c r="NIV3" s="105"/>
      <c r="NIW3" s="50"/>
      <c r="NIX3" s="51"/>
      <c r="NIY3" s="51"/>
      <c r="NIZ3" s="102"/>
      <c r="NJA3" s="103"/>
      <c r="NJB3" s="104"/>
      <c r="NJC3" s="104"/>
      <c r="NJD3" s="104"/>
      <c r="NJE3" s="104"/>
      <c r="NJF3" s="51"/>
      <c r="NJG3" s="105"/>
      <c r="NJH3" s="50"/>
      <c r="NJI3" s="51"/>
      <c r="NJJ3" s="51"/>
      <c r="NJK3" s="102"/>
      <c r="NJL3" s="103"/>
      <c r="NJM3" s="104"/>
      <c r="NJN3" s="104"/>
      <c r="NJO3" s="104"/>
      <c r="NJP3" s="104"/>
      <c r="NJQ3" s="51"/>
      <c r="NJR3" s="105"/>
      <c r="NJS3" s="50"/>
      <c r="NJT3" s="51"/>
      <c r="NJU3" s="51"/>
      <c r="NJV3" s="102"/>
      <c r="NJW3" s="103"/>
      <c r="NJX3" s="104"/>
      <c r="NJY3" s="104"/>
      <c r="NJZ3" s="104"/>
      <c r="NKA3" s="104"/>
      <c r="NKB3" s="51"/>
      <c r="NKC3" s="105"/>
      <c r="NKD3" s="50"/>
      <c r="NKE3" s="51"/>
      <c r="NKF3" s="51"/>
      <c r="NKG3" s="102"/>
      <c r="NKH3" s="103"/>
      <c r="NKI3" s="104"/>
      <c r="NKJ3" s="104"/>
      <c r="NKK3" s="104"/>
      <c r="NKL3" s="104"/>
      <c r="NKM3" s="51"/>
      <c r="NKN3" s="105"/>
      <c r="NKO3" s="50"/>
      <c r="NKP3" s="51"/>
      <c r="NKQ3" s="51"/>
      <c r="NKR3" s="102"/>
      <c r="NKS3" s="103"/>
      <c r="NKT3" s="104"/>
      <c r="NKU3" s="104"/>
      <c r="NKV3" s="104"/>
      <c r="NKW3" s="104"/>
      <c r="NKX3" s="51"/>
      <c r="NKY3" s="105"/>
      <c r="NKZ3" s="50"/>
      <c r="NLA3" s="51"/>
      <c r="NLB3" s="51"/>
      <c r="NLC3" s="102"/>
      <c r="NLD3" s="103"/>
      <c r="NLE3" s="104"/>
      <c r="NLF3" s="104"/>
      <c r="NLG3" s="104"/>
      <c r="NLH3" s="104"/>
      <c r="NLI3" s="51"/>
      <c r="NLJ3" s="105"/>
      <c r="NLK3" s="50"/>
      <c r="NLL3" s="51"/>
      <c r="NLM3" s="51"/>
      <c r="NLN3" s="102"/>
      <c r="NLO3" s="103"/>
      <c r="NLP3" s="104"/>
      <c r="NLQ3" s="104"/>
      <c r="NLR3" s="104"/>
      <c r="NLS3" s="104"/>
      <c r="NLT3" s="51"/>
      <c r="NLU3" s="105"/>
      <c r="NLV3" s="50"/>
      <c r="NLW3" s="51"/>
      <c r="NLX3" s="51"/>
      <c r="NLY3" s="102"/>
      <c r="NLZ3" s="103"/>
      <c r="NMA3" s="104"/>
      <c r="NMB3" s="104"/>
      <c r="NMC3" s="104"/>
      <c r="NMD3" s="104"/>
      <c r="NME3" s="51"/>
      <c r="NMF3" s="105"/>
      <c r="NMG3" s="50"/>
      <c r="NMH3" s="51"/>
      <c r="NMI3" s="51"/>
      <c r="NMJ3" s="102"/>
      <c r="NMK3" s="103"/>
      <c r="NML3" s="104"/>
      <c r="NMM3" s="104"/>
      <c r="NMN3" s="104"/>
      <c r="NMO3" s="104"/>
      <c r="NMP3" s="51"/>
      <c r="NMQ3" s="105"/>
      <c r="NMR3" s="50"/>
      <c r="NMS3" s="51"/>
      <c r="NMT3" s="51"/>
      <c r="NMU3" s="102"/>
      <c r="NMV3" s="103"/>
      <c r="NMW3" s="104"/>
      <c r="NMX3" s="104"/>
      <c r="NMY3" s="104"/>
      <c r="NMZ3" s="104"/>
      <c r="NNA3" s="51"/>
      <c r="NNB3" s="105"/>
      <c r="NNC3" s="50"/>
      <c r="NND3" s="51"/>
      <c r="NNE3" s="51"/>
      <c r="NNF3" s="102"/>
      <c r="NNG3" s="103"/>
      <c r="NNH3" s="104"/>
      <c r="NNI3" s="104"/>
      <c r="NNJ3" s="104"/>
      <c r="NNK3" s="104"/>
      <c r="NNL3" s="51"/>
      <c r="NNM3" s="105"/>
      <c r="NNN3" s="50"/>
      <c r="NNO3" s="51"/>
      <c r="NNP3" s="51"/>
      <c r="NNQ3" s="102"/>
      <c r="NNR3" s="103"/>
      <c r="NNS3" s="104"/>
      <c r="NNT3" s="104"/>
      <c r="NNU3" s="104"/>
      <c r="NNV3" s="104"/>
      <c r="NNW3" s="51"/>
      <c r="NNX3" s="105"/>
      <c r="NNY3" s="50"/>
      <c r="NNZ3" s="51"/>
      <c r="NOA3" s="51"/>
      <c r="NOB3" s="102"/>
      <c r="NOC3" s="103"/>
      <c r="NOD3" s="104"/>
      <c r="NOE3" s="104"/>
      <c r="NOF3" s="104"/>
      <c r="NOG3" s="104"/>
      <c r="NOH3" s="51"/>
      <c r="NOI3" s="105"/>
      <c r="NOJ3" s="50"/>
      <c r="NOK3" s="51"/>
      <c r="NOL3" s="51"/>
      <c r="NOM3" s="102"/>
      <c r="NON3" s="103"/>
      <c r="NOO3" s="104"/>
      <c r="NOP3" s="104"/>
      <c r="NOQ3" s="104"/>
      <c r="NOR3" s="104"/>
      <c r="NOS3" s="51"/>
      <c r="NOT3" s="105"/>
      <c r="NOU3" s="50"/>
      <c r="NOV3" s="51"/>
      <c r="NOW3" s="51"/>
      <c r="NOX3" s="102"/>
      <c r="NOY3" s="103"/>
      <c r="NOZ3" s="104"/>
      <c r="NPA3" s="104"/>
      <c r="NPB3" s="104"/>
      <c r="NPC3" s="104"/>
      <c r="NPD3" s="51"/>
      <c r="NPE3" s="105"/>
      <c r="NPF3" s="50"/>
      <c r="NPG3" s="51"/>
      <c r="NPH3" s="51"/>
      <c r="NPI3" s="102"/>
      <c r="NPJ3" s="103"/>
      <c r="NPK3" s="104"/>
      <c r="NPL3" s="104"/>
      <c r="NPM3" s="104"/>
      <c r="NPN3" s="104"/>
      <c r="NPO3" s="51"/>
      <c r="NPP3" s="105"/>
      <c r="NPQ3" s="50"/>
      <c r="NPR3" s="51"/>
      <c r="NPS3" s="51"/>
      <c r="NPT3" s="102"/>
      <c r="NPU3" s="103"/>
      <c r="NPV3" s="104"/>
      <c r="NPW3" s="104"/>
      <c r="NPX3" s="104"/>
      <c r="NPY3" s="104"/>
      <c r="NPZ3" s="51"/>
      <c r="NQA3" s="105"/>
      <c r="NQB3" s="50"/>
      <c r="NQC3" s="51"/>
      <c r="NQD3" s="51"/>
      <c r="NQE3" s="102"/>
      <c r="NQF3" s="103"/>
      <c r="NQG3" s="104"/>
      <c r="NQH3" s="104"/>
      <c r="NQI3" s="104"/>
      <c r="NQJ3" s="104"/>
      <c r="NQK3" s="51"/>
      <c r="NQL3" s="105"/>
      <c r="NQM3" s="50"/>
      <c r="NQN3" s="51"/>
      <c r="NQO3" s="51"/>
      <c r="NQP3" s="102"/>
      <c r="NQQ3" s="103"/>
      <c r="NQR3" s="104"/>
      <c r="NQS3" s="104"/>
      <c r="NQT3" s="104"/>
      <c r="NQU3" s="104"/>
      <c r="NQV3" s="51"/>
      <c r="NQW3" s="105"/>
      <c r="NQX3" s="50"/>
      <c r="NQY3" s="51"/>
      <c r="NQZ3" s="51"/>
      <c r="NRA3" s="102"/>
      <c r="NRB3" s="103"/>
      <c r="NRC3" s="104"/>
      <c r="NRD3" s="104"/>
      <c r="NRE3" s="104"/>
      <c r="NRF3" s="104"/>
      <c r="NRG3" s="51"/>
      <c r="NRH3" s="105"/>
      <c r="NRI3" s="50"/>
      <c r="NRJ3" s="51"/>
      <c r="NRK3" s="51"/>
      <c r="NRL3" s="102"/>
      <c r="NRM3" s="103"/>
      <c r="NRN3" s="104"/>
      <c r="NRO3" s="104"/>
      <c r="NRP3" s="104"/>
      <c r="NRQ3" s="104"/>
      <c r="NRR3" s="51"/>
      <c r="NRS3" s="105"/>
      <c r="NRT3" s="50"/>
      <c r="NRU3" s="51"/>
      <c r="NRV3" s="51"/>
      <c r="NRW3" s="102"/>
      <c r="NRX3" s="103"/>
      <c r="NRY3" s="104"/>
      <c r="NRZ3" s="104"/>
      <c r="NSA3" s="104"/>
      <c r="NSB3" s="104"/>
      <c r="NSC3" s="51"/>
      <c r="NSD3" s="105"/>
      <c r="NSE3" s="50"/>
      <c r="NSF3" s="51"/>
      <c r="NSG3" s="51"/>
      <c r="NSH3" s="102"/>
      <c r="NSI3" s="103"/>
      <c r="NSJ3" s="104"/>
      <c r="NSK3" s="104"/>
      <c r="NSL3" s="104"/>
      <c r="NSM3" s="104"/>
      <c r="NSN3" s="51"/>
      <c r="NSO3" s="105"/>
      <c r="NSP3" s="50"/>
      <c r="NSQ3" s="51"/>
      <c r="NSR3" s="51"/>
      <c r="NSS3" s="102"/>
      <c r="NST3" s="103"/>
      <c r="NSU3" s="104"/>
      <c r="NSV3" s="104"/>
      <c r="NSW3" s="104"/>
      <c r="NSX3" s="104"/>
      <c r="NSY3" s="51"/>
      <c r="NSZ3" s="105"/>
      <c r="NTA3" s="50"/>
      <c r="NTB3" s="51"/>
      <c r="NTC3" s="51"/>
      <c r="NTD3" s="102"/>
      <c r="NTE3" s="103"/>
      <c r="NTF3" s="104"/>
      <c r="NTG3" s="104"/>
      <c r="NTH3" s="104"/>
      <c r="NTI3" s="104"/>
      <c r="NTJ3" s="51"/>
      <c r="NTK3" s="105"/>
      <c r="NTL3" s="50"/>
      <c r="NTM3" s="51"/>
      <c r="NTN3" s="51"/>
      <c r="NTO3" s="102"/>
      <c r="NTP3" s="103"/>
      <c r="NTQ3" s="104"/>
      <c r="NTR3" s="104"/>
      <c r="NTS3" s="104"/>
      <c r="NTT3" s="104"/>
      <c r="NTU3" s="51"/>
      <c r="NTV3" s="105"/>
      <c r="NTW3" s="50"/>
      <c r="NTX3" s="51"/>
      <c r="NTY3" s="51"/>
      <c r="NTZ3" s="102"/>
      <c r="NUA3" s="103"/>
      <c r="NUB3" s="104"/>
      <c r="NUC3" s="104"/>
      <c r="NUD3" s="104"/>
      <c r="NUE3" s="104"/>
      <c r="NUF3" s="51"/>
      <c r="NUG3" s="105"/>
      <c r="NUH3" s="50"/>
      <c r="NUI3" s="51"/>
      <c r="NUJ3" s="51"/>
      <c r="NUK3" s="102"/>
      <c r="NUL3" s="103"/>
      <c r="NUM3" s="104"/>
      <c r="NUN3" s="104"/>
      <c r="NUO3" s="104"/>
      <c r="NUP3" s="104"/>
      <c r="NUQ3" s="51"/>
      <c r="NUR3" s="105"/>
      <c r="NUS3" s="50"/>
      <c r="NUT3" s="51"/>
      <c r="NUU3" s="51"/>
      <c r="NUV3" s="102"/>
      <c r="NUW3" s="103"/>
      <c r="NUX3" s="104"/>
      <c r="NUY3" s="104"/>
      <c r="NUZ3" s="104"/>
      <c r="NVA3" s="104"/>
      <c r="NVB3" s="51"/>
      <c r="NVC3" s="105"/>
      <c r="NVD3" s="50"/>
      <c r="NVE3" s="51"/>
      <c r="NVF3" s="51"/>
      <c r="NVG3" s="102"/>
      <c r="NVH3" s="103"/>
      <c r="NVI3" s="104"/>
      <c r="NVJ3" s="104"/>
      <c r="NVK3" s="104"/>
      <c r="NVL3" s="104"/>
      <c r="NVM3" s="51"/>
      <c r="NVN3" s="105"/>
      <c r="NVO3" s="50"/>
      <c r="NVP3" s="51"/>
      <c r="NVQ3" s="51"/>
      <c r="NVR3" s="102"/>
      <c r="NVS3" s="103"/>
      <c r="NVT3" s="104"/>
      <c r="NVU3" s="104"/>
      <c r="NVV3" s="104"/>
      <c r="NVW3" s="104"/>
      <c r="NVX3" s="51"/>
      <c r="NVY3" s="105"/>
      <c r="NVZ3" s="50"/>
      <c r="NWA3" s="51"/>
      <c r="NWB3" s="51"/>
      <c r="NWC3" s="102"/>
      <c r="NWD3" s="103"/>
      <c r="NWE3" s="104"/>
      <c r="NWF3" s="104"/>
      <c r="NWG3" s="104"/>
      <c r="NWH3" s="104"/>
      <c r="NWI3" s="51"/>
      <c r="NWJ3" s="105"/>
      <c r="NWK3" s="50"/>
      <c r="NWL3" s="51"/>
      <c r="NWM3" s="51"/>
      <c r="NWN3" s="102"/>
      <c r="NWO3" s="103"/>
      <c r="NWP3" s="104"/>
      <c r="NWQ3" s="104"/>
      <c r="NWR3" s="104"/>
      <c r="NWS3" s="104"/>
      <c r="NWT3" s="51"/>
      <c r="NWU3" s="105"/>
      <c r="NWV3" s="50"/>
      <c r="NWW3" s="51"/>
      <c r="NWX3" s="51"/>
      <c r="NWY3" s="102"/>
      <c r="NWZ3" s="103"/>
      <c r="NXA3" s="104"/>
      <c r="NXB3" s="104"/>
      <c r="NXC3" s="104"/>
      <c r="NXD3" s="104"/>
      <c r="NXE3" s="51"/>
      <c r="NXF3" s="105"/>
      <c r="NXG3" s="50"/>
      <c r="NXH3" s="51"/>
      <c r="NXI3" s="51"/>
      <c r="NXJ3" s="102"/>
      <c r="NXK3" s="103"/>
      <c r="NXL3" s="104"/>
      <c r="NXM3" s="104"/>
      <c r="NXN3" s="104"/>
      <c r="NXO3" s="104"/>
      <c r="NXP3" s="51"/>
      <c r="NXQ3" s="105"/>
      <c r="NXR3" s="50"/>
      <c r="NXS3" s="51"/>
      <c r="NXT3" s="51"/>
      <c r="NXU3" s="102"/>
      <c r="NXV3" s="103"/>
      <c r="NXW3" s="104"/>
      <c r="NXX3" s="104"/>
      <c r="NXY3" s="104"/>
      <c r="NXZ3" s="104"/>
      <c r="NYA3" s="51"/>
      <c r="NYB3" s="105"/>
      <c r="NYC3" s="50"/>
      <c r="NYD3" s="51"/>
      <c r="NYE3" s="51"/>
      <c r="NYF3" s="102"/>
      <c r="NYG3" s="103"/>
      <c r="NYH3" s="104"/>
      <c r="NYI3" s="104"/>
      <c r="NYJ3" s="104"/>
      <c r="NYK3" s="104"/>
      <c r="NYL3" s="51"/>
      <c r="NYM3" s="105"/>
      <c r="NYN3" s="50"/>
      <c r="NYO3" s="51"/>
      <c r="NYP3" s="51"/>
      <c r="NYQ3" s="102"/>
      <c r="NYR3" s="103"/>
      <c r="NYS3" s="104"/>
      <c r="NYT3" s="104"/>
      <c r="NYU3" s="104"/>
      <c r="NYV3" s="104"/>
      <c r="NYW3" s="51"/>
      <c r="NYX3" s="105"/>
      <c r="NYY3" s="50"/>
      <c r="NYZ3" s="51"/>
      <c r="NZA3" s="51"/>
      <c r="NZB3" s="102"/>
      <c r="NZC3" s="103"/>
      <c r="NZD3" s="104"/>
      <c r="NZE3" s="104"/>
      <c r="NZF3" s="104"/>
      <c r="NZG3" s="104"/>
      <c r="NZH3" s="51"/>
      <c r="NZI3" s="105"/>
      <c r="NZJ3" s="50"/>
      <c r="NZK3" s="51"/>
      <c r="NZL3" s="51"/>
      <c r="NZM3" s="102"/>
      <c r="NZN3" s="103"/>
      <c r="NZO3" s="104"/>
      <c r="NZP3" s="104"/>
      <c r="NZQ3" s="104"/>
      <c r="NZR3" s="104"/>
      <c r="NZS3" s="51"/>
      <c r="NZT3" s="105"/>
      <c r="NZU3" s="50"/>
      <c r="NZV3" s="51"/>
      <c r="NZW3" s="51"/>
      <c r="NZX3" s="102"/>
      <c r="NZY3" s="103"/>
      <c r="NZZ3" s="104"/>
      <c r="OAA3" s="104"/>
      <c r="OAB3" s="104"/>
      <c r="OAC3" s="104"/>
      <c r="OAD3" s="51"/>
      <c r="OAE3" s="105"/>
      <c r="OAF3" s="50"/>
      <c r="OAG3" s="51"/>
      <c r="OAH3" s="51"/>
      <c r="OAI3" s="102"/>
      <c r="OAJ3" s="103"/>
      <c r="OAK3" s="104"/>
      <c r="OAL3" s="104"/>
      <c r="OAM3" s="104"/>
      <c r="OAN3" s="104"/>
      <c r="OAO3" s="51"/>
      <c r="OAP3" s="105"/>
      <c r="OAQ3" s="50"/>
      <c r="OAR3" s="51"/>
      <c r="OAS3" s="51"/>
      <c r="OAT3" s="102"/>
      <c r="OAU3" s="103"/>
      <c r="OAV3" s="104"/>
      <c r="OAW3" s="104"/>
      <c r="OAX3" s="104"/>
      <c r="OAY3" s="104"/>
      <c r="OAZ3" s="51"/>
      <c r="OBA3" s="105"/>
      <c r="OBB3" s="50"/>
      <c r="OBC3" s="51"/>
      <c r="OBD3" s="51"/>
      <c r="OBE3" s="102"/>
      <c r="OBF3" s="103"/>
      <c r="OBG3" s="104"/>
      <c r="OBH3" s="104"/>
      <c r="OBI3" s="104"/>
      <c r="OBJ3" s="104"/>
      <c r="OBK3" s="51"/>
      <c r="OBL3" s="105"/>
      <c r="OBM3" s="50"/>
      <c r="OBN3" s="51"/>
      <c r="OBO3" s="51"/>
      <c r="OBP3" s="102"/>
      <c r="OBQ3" s="103"/>
      <c r="OBR3" s="104"/>
      <c r="OBS3" s="104"/>
      <c r="OBT3" s="104"/>
      <c r="OBU3" s="104"/>
      <c r="OBV3" s="51"/>
      <c r="OBW3" s="105"/>
      <c r="OBX3" s="50"/>
      <c r="OBY3" s="51"/>
      <c r="OBZ3" s="51"/>
      <c r="OCA3" s="102"/>
      <c r="OCB3" s="103"/>
      <c r="OCC3" s="104"/>
      <c r="OCD3" s="104"/>
      <c r="OCE3" s="104"/>
      <c r="OCF3" s="104"/>
      <c r="OCG3" s="51"/>
      <c r="OCH3" s="105"/>
      <c r="OCI3" s="50"/>
      <c r="OCJ3" s="51"/>
      <c r="OCK3" s="51"/>
      <c r="OCL3" s="102"/>
      <c r="OCM3" s="103"/>
      <c r="OCN3" s="104"/>
      <c r="OCO3" s="104"/>
      <c r="OCP3" s="104"/>
      <c r="OCQ3" s="104"/>
      <c r="OCR3" s="51"/>
      <c r="OCS3" s="105"/>
      <c r="OCT3" s="50"/>
      <c r="OCU3" s="51"/>
      <c r="OCV3" s="51"/>
      <c r="OCW3" s="102"/>
      <c r="OCX3" s="103"/>
      <c r="OCY3" s="104"/>
      <c r="OCZ3" s="104"/>
      <c r="ODA3" s="104"/>
      <c r="ODB3" s="104"/>
      <c r="ODC3" s="51"/>
      <c r="ODD3" s="105"/>
      <c r="ODE3" s="50"/>
      <c r="ODF3" s="51"/>
      <c r="ODG3" s="51"/>
      <c r="ODH3" s="102"/>
      <c r="ODI3" s="103"/>
      <c r="ODJ3" s="104"/>
      <c r="ODK3" s="104"/>
      <c r="ODL3" s="104"/>
      <c r="ODM3" s="104"/>
      <c r="ODN3" s="51"/>
      <c r="ODO3" s="105"/>
      <c r="ODP3" s="50"/>
      <c r="ODQ3" s="51"/>
      <c r="ODR3" s="51"/>
      <c r="ODS3" s="102"/>
      <c r="ODT3" s="103"/>
      <c r="ODU3" s="104"/>
      <c r="ODV3" s="104"/>
      <c r="ODW3" s="104"/>
      <c r="ODX3" s="104"/>
      <c r="ODY3" s="51"/>
      <c r="ODZ3" s="105"/>
      <c r="OEA3" s="50"/>
      <c r="OEB3" s="51"/>
      <c r="OEC3" s="51"/>
      <c r="OED3" s="102"/>
      <c r="OEE3" s="103"/>
      <c r="OEF3" s="104"/>
      <c r="OEG3" s="104"/>
      <c r="OEH3" s="104"/>
      <c r="OEI3" s="104"/>
      <c r="OEJ3" s="51"/>
      <c r="OEK3" s="105"/>
      <c r="OEL3" s="50"/>
      <c r="OEM3" s="51"/>
      <c r="OEN3" s="51"/>
      <c r="OEO3" s="102"/>
      <c r="OEP3" s="103"/>
      <c r="OEQ3" s="104"/>
      <c r="OER3" s="104"/>
      <c r="OES3" s="104"/>
      <c r="OET3" s="104"/>
      <c r="OEU3" s="51"/>
      <c r="OEV3" s="105"/>
      <c r="OEW3" s="50"/>
      <c r="OEX3" s="51"/>
      <c r="OEY3" s="51"/>
      <c r="OEZ3" s="102"/>
      <c r="OFA3" s="103"/>
      <c r="OFB3" s="104"/>
      <c r="OFC3" s="104"/>
      <c r="OFD3" s="104"/>
      <c r="OFE3" s="104"/>
      <c r="OFF3" s="51"/>
      <c r="OFG3" s="105"/>
      <c r="OFH3" s="50"/>
      <c r="OFI3" s="51"/>
      <c r="OFJ3" s="51"/>
      <c r="OFK3" s="102"/>
      <c r="OFL3" s="103"/>
      <c r="OFM3" s="104"/>
      <c r="OFN3" s="104"/>
      <c r="OFO3" s="104"/>
      <c r="OFP3" s="104"/>
      <c r="OFQ3" s="51"/>
      <c r="OFR3" s="105"/>
      <c r="OFS3" s="50"/>
      <c r="OFT3" s="51"/>
      <c r="OFU3" s="51"/>
      <c r="OFV3" s="102"/>
      <c r="OFW3" s="103"/>
      <c r="OFX3" s="104"/>
      <c r="OFY3" s="104"/>
      <c r="OFZ3" s="104"/>
      <c r="OGA3" s="104"/>
      <c r="OGB3" s="51"/>
      <c r="OGC3" s="105"/>
      <c r="OGD3" s="50"/>
      <c r="OGE3" s="51"/>
      <c r="OGF3" s="51"/>
      <c r="OGG3" s="102"/>
      <c r="OGH3" s="103"/>
      <c r="OGI3" s="104"/>
      <c r="OGJ3" s="104"/>
      <c r="OGK3" s="104"/>
      <c r="OGL3" s="104"/>
      <c r="OGM3" s="51"/>
      <c r="OGN3" s="105"/>
      <c r="OGO3" s="50"/>
      <c r="OGP3" s="51"/>
      <c r="OGQ3" s="51"/>
      <c r="OGR3" s="102"/>
      <c r="OGS3" s="103"/>
      <c r="OGT3" s="104"/>
      <c r="OGU3" s="104"/>
      <c r="OGV3" s="104"/>
      <c r="OGW3" s="104"/>
      <c r="OGX3" s="51"/>
      <c r="OGY3" s="105"/>
      <c r="OGZ3" s="50"/>
      <c r="OHA3" s="51"/>
      <c r="OHB3" s="51"/>
      <c r="OHC3" s="102"/>
      <c r="OHD3" s="103"/>
      <c r="OHE3" s="104"/>
      <c r="OHF3" s="104"/>
      <c r="OHG3" s="104"/>
      <c r="OHH3" s="104"/>
      <c r="OHI3" s="51"/>
      <c r="OHJ3" s="105"/>
      <c r="OHK3" s="50"/>
      <c r="OHL3" s="51"/>
      <c r="OHM3" s="51"/>
      <c r="OHN3" s="102"/>
      <c r="OHO3" s="103"/>
      <c r="OHP3" s="104"/>
      <c r="OHQ3" s="104"/>
      <c r="OHR3" s="104"/>
      <c r="OHS3" s="104"/>
      <c r="OHT3" s="51"/>
      <c r="OHU3" s="105"/>
      <c r="OHV3" s="50"/>
      <c r="OHW3" s="51"/>
      <c r="OHX3" s="51"/>
      <c r="OHY3" s="102"/>
      <c r="OHZ3" s="103"/>
      <c r="OIA3" s="104"/>
      <c r="OIB3" s="104"/>
      <c r="OIC3" s="104"/>
      <c r="OID3" s="104"/>
      <c r="OIE3" s="51"/>
      <c r="OIF3" s="105"/>
      <c r="OIG3" s="50"/>
      <c r="OIH3" s="51"/>
      <c r="OII3" s="51"/>
      <c r="OIJ3" s="102"/>
      <c r="OIK3" s="103"/>
      <c r="OIL3" s="104"/>
      <c r="OIM3" s="104"/>
      <c r="OIN3" s="104"/>
      <c r="OIO3" s="104"/>
      <c r="OIP3" s="51"/>
      <c r="OIQ3" s="105"/>
      <c r="OIR3" s="50"/>
      <c r="OIS3" s="51"/>
      <c r="OIT3" s="51"/>
      <c r="OIU3" s="102"/>
      <c r="OIV3" s="103"/>
      <c r="OIW3" s="104"/>
      <c r="OIX3" s="104"/>
      <c r="OIY3" s="104"/>
      <c r="OIZ3" s="104"/>
      <c r="OJA3" s="51"/>
      <c r="OJB3" s="105"/>
      <c r="OJC3" s="50"/>
      <c r="OJD3" s="51"/>
      <c r="OJE3" s="51"/>
      <c r="OJF3" s="102"/>
      <c r="OJG3" s="103"/>
      <c r="OJH3" s="104"/>
      <c r="OJI3" s="104"/>
      <c r="OJJ3" s="104"/>
      <c r="OJK3" s="104"/>
      <c r="OJL3" s="51"/>
      <c r="OJM3" s="105"/>
      <c r="OJN3" s="50"/>
      <c r="OJO3" s="51"/>
      <c r="OJP3" s="51"/>
      <c r="OJQ3" s="102"/>
      <c r="OJR3" s="103"/>
      <c r="OJS3" s="104"/>
      <c r="OJT3" s="104"/>
      <c r="OJU3" s="104"/>
      <c r="OJV3" s="104"/>
      <c r="OJW3" s="51"/>
      <c r="OJX3" s="105"/>
      <c r="OJY3" s="50"/>
      <c r="OJZ3" s="51"/>
      <c r="OKA3" s="51"/>
      <c r="OKB3" s="102"/>
      <c r="OKC3" s="103"/>
      <c r="OKD3" s="104"/>
      <c r="OKE3" s="104"/>
      <c r="OKF3" s="104"/>
      <c r="OKG3" s="104"/>
      <c r="OKH3" s="51"/>
      <c r="OKI3" s="105"/>
      <c r="OKJ3" s="50"/>
      <c r="OKK3" s="51"/>
      <c r="OKL3" s="51"/>
      <c r="OKM3" s="102"/>
      <c r="OKN3" s="103"/>
      <c r="OKO3" s="104"/>
      <c r="OKP3" s="104"/>
      <c r="OKQ3" s="104"/>
      <c r="OKR3" s="104"/>
      <c r="OKS3" s="51"/>
      <c r="OKT3" s="105"/>
      <c r="OKU3" s="50"/>
      <c r="OKV3" s="51"/>
      <c r="OKW3" s="51"/>
      <c r="OKX3" s="102"/>
      <c r="OKY3" s="103"/>
      <c r="OKZ3" s="104"/>
      <c r="OLA3" s="104"/>
      <c r="OLB3" s="104"/>
      <c r="OLC3" s="104"/>
      <c r="OLD3" s="51"/>
      <c r="OLE3" s="105"/>
      <c r="OLF3" s="50"/>
      <c r="OLG3" s="51"/>
      <c r="OLH3" s="51"/>
      <c r="OLI3" s="102"/>
      <c r="OLJ3" s="103"/>
      <c r="OLK3" s="104"/>
      <c r="OLL3" s="104"/>
      <c r="OLM3" s="104"/>
      <c r="OLN3" s="104"/>
      <c r="OLO3" s="51"/>
      <c r="OLP3" s="105"/>
      <c r="OLQ3" s="50"/>
      <c r="OLR3" s="51"/>
      <c r="OLS3" s="51"/>
      <c r="OLT3" s="102"/>
      <c r="OLU3" s="103"/>
      <c r="OLV3" s="104"/>
      <c r="OLW3" s="104"/>
      <c r="OLX3" s="104"/>
      <c r="OLY3" s="104"/>
      <c r="OLZ3" s="51"/>
      <c r="OMA3" s="105"/>
      <c r="OMB3" s="50"/>
      <c r="OMC3" s="51"/>
      <c r="OMD3" s="51"/>
      <c r="OME3" s="102"/>
      <c r="OMF3" s="103"/>
      <c r="OMG3" s="104"/>
      <c r="OMH3" s="104"/>
      <c r="OMI3" s="104"/>
      <c r="OMJ3" s="104"/>
      <c r="OMK3" s="51"/>
      <c r="OML3" s="105"/>
      <c r="OMM3" s="50"/>
      <c r="OMN3" s="51"/>
      <c r="OMO3" s="51"/>
      <c r="OMP3" s="102"/>
      <c r="OMQ3" s="103"/>
      <c r="OMR3" s="104"/>
      <c r="OMS3" s="104"/>
      <c r="OMT3" s="104"/>
      <c r="OMU3" s="104"/>
      <c r="OMV3" s="51"/>
      <c r="OMW3" s="105"/>
      <c r="OMX3" s="50"/>
      <c r="OMY3" s="51"/>
      <c r="OMZ3" s="51"/>
      <c r="ONA3" s="102"/>
      <c r="ONB3" s="103"/>
      <c r="ONC3" s="104"/>
      <c r="OND3" s="104"/>
      <c r="ONE3" s="104"/>
      <c r="ONF3" s="104"/>
      <c r="ONG3" s="51"/>
      <c r="ONH3" s="105"/>
      <c r="ONI3" s="50"/>
      <c r="ONJ3" s="51"/>
      <c r="ONK3" s="51"/>
      <c r="ONL3" s="102"/>
      <c r="ONM3" s="103"/>
      <c r="ONN3" s="104"/>
      <c r="ONO3" s="104"/>
      <c r="ONP3" s="104"/>
      <c r="ONQ3" s="104"/>
      <c r="ONR3" s="51"/>
      <c r="ONS3" s="105"/>
      <c r="ONT3" s="50"/>
      <c r="ONU3" s="51"/>
      <c r="ONV3" s="51"/>
      <c r="ONW3" s="102"/>
      <c r="ONX3" s="103"/>
      <c r="ONY3" s="104"/>
      <c r="ONZ3" s="104"/>
      <c r="OOA3" s="104"/>
      <c r="OOB3" s="104"/>
      <c r="OOC3" s="51"/>
      <c r="OOD3" s="105"/>
      <c r="OOE3" s="50"/>
      <c r="OOF3" s="51"/>
      <c r="OOG3" s="51"/>
      <c r="OOH3" s="102"/>
      <c r="OOI3" s="103"/>
      <c r="OOJ3" s="104"/>
      <c r="OOK3" s="104"/>
      <c r="OOL3" s="104"/>
      <c r="OOM3" s="104"/>
      <c r="OON3" s="51"/>
      <c r="OOO3" s="105"/>
      <c r="OOP3" s="50"/>
      <c r="OOQ3" s="51"/>
      <c r="OOR3" s="51"/>
      <c r="OOS3" s="102"/>
      <c r="OOT3" s="103"/>
      <c r="OOU3" s="104"/>
      <c r="OOV3" s="104"/>
      <c r="OOW3" s="104"/>
      <c r="OOX3" s="104"/>
      <c r="OOY3" s="51"/>
      <c r="OOZ3" s="105"/>
      <c r="OPA3" s="50"/>
      <c r="OPB3" s="51"/>
      <c r="OPC3" s="51"/>
      <c r="OPD3" s="102"/>
      <c r="OPE3" s="103"/>
      <c r="OPF3" s="104"/>
      <c r="OPG3" s="104"/>
      <c r="OPH3" s="104"/>
      <c r="OPI3" s="104"/>
      <c r="OPJ3" s="51"/>
      <c r="OPK3" s="105"/>
      <c r="OPL3" s="50"/>
      <c r="OPM3" s="51"/>
      <c r="OPN3" s="51"/>
      <c r="OPO3" s="102"/>
      <c r="OPP3" s="103"/>
      <c r="OPQ3" s="104"/>
      <c r="OPR3" s="104"/>
      <c r="OPS3" s="104"/>
      <c r="OPT3" s="104"/>
      <c r="OPU3" s="51"/>
      <c r="OPV3" s="105"/>
      <c r="OPW3" s="50"/>
      <c r="OPX3" s="51"/>
      <c r="OPY3" s="51"/>
      <c r="OPZ3" s="102"/>
      <c r="OQA3" s="103"/>
      <c r="OQB3" s="104"/>
      <c r="OQC3" s="104"/>
      <c r="OQD3" s="104"/>
      <c r="OQE3" s="104"/>
      <c r="OQF3" s="51"/>
      <c r="OQG3" s="105"/>
      <c r="OQH3" s="50"/>
      <c r="OQI3" s="51"/>
      <c r="OQJ3" s="51"/>
      <c r="OQK3" s="102"/>
      <c r="OQL3" s="103"/>
      <c r="OQM3" s="104"/>
      <c r="OQN3" s="104"/>
      <c r="OQO3" s="104"/>
      <c r="OQP3" s="104"/>
      <c r="OQQ3" s="51"/>
      <c r="OQR3" s="105"/>
      <c r="OQS3" s="50"/>
      <c r="OQT3" s="51"/>
      <c r="OQU3" s="51"/>
      <c r="OQV3" s="102"/>
      <c r="OQW3" s="103"/>
      <c r="OQX3" s="104"/>
      <c r="OQY3" s="104"/>
      <c r="OQZ3" s="104"/>
      <c r="ORA3" s="104"/>
      <c r="ORB3" s="51"/>
      <c r="ORC3" s="105"/>
      <c r="ORD3" s="50"/>
      <c r="ORE3" s="51"/>
      <c r="ORF3" s="51"/>
      <c r="ORG3" s="102"/>
      <c r="ORH3" s="103"/>
      <c r="ORI3" s="104"/>
      <c r="ORJ3" s="104"/>
      <c r="ORK3" s="104"/>
      <c r="ORL3" s="104"/>
      <c r="ORM3" s="51"/>
      <c r="ORN3" s="105"/>
      <c r="ORO3" s="50"/>
      <c r="ORP3" s="51"/>
      <c r="ORQ3" s="51"/>
      <c r="ORR3" s="102"/>
      <c r="ORS3" s="103"/>
      <c r="ORT3" s="104"/>
      <c r="ORU3" s="104"/>
      <c r="ORV3" s="104"/>
      <c r="ORW3" s="104"/>
      <c r="ORX3" s="51"/>
      <c r="ORY3" s="105"/>
      <c r="ORZ3" s="50"/>
      <c r="OSA3" s="51"/>
      <c r="OSB3" s="51"/>
      <c r="OSC3" s="102"/>
      <c r="OSD3" s="103"/>
      <c r="OSE3" s="104"/>
      <c r="OSF3" s="104"/>
      <c r="OSG3" s="104"/>
      <c r="OSH3" s="104"/>
      <c r="OSI3" s="51"/>
      <c r="OSJ3" s="105"/>
      <c r="OSK3" s="50"/>
      <c r="OSL3" s="51"/>
      <c r="OSM3" s="51"/>
      <c r="OSN3" s="102"/>
      <c r="OSO3" s="103"/>
      <c r="OSP3" s="104"/>
      <c r="OSQ3" s="104"/>
      <c r="OSR3" s="104"/>
      <c r="OSS3" s="104"/>
      <c r="OST3" s="51"/>
      <c r="OSU3" s="105"/>
      <c r="OSV3" s="50"/>
      <c r="OSW3" s="51"/>
      <c r="OSX3" s="51"/>
      <c r="OSY3" s="102"/>
      <c r="OSZ3" s="103"/>
      <c r="OTA3" s="104"/>
      <c r="OTB3" s="104"/>
      <c r="OTC3" s="104"/>
      <c r="OTD3" s="104"/>
      <c r="OTE3" s="51"/>
      <c r="OTF3" s="105"/>
      <c r="OTG3" s="50"/>
      <c r="OTH3" s="51"/>
      <c r="OTI3" s="51"/>
      <c r="OTJ3" s="102"/>
      <c r="OTK3" s="103"/>
      <c r="OTL3" s="104"/>
      <c r="OTM3" s="104"/>
      <c r="OTN3" s="104"/>
      <c r="OTO3" s="104"/>
      <c r="OTP3" s="51"/>
      <c r="OTQ3" s="105"/>
      <c r="OTR3" s="50"/>
      <c r="OTS3" s="51"/>
      <c r="OTT3" s="51"/>
      <c r="OTU3" s="102"/>
      <c r="OTV3" s="103"/>
      <c r="OTW3" s="104"/>
      <c r="OTX3" s="104"/>
      <c r="OTY3" s="104"/>
      <c r="OTZ3" s="104"/>
      <c r="OUA3" s="51"/>
      <c r="OUB3" s="105"/>
      <c r="OUC3" s="50"/>
      <c r="OUD3" s="51"/>
      <c r="OUE3" s="51"/>
      <c r="OUF3" s="102"/>
      <c r="OUG3" s="103"/>
      <c r="OUH3" s="104"/>
      <c r="OUI3" s="104"/>
      <c r="OUJ3" s="104"/>
      <c r="OUK3" s="104"/>
      <c r="OUL3" s="51"/>
      <c r="OUM3" s="105"/>
      <c r="OUN3" s="50"/>
      <c r="OUO3" s="51"/>
      <c r="OUP3" s="51"/>
      <c r="OUQ3" s="102"/>
      <c r="OUR3" s="103"/>
      <c r="OUS3" s="104"/>
      <c r="OUT3" s="104"/>
      <c r="OUU3" s="104"/>
      <c r="OUV3" s="104"/>
      <c r="OUW3" s="51"/>
      <c r="OUX3" s="105"/>
      <c r="OUY3" s="50"/>
      <c r="OUZ3" s="51"/>
      <c r="OVA3" s="51"/>
      <c r="OVB3" s="102"/>
      <c r="OVC3" s="103"/>
      <c r="OVD3" s="104"/>
      <c r="OVE3" s="104"/>
      <c r="OVF3" s="104"/>
      <c r="OVG3" s="104"/>
      <c r="OVH3" s="51"/>
      <c r="OVI3" s="105"/>
      <c r="OVJ3" s="50"/>
      <c r="OVK3" s="51"/>
      <c r="OVL3" s="51"/>
      <c r="OVM3" s="102"/>
      <c r="OVN3" s="103"/>
      <c r="OVO3" s="104"/>
      <c r="OVP3" s="104"/>
      <c r="OVQ3" s="104"/>
      <c r="OVR3" s="104"/>
      <c r="OVS3" s="51"/>
      <c r="OVT3" s="105"/>
      <c r="OVU3" s="50"/>
      <c r="OVV3" s="51"/>
      <c r="OVW3" s="51"/>
      <c r="OVX3" s="102"/>
      <c r="OVY3" s="103"/>
      <c r="OVZ3" s="104"/>
      <c r="OWA3" s="104"/>
      <c r="OWB3" s="104"/>
      <c r="OWC3" s="104"/>
      <c r="OWD3" s="51"/>
      <c r="OWE3" s="105"/>
      <c r="OWF3" s="50"/>
      <c r="OWG3" s="51"/>
      <c r="OWH3" s="51"/>
      <c r="OWI3" s="102"/>
      <c r="OWJ3" s="103"/>
      <c r="OWK3" s="104"/>
      <c r="OWL3" s="104"/>
      <c r="OWM3" s="104"/>
      <c r="OWN3" s="104"/>
      <c r="OWO3" s="51"/>
      <c r="OWP3" s="105"/>
      <c r="OWQ3" s="50"/>
      <c r="OWR3" s="51"/>
      <c r="OWS3" s="51"/>
      <c r="OWT3" s="102"/>
      <c r="OWU3" s="103"/>
      <c r="OWV3" s="104"/>
      <c r="OWW3" s="104"/>
      <c r="OWX3" s="104"/>
      <c r="OWY3" s="104"/>
      <c r="OWZ3" s="51"/>
      <c r="OXA3" s="105"/>
      <c r="OXB3" s="50"/>
      <c r="OXC3" s="51"/>
      <c r="OXD3" s="51"/>
      <c r="OXE3" s="102"/>
      <c r="OXF3" s="103"/>
      <c r="OXG3" s="104"/>
      <c r="OXH3" s="104"/>
      <c r="OXI3" s="104"/>
      <c r="OXJ3" s="104"/>
      <c r="OXK3" s="51"/>
      <c r="OXL3" s="105"/>
      <c r="OXM3" s="50"/>
      <c r="OXN3" s="51"/>
      <c r="OXO3" s="51"/>
      <c r="OXP3" s="102"/>
      <c r="OXQ3" s="103"/>
      <c r="OXR3" s="104"/>
      <c r="OXS3" s="104"/>
      <c r="OXT3" s="104"/>
      <c r="OXU3" s="104"/>
      <c r="OXV3" s="51"/>
      <c r="OXW3" s="105"/>
      <c r="OXX3" s="50"/>
      <c r="OXY3" s="51"/>
      <c r="OXZ3" s="51"/>
      <c r="OYA3" s="102"/>
      <c r="OYB3" s="103"/>
      <c r="OYC3" s="104"/>
      <c r="OYD3" s="104"/>
      <c r="OYE3" s="104"/>
      <c r="OYF3" s="104"/>
      <c r="OYG3" s="51"/>
      <c r="OYH3" s="105"/>
      <c r="OYI3" s="50"/>
      <c r="OYJ3" s="51"/>
      <c r="OYK3" s="51"/>
      <c r="OYL3" s="102"/>
      <c r="OYM3" s="103"/>
      <c r="OYN3" s="104"/>
      <c r="OYO3" s="104"/>
      <c r="OYP3" s="104"/>
      <c r="OYQ3" s="104"/>
      <c r="OYR3" s="51"/>
      <c r="OYS3" s="105"/>
      <c r="OYT3" s="50"/>
      <c r="OYU3" s="51"/>
      <c r="OYV3" s="51"/>
      <c r="OYW3" s="102"/>
      <c r="OYX3" s="103"/>
      <c r="OYY3" s="104"/>
      <c r="OYZ3" s="104"/>
      <c r="OZA3" s="104"/>
      <c r="OZB3" s="104"/>
      <c r="OZC3" s="51"/>
      <c r="OZD3" s="105"/>
      <c r="OZE3" s="50"/>
      <c r="OZF3" s="51"/>
      <c r="OZG3" s="51"/>
      <c r="OZH3" s="102"/>
      <c r="OZI3" s="103"/>
      <c r="OZJ3" s="104"/>
      <c r="OZK3" s="104"/>
      <c r="OZL3" s="104"/>
      <c r="OZM3" s="104"/>
      <c r="OZN3" s="51"/>
      <c r="OZO3" s="105"/>
      <c r="OZP3" s="50"/>
      <c r="OZQ3" s="51"/>
      <c r="OZR3" s="51"/>
      <c r="OZS3" s="102"/>
      <c r="OZT3" s="103"/>
      <c r="OZU3" s="104"/>
      <c r="OZV3" s="104"/>
      <c r="OZW3" s="104"/>
      <c r="OZX3" s="104"/>
      <c r="OZY3" s="51"/>
      <c r="OZZ3" s="105"/>
      <c r="PAA3" s="50"/>
      <c r="PAB3" s="51"/>
      <c r="PAC3" s="51"/>
      <c r="PAD3" s="102"/>
      <c r="PAE3" s="103"/>
      <c r="PAF3" s="104"/>
      <c r="PAG3" s="104"/>
      <c r="PAH3" s="104"/>
      <c r="PAI3" s="104"/>
      <c r="PAJ3" s="51"/>
      <c r="PAK3" s="105"/>
      <c r="PAL3" s="50"/>
      <c r="PAM3" s="51"/>
      <c r="PAN3" s="51"/>
      <c r="PAO3" s="102"/>
      <c r="PAP3" s="103"/>
      <c r="PAQ3" s="104"/>
      <c r="PAR3" s="104"/>
      <c r="PAS3" s="104"/>
      <c r="PAT3" s="104"/>
      <c r="PAU3" s="51"/>
      <c r="PAV3" s="105"/>
      <c r="PAW3" s="50"/>
      <c r="PAX3" s="51"/>
      <c r="PAY3" s="51"/>
      <c r="PAZ3" s="102"/>
      <c r="PBA3" s="103"/>
      <c r="PBB3" s="104"/>
      <c r="PBC3" s="104"/>
      <c r="PBD3" s="104"/>
      <c r="PBE3" s="104"/>
      <c r="PBF3" s="51"/>
      <c r="PBG3" s="105"/>
      <c r="PBH3" s="50"/>
      <c r="PBI3" s="51"/>
      <c r="PBJ3" s="51"/>
      <c r="PBK3" s="102"/>
      <c r="PBL3" s="103"/>
      <c r="PBM3" s="104"/>
      <c r="PBN3" s="104"/>
      <c r="PBO3" s="104"/>
      <c r="PBP3" s="104"/>
      <c r="PBQ3" s="51"/>
      <c r="PBR3" s="105"/>
      <c r="PBS3" s="50"/>
      <c r="PBT3" s="51"/>
      <c r="PBU3" s="51"/>
      <c r="PBV3" s="102"/>
      <c r="PBW3" s="103"/>
      <c r="PBX3" s="104"/>
      <c r="PBY3" s="104"/>
      <c r="PBZ3" s="104"/>
      <c r="PCA3" s="104"/>
      <c r="PCB3" s="51"/>
      <c r="PCC3" s="105"/>
      <c r="PCD3" s="50"/>
      <c r="PCE3" s="51"/>
      <c r="PCF3" s="51"/>
      <c r="PCG3" s="102"/>
      <c r="PCH3" s="103"/>
      <c r="PCI3" s="104"/>
      <c r="PCJ3" s="104"/>
      <c r="PCK3" s="104"/>
      <c r="PCL3" s="104"/>
      <c r="PCM3" s="51"/>
      <c r="PCN3" s="105"/>
      <c r="PCO3" s="50"/>
      <c r="PCP3" s="51"/>
      <c r="PCQ3" s="51"/>
      <c r="PCR3" s="102"/>
      <c r="PCS3" s="103"/>
      <c r="PCT3" s="104"/>
      <c r="PCU3" s="104"/>
      <c r="PCV3" s="104"/>
      <c r="PCW3" s="104"/>
      <c r="PCX3" s="51"/>
      <c r="PCY3" s="105"/>
      <c r="PCZ3" s="50"/>
      <c r="PDA3" s="51"/>
      <c r="PDB3" s="51"/>
      <c r="PDC3" s="102"/>
      <c r="PDD3" s="103"/>
      <c r="PDE3" s="104"/>
      <c r="PDF3" s="104"/>
      <c r="PDG3" s="104"/>
      <c r="PDH3" s="104"/>
      <c r="PDI3" s="51"/>
      <c r="PDJ3" s="105"/>
      <c r="PDK3" s="50"/>
      <c r="PDL3" s="51"/>
      <c r="PDM3" s="51"/>
      <c r="PDN3" s="102"/>
      <c r="PDO3" s="103"/>
      <c r="PDP3" s="104"/>
      <c r="PDQ3" s="104"/>
      <c r="PDR3" s="104"/>
      <c r="PDS3" s="104"/>
      <c r="PDT3" s="51"/>
      <c r="PDU3" s="105"/>
      <c r="PDV3" s="50"/>
      <c r="PDW3" s="51"/>
      <c r="PDX3" s="51"/>
      <c r="PDY3" s="102"/>
      <c r="PDZ3" s="103"/>
      <c r="PEA3" s="104"/>
      <c r="PEB3" s="104"/>
      <c r="PEC3" s="104"/>
      <c r="PED3" s="104"/>
      <c r="PEE3" s="51"/>
      <c r="PEF3" s="105"/>
      <c r="PEG3" s="50"/>
      <c r="PEH3" s="51"/>
      <c r="PEI3" s="51"/>
      <c r="PEJ3" s="102"/>
      <c r="PEK3" s="103"/>
      <c r="PEL3" s="104"/>
      <c r="PEM3" s="104"/>
      <c r="PEN3" s="104"/>
      <c r="PEO3" s="104"/>
      <c r="PEP3" s="51"/>
      <c r="PEQ3" s="105"/>
      <c r="PER3" s="50"/>
      <c r="PES3" s="51"/>
      <c r="PET3" s="51"/>
      <c r="PEU3" s="102"/>
      <c r="PEV3" s="103"/>
      <c r="PEW3" s="104"/>
      <c r="PEX3" s="104"/>
      <c r="PEY3" s="104"/>
      <c r="PEZ3" s="104"/>
      <c r="PFA3" s="51"/>
      <c r="PFB3" s="105"/>
      <c r="PFC3" s="50"/>
      <c r="PFD3" s="51"/>
      <c r="PFE3" s="51"/>
      <c r="PFF3" s="102"/>
      <c r="PFG3" s="103"/>
      <c r="PFH3" s="104"/>
      <c r="PFI3" s="104"/>
      <c r="PFJ3" s="104"/>
      <c r="PFK3" s="104"/>
      <c r="PFL3" s="51"/>
      <c r="PFM3" s="105"/>
      <c r="PFN3" s="50"/>
      <c r="PFO3" s="51"/>
      <c r="PFP3" s="51"/>
      <c r="PFQ3" s="102"/>
      <c r="PFR3" s="103"/>
      <c r="PFS3" s="104"/>
      <c r="PFT3" s="104"/>
      <c r="PFU3" s="104"/>
      <c r="PFV3" s="104"/>
      <c r="PFW3" s="51"/>
      <c r="PFX3" s="105"/>
      <c r="PFY3" s="50"/>
      <c r="PFZ3" s="51"/>
      <c r="PGA3" s="51"/>
      <c r="PGB3" s="102"/>
      <c r="PGC3" s="103"/>
      <c r="PGD3" s="104"/>
      <c r="PGE3" s="104"/>
      <c r="PGF3" s="104"/>
      <c r="PGG3" s="104"/>
      <c r="PGH3" s="51"/>
      <c r="PGI3" s="105"/>
      <c r="PGJ3" s="50"/>
      <c r="PGK3" s="51"/>
      <c r="PGL3" s="51"/>
      <c r="PGM3" s="102"/>
      <c r="PGN3" s="103"/>
      <c r="PGO3" s="104"/>
      <c r="PGP3" s="104"/>
      <c r="PGQ3" s="104"/>
      <c r="PGR3" s="104"/>
      <c r="PGS3" s="51"/>
      <c r="PGT3" s="105"/>
      <c r="PGU3" s="50"/>
      <c r="PGV3" s="51"/>
      <c r="PGW3" s="51"/>
      <c r="PGX3" s="102"/>
      <c r="PGY3" s="103"/>
      <c r="PGZ3" s="104"/>
      <c r="PHA3" s="104"/>
      <c r="PHB3" s="104"/>
      <c r="PHC3" s="104"/>
      <c r="PHD3" s="51"/>
      <c r="PHE3" s="105"/>
      <c r="PHF3" s="50"/>
      <c r="PHG3" s="51"/>
      <c r="PHH3" s="51"/>
      <c r="PHI3" s="102"/>
      <c r="PHJ3" s="103"/>
      <c r="PHK3" s="104"/>
      <c r="PHL3" s="104"/>
      <c r="PHM3" s="104"/>
      <c r="PHN3" s="104"/>
      <c r="PHO3" s="51"/>
      <c r="PHP3" s="105"/>
      <c r="PHQ3" s="50"/>
      <c r="PHR3" s="51"/>
      <c r="PHS3" s="51"/>
      <c r="PHT3" s="102"/>
      <c r="PHU3" s="103"/>
      <c r="PHV3" s="104"/>
      <c r="PHW3" s="104"/>
      <c r="PHX3" s="104"/>
      <c r="PHY3" s="104"/>
      <c r="PHZ3" s="51"/>
      <c r="PIA3" s="105"/>
      <c r="PIB3" s="50"/>
      <c r="PIC3" s="51"/>
      <c r="PID3" s="51"/>
      <c r="PIE3" s="102"/>
      <c r="PIF3" s="103"/>
      <c r="PIG3" s="104"/>
      <c r="PIH3" s="104"/>
      <c r="PII3" s="104"/>
      <c r="PIJ3" s="104"/>
      <c r="PIK3" s="51"/>
      <c r="PIL3" s="105"/>
      <c r="PIM3" s="50"/>
      <c r="PIN3" s="51"/>
      <c r="PIO3" s="51"/>
      <c r="PIP3" s="102"/>
      <c r="PIQ3" s="103"/>
      <c r="PIR3" s="104"/>
      <c r="PIS3" s="104"/>
      <c r="PIT3" s="104"/>
      <c r="PIU3" s="104"/>
      <c r="PIV3" s="51"/>
      <c r="PIW3" s="105"/>
      <c r="PIX3" s="50"/>
      <c r="PIY3" s="51"/>
      <c r="PIZ3" s="51"/>
      <c r="PJA3" s="102"/>
      <c r="PJB3" s="103"/>
      <c r="PJC3" s="104"/>
      <c r="PJD3" s="104"/>
      <c r="PJE3" s="104"/>
      <c r="PJF3" s="104"/>
      <c r="PJG3" s="51"/>
      <c r="PJH3" s="105"/>
      <c r="PJI3" s="50"/>
      <c r="PJJ3" s="51"/>
      <c r="PJK3" s="51"/>
      <c r="PJL3" s="102"/>
      <c r="PJM3" s="103"/>
      <c r="PJN3" s="104"/>
      <c r="PJO3" s="104"/>
      <c r="PJP3" s="104"/>
      <c r="PJQ3" s="104"/>
      <c r="PJR3" s="51"/>
      <c r="PJS3" s="105"/>
      <c r="PJT3" s="50"/>
      <c r="PJU3" s="51"/>
      <c r="PJV3" s="51"/>
      <c r="PJW3" s="102"/>
      <c r="PJX3" s="103"/>
      <c r="PJY3" s="104"/>
      <c r="PJZ3" s="104"/>
      <c r="PKA3" s="104"/>
      <c r="PKB3" s="104"/>
      <c r="PKC3" s="51"/>
      <c r="PKD3" s="105"/>
      <c r="PKE3" s="50"/>
      <c r="PKF3" s="51"/>
      <c r="PKG3" s="51"/>
      <c r="PKH3" s="102"/>
      <c r="PKI3" s="103"/>
      <c r="PKJ3" s="104"/>
      <c r="PKK3" s="104"/>
      <c r="PKL3" s="104"/>
      <c r="PKM3" s="104"/>
      <c r="PKN3" s="51"/>
      <c r="PKO3" s="105"/>
      <c r="PKP3" s="50"/>
      <c r="PKQ3" s="51"/>
      <c r="PKR3" s="51"/>
      <c r="PKS3" s="102"/>
      <c r="PKT3" s="103"/>
      <c r="PKU3" s="104"/>
      <c r="PKV3" s="104"/>
      <c r="PKW3" s="104"/>
      <c r="PKX3" s="104"/>
      <c r="PKY3" s="51"/>
      <c r="PKZ3" s="105"/>
      <c r="PLA3" s="50"/>
      <c r="PLB3" s="51"/>
      <c r="PLC3" s="51"/>
      <c r="PLD3" s="102"/>
      <c r="PLE3" s="103"/>
      <c r="PLF3" s="104"/>
      <c r="PLG3" s="104"/>
      <c r="PLH3" s="104"/>
      <c r="PLI3" s="104"/>
      <c r="PLJ3" s="51"/>
      <c r="PLK3" s="105"/>
      <c r="PLL3" s="50"/>
      <c r="PLM3" s="51"/>
      <c r="PLN3" s="51"/>
      <c r="PLO3" s="102"/>
      <c r="PLP3" s="103"/>
      <c r="PLQ3" s="104"/>
      <c r="PLR3" s="104"/>
      <c r="PLS3" s="104"/>
      <c r="PLT3" s="104"/>
      <c r="PLU3" s="51"/>
      <c r="PLV3" s="105"/>
      <c r="PLW3" s="50"/>
      <c r="PLX3" s="51"/>
      <c r="PLY3" s="51"/>
      <c r="PLZ3" s="102"/>
      <c r="PMA3" s="103"/>
      <c r="PMB3" s="104"/>
      <c r="PMC3" s="104"/>
      <c r="PMD3" s="104"/>
      <c r="PME3" s="104"/>
      <c r="PMF3" s="51"/>
      <c r="PMG3" s="105"/>
      <c r="PMH3" s="50"/>
      <c r="PMI3" s="51"/>
      <c r="PMJ3" s="51"/>
      <c r="PMK3" s="102"/>
      <c r="PML3" s="103"/>
      <c r="PMM3" s="104"/>
      <c r="PMN3" s="104"/>
      <c r="PMO3" s="104"/>
      <c r="PMP3" s="104"/>
      <c r="PMQ3" s="51"/>
      <c r="PMR3" s="105"/>
      <c r="PMS3" s="50"/>
      <c r="PMT3" s="51"/>
      <c r="PMU3" s="51"/>
      <c r="PMV3" s="102"/>
      <c r="PMW3" s="103"/>
      <c r="PMX3" s="104"/>
      <c r="PMY3" s="104"/>
      <c r="PMZ3" s="104"/>
      <c r="PNA3" s="104"/>
      <c r="PNB3" s="51"/>
      <c r="PNC3" s="105"/>
      <c r="PND3" s="50"/>
      <c r="PNE3" s="51"/>
      <c r="PNF3" s="51"/>
      <c r="PNG3" s="102"/>
      <c r="PNH3" s="103"/>
      <c r="PNI3" s="104"/>
      <c r="PNJ3" s="104"/>
      <c r="PNK3" s="104"/>
      <c r="PNL3" s="104"/>
      <c r="PNM3" s="51"/>
      <c r="PNN3" s="105"/>
      <c r="PNO3" s="50"/>
      <c r="PNP3" s="51"/>
      <c r="PNQ3" s="51"/>
      <c r="PNR3" s="102"/>
      <c r="PNS3" s="103"/>
      <c r="PNT3" s="104"/>
      <c r="PNU3" s="104"/>
      <c r="PNV3" s="104"/>
      <c r="PNW3" s="104"/>
      <c r="PNX3" s="51"/>
      <c r="PNY3" s="105"/>
      <c r="PNZ3" s="50"/>
      <c r="POA3" s="51"/>
      <c r="POB3" s="51"/>
      <c r="POC3" s="102"/>
      <c r="POD3" s="103"/>
      <c r="POE3" s="104"/>
      <c r="POF3" s="104"/>
      <c r="POG3" s="104"/>
      <c r="POH3" s="104"/>
      <c r="POI3" s="51"/>
      <c r="POJ3" s="105"/>
      <c r="POK3" s="50"/>
      <c r="POL3" s="51"/>
      <c r="POM3" s="51"/>
      <c r="PON3" s="102"/>
      <c r="POO3" s="103"/>
      <c r="POP3" s="104"/>
      <c r="POQ3" s="104"/>
      <c r="POR3" s="104"/>
      <c r="POS3" s="104"/>
      <c r="POT3" s="51"/>
      <c r="POU3" s="105"/>
      <c r="POV3" s="50"/>
      <c r="POW3" s="51"/>
      <c r="POX3" s="51"/>
      <c r="POY3" s="102"/>
      <c r="POZ3" s="103"/>
      <c r="PPA3" s="104"/>
      <c r="PPB3" s="104"/>
      <c r="PPC3" s="104"/>
      <c r="PPD3" s="104"/>
      <c r="PPE3" s="51"/>
      <c r="PPF3" s="105"/>
      <c r="PPG3" s="50"/>
      <c r="PPH3" s="51"/>
      <c r="PPI3" s="51"/>
      <c r="PPJ3" s="102"/>
      <c r="PPK3" s="103"/>
      <c r="PPL3" s="104"/>
      <c r="PPM3" s="104"/>
      <c r="PPN3" s="104"/>
      <c r="PPO3" s="104"/>
      <c r="PPP3" s="51"/>
      <c r="PPQ3" s="105"/>
      <c r="PPR3" s="50"/>
      <c r="PPS3" s="51"/>
      <c r="PPT3" s="51"/>
      <c r="PPU3" s="102"/>
      <c r="PPV3" s="103"/>
      <c r="PPW3" s="104"/>
      <c r="PPX3" s="104"/>
      <c r="PPY3" s="104"/>
      <c r="PPZ3" s="104"/>
      <c r="PQA3" s="51"/>
      <c r="PQB3" s="105"/>
      <c r="PQC3" s="50"/>
      <c r="PQD3" s="51"/>
      <c r="PQE3" s="51"/>
      <c r="PQF3" s="102"/>
      <c r="PQG3" s="103"/>
      <c r="PQH3" s="104"/>
      <c r="PQI3" s="104"/>
      <c r="PQJ3" s="104"/>
      <c r="PQK3" s="104"/>
      <c r="PQL3" s="51"/>
      <c r="PQM3" s="105"/>
      <c r="PQN3" s="50"/>
      <c r="PQO3" s="51"/>
      <c r="PQP3" s="51"/>
      <c r="PQQ3" s="102"/>
      <c r="PQR3" s="103"/>
      <c r="PQS3" s="104"/>
      <c r="PQT3" s="104"/>
      <c r="PQU3" s="104"/>
      <c r="PQV3" s="104"/>
      <c r="PQW3" s="51"/>
      <c r="PQX3" s="105"/>
      <c r="PQY3" s="50"/>
      <c r="PQZ3" s="51"/>
      <c r="PRA3" s="51"/>
      <c r="PRB3" s="102"/>
      <c r="PRC3" s="103"/>
      <c r="PRD3" s="104"/>
      <c r="PRE3" s="104"/>
      <c r="PRF3" s="104"/>
      <c r="PRG3" s="104"/>
      <c r="PRH3" s="51"/>
      <c r="PRI3" s="105"/>
      <c r="PRJ3" s="50"/>
      <c r="PRK3" s="51"/>
      <c r="PRL3" s="51"/>
      <c r="PRM3" s="102"/>
      <c r="PRN3" s="103"/>
      <c r="PRO3" s="104"/>
      <c r="PRP3" s="104"/>
      <c r="PRQ3" s="104"/>
      <c r="PRR3" s="104"/>
      <c r="PRS3" s="51"/>
      <c r="PRT3" s="105"/>
      <c r="PRU3" s="50"/>
      <c r="PRV3" s="51"/>
      <c r="PRW3" s="51"/>
      <c r="PRX3" s="102"/>
      <c r="PRY3" s="103"/>
      <c r="PRZ3" s="104"/>
      <c r="PSA3" s="104"/>
      <c r="PSB3" s="104"/>
      <c r="PSC3" s="104"/>
      <c r="PSD3" s="51"/>
      <c r="PSE3" s="105"/>
      <c r="PSF3" s="50"/>
      <c r="PSG3" s="51"/>
      <c r="PSH3" s="51"/>
      <c r="PSI3" s="102"/>
      <c r="PSJ3" s="103"/>
      <c r="PSK3" s="104"/>
      <c r="PSL3" s="104"/>
      <c r="PSM3" s="104"/>
      <c r="PSN3" s="104"/>
      <c r="PSO3" s="51"/>
      <c r="PSP3" s="105"/>
      <c r="PSQ3" s="50"/>
      <c r="PSR3" s="51"/>
      <c r="PSS3" s="51"/>
      <c r="PST3" s="102"/>
      <c r="PSU3" s="103"/>
      <c r="PSV3" s="104"/>
      <c r="PSW3" s="104"/>
      <c r="PSX3" s="104"/>
      <c r="PSY3" s="104"/>
      <c r="PSZ3" s="51"/>
      <c r="PTA3" s="105"/>
      <c r="PTB3" s="50"/>
      <c r="PTC3" s="51"/>
      <c r="PTD3" s="51"/>
      <c r="PTE3" s="102"/>
      <c r="PTF3" s="103"/>
      <c r="PTG3" s="104"/>
      <c r="PTH3" s="104"/>
      <c r="PTI3" s="104"/>
      <c r="PTJ3" s="104"/>
      <c r="PTK3" s="51"/>
      <c r="PTL3" s="105"/>
      <c r="PTM3" s="50"/>
      <c r="PTN3" s="51"/>
      <c r="PTO3" s="51"/>
      <c r="PTP3" s="102"/>
      <c r="PTQ3" s="103"/>
      <c r="PTR3" s="104"/>
      <c r="PTS3" s="104"/>
      <c r="PTT3" s="104"/>
      <c r="PTU3" s="104"/>
      <c r="PTV3" s="51"/>
      <c r="PTW3" s="105"/>
      <c r="PTX3" s="50"/>
      <c r="PTY3" s="51"/>
      <c r="PTZ3" s="51"/>
      <c r="PUA3" s="102"/>
      <c r="PUB3" s="103"/>
      <c r="PUC3" s="104"/>
      <c r="PUD3" s="104"/>
      <c r="PUE3" s="104"/>
      <c r="PUF3" s="104"/>
      <c r="PUG3" s="51"/>
      <c r="PUH3" s="105"/>
      <c r="PUI3" s="50"/>
      <c r="PUJ3" s="51"/>
      <c r="PUK3" s="51"/>
      <c r="PUL3" s="102"/>
      <c r="PUM3" s="103"/>
      <c r="PUN3" s="104"/>
      <c r="PUO3" s="104"/>
      <c r="PUP3" s="104"/>
      <c r="PUQ3" s="104"/>
      <c r="PUR3" s="51"/>
      <c r="PUS3" s="105"/>
      <c r="PUT3" s="50"/>
      <c r="PUU3" s="51"/>
      <c r="PUV3" s="51"/>
      <c r="PUW3" s="102"/>
      <c r="PUX3" s="103"/>
      <c r="PUY3" s="104"/>
      <c r="PUZ3" s="104"/>
      <c r="PVA3" s="104"/>
      <c r="PVB3" s="104"/>
      <c r="PVC3" s="51"/>
      <c r="PVD3" s="105"/>
      <c r="PVE3" s="50"/>
      <c r="PVF3" s="51"/>
      <c r="PVG3" s="51"/>
      <c r="PVH3" s="102"/>
      <c r="PVI3" s="103"/>
      <c r="PVJ3" s="104"/>
      <c r="PVK3" s="104"/>
      <c r="PVL3" s="104"/>
      <c r="PVM3" s="104"/>
      <c r="PVN3" s="51"/>
      <c r="PVO3" s="105"/>
      <c r="PVP3" s="50"/>
      <c r="PVQ3" s="51"/>
      <c r="PVR3" s="51"/>
      <c r="PVS3" s="102"/>
      <c r="PVT3" s="103"/>
      <c r="PVU3" s="104"/>
      <c r="PVV3" s="104"/>
      <c r="PVW3" s="104"/>
      <c r="PVX3" s="104"/>
      <c r="PVY3" s="51"/>
      <c r="PVZ3" s="105"/>
      <c r="PWA3" s="50"/>
      <c r="PWB3" s="51"/>
      <c r="PWC3" s="51"/>
      <c r="PWD3" s="102"/>
      <c r="PWE3" s="103"/>
      <c r="PWF3" s="104"/>
      <c r="PWG3" s="104"/>
      <c r="PWH3" s="104"/>
      <c r="PWI3" s="104"/>
      <c r="PWJ3" s="51"/>
      <c r="PWK3" s="105"/>
      <c r="PWL3" s="50"/>
      <c r="PWM3" s="51"/>
      <c r="PWN3" s="51"/>
      <c r="PWO3" s="102"/>
      <c r="PWP3" s="103"/>
      <c r="PWQ3" s="104"/>
      <c r="PWR3" s="104"/>
      <c r="PWS3" s="104"/>
      <c r="PWT3" s="104"/>
      <c r="PWU3" s="51"/>
      <c r="PWV3" s="105"/>
      <c r="PWW3" s="50"/>
      <c r="PWX3" s="51"/>
      <c r="PWY3" s="51"/>
      <c r="PWZ3" s="102"/>
      <c r="PXA3" s="103"/>
      <c r="PXB3" s="104"/>
      <c r="PXC3" s="104"/>
      <c r="PXD3" s="104"/>
      <c r="PXE3" s="104"/>
      <c r="PXF3" s="51"/>
      <c r="PXG3" s="105"/>
      <c r="PXH3" s="50"/>
      <c r="PXI3" s="51"/>
      <c r="PXJ3" s="51"/>
      <c r="PXK3" s="102"/>
      <c r="PXL3" s="103"/>
      <c r="PXM3" s="104"/>
      <c r="PXN3" s="104"/>
      <c r="PXO3" s="104"/>
      <c r="PXP3" s="104"/>
      <c r="PXQ3" s="51"/>
      <c r="PXR3" s="105"/>
      <c r="PXS3" s="50"/>
      <c r="PXT3" s="51"/>
      <c r="PXU3" s="51"/>
      <c r="PXV3" s="102"/>
      <c r="PXW3" s="103"/>
      <c r="PXX3" s="104"/>
      <c r="PXY3" s="104"/>
      <c r="PXZ3" s="104"/>
      <c r="PYA3" s="104"/>
      <c r="PYB3" s="51"/>
      <c r="PYC3" s="105"/>
      <c r="PYD3" s="50"/>
      <c r="PYE3" s="51"/>
      <c r="PYF3" s="51"/>
      <c r="PYG3" s="102"/>
      <c r="PYH3" s="103"/>
      <c r="PYI3" s="104"/>
      <c r="PYJ3" s="104"/>
      <c r="PYK3" s="104"/>
      <c r="PYL3" s="104"/>
      <c r="PYM3" s="51"/>
      <c r="PYN3" s="105"/>
      <c r="PYO3" s="50"/>
      <c r="PYP3" s="51"/>
      <c r="PYQ3" s="51"/>
      <c r="PYR3" s="102"/>
      <c r="PYS3" s="103"/>
      <c r="PYT3" s="104"/>
      <c r="PYU3" s="104"/>
      <c r="PYV3" s="104"/>
      <c r="PYW3" s="104"/>
      <c r="PYX3" s="51"/>
      <c r="PYY3" s="105"/>
      <c r="PYZ3" s="50"/>
      <c r="PZA3" s="51"/>
      <c r="PZB3" s="51"/>
      <c r="PZC3" s="102"/>
      <c r="PZD3" s="103"/>
      <c r="PZE3" s="104"/>
      <c r="PZF3" s="104"/>
      <c r="PZG3" s="104"/>
      <c r="PZH3" s="104"/>
      <c r="PZI3" s="51"/>
      <c r="PZJ3" s="105"/>
      <c r="PZK3" s="50"/>
      <c r="PZL3" s="51"/>
      <c r="PZM3" s="51"/>
      <c r="PZN3" s="102"/>
      <c r="PZO3" s="103"/>
      <c r="PZP3" s="104"/>
      <c r="PZQ3" s="104"/>
      <c r="PZR3" s="104"/>
      <c r="PZS3" s="104"/>
      <c r="PZT3" s="51"/>
      <c r="PZU3" s="105"/>
      <c r="PZV3" s="50"/>
      <c r="PZW3" s="51"/>
      <c r="PZX3" s="51"/>
      <c r="PZY3" s="102"/>
      <c r="PZZ3" s="103"/>
      <c r="QAA3" s="104"/>
      <c r="QAB3" s="104"/>
      <c r="QAC3" s="104"/>
      <c r="QAD3" s="104"/>
      <c r="QAE3" s="51"/>
      <c r="QAF3" s="105"/>
      <c r="QAG3" s="50"/>
      <c r="QAH3" s="51"/>
      <c r="QAI3" s="51"/>
      <c r="QAJ3" s="102"/>
      <c r="QAK3" s="103"/>
      <c r="QAL3" s="104"/>
      <c r="QAM3" s="104"/>
      <c r="QAN3" s="104"/>
      <c r="QAO3" s="104"/>
      <c r="QAP3" s="51"/>
      <c r="QAQ3" s="105"/>
      <c r="QAR3" s="50"/>
      <c r="QAS3" s="51"/>
      <c r="QAT3" s="51"/>
      <c r="QAU3" s="102"/>
      <c r="QAV3" s="103"/>
      <c r="QAW3" s="104"/>
      <c r="QAX3" s="104"/>
      <c r="QAY3" s="104"/>
      <c r="QAZ3" s="104"/>
      <c r="QBA3" s="51"/>
      <c r="QBB3" s="105"/>
      <c r="QBC3" s="50"/>
      <c r="QBD3" s="51"/>
      <c r="QBE3" s="51"/>
      <c r="QBF3" s="102"/>
      <c r="QBG3" s="103"/>
      <c r="QBH3" s="104"/>
      <c r="QBI3" s="104"/>
      <c r="QBJ3" s="104"/>
      <c r="QBK3" s="104"/>
      <c r="QBL3" s="51"/>
      <c r="QBM3" s="105"/>
      <c r="QBN3" s="50"/>
      <c r="QBO3" s="51"/>
      <c r="QBP3" s="51"/>
      <c r="QBQ3" s="102"/>
      <c r="QBR3" s="103"/>
      <c r="QBS3" s="104"/>
      <c r="QBT3" s="104"/>
      <c r="QBU3" s="104"/>
      <c r="QBV3" s="104"/>
      <c r="QBW3" s="51"/>
      <c r="QBX3" s="105"/>
      <c r="QBY3" s="50"/>
      <c r="QBZ3" s="51"/>
      <c r="QCA3" s="51"/>
      <c r="QCB3" s="102"/>
      <c r="QCC3" s="103"/>
      <c r="QCD3" s="104"/>
      <c r="QCE3" s="104"/>
      <c r="QCF3" s="104"/>
      <c r="QCG3" s="104"/>
      <c r="QCH3" s="51"/>
      <c r="QCI3" s="105"/>
      <c r="QCJ3" s="50"/>
      <c r="QCK3" s="51"/>
      <c r="QCL3" s="51"/>
      <c r="QCM3" s="102"/>
      <c r="QCN3" s="103"/>
      <c r="QCO3" s="104"/>
      <c r="QCP3" s="104"/>
      <c r="QCQ3" s="104"/>
      <c r="QCR3" s="104"/>
      <c r="QCS3" s="51"/>
      <c r="QCT3" s="105"/>
      <c r="QCU3" s="50"/>
      <c r="QCV3" s="51"/>
      <c r="QCW3" s="51"/>
      <c r="QCX3" s="102"/>
      <c r="QCY3" s="103"/>
      <c r="QCZ3" s="104"/>
      <c r="QDA3" s="104"/>
      <c r="QDB3" s="104"/>
      <c r="QDC3" s="104"/>
      <c r="QDD3" s="51"/>
      <c r="QDE3" s="105"/>
      <c r="QDF3" s="50"/>
      <c r="QDG3" s="51"/>
      <c r="QDH3" s="51"/>
      <c r="QDI3" s="102"/>
      <c r="QDJ3" s="103"/>
      <c r="QDK3" s="104"/>
      <c r="QDL3" s="104"/>
      <c r="QDM3" s="104"/>
      <c r="QDN3" s="104"/>
      <c r="QDO3" s="51"/>
      <c r="QDP3" s="105"/>
      <c r="QDQ3" s="50"/>
      <c r="QDR3" s="51"/>
      <c r="QDS3" s="51"/>
      <c r="QDT3" s="102"/>
      <c r="QDU3" s="103"/>
      <c r="QDV3" s="104"/>
      <c r="QDW3" s="104"/>
      <c r="QDX3" s="104"/>
      <c r="QDY3" s="104"/>
      <c r="QDZ3" s="51"/>
      <c r="QEA3" s="105"/>
      <c r="QEB3" s="50"/>
      <c r="QEC3" s="51"/>
      <c r="QED3" s="51"/>
      <c r="QEE3" s="102"/>
      <c r="QEF3" s="103"/>
      <c r="QEG3" s="104"/>
      <c r="QEH3" s="104"/>
      <c r="QEI3" s="104"/>
      <c r="QEJ3" s="104"/>
      <c r="QEK3" s="51"/>
      <c r="QEL3" s="105"/>
      <c r="QEM3" s="50"/>
      <c r="QEN3" s="51"/>
      <c r="QEO3" s="51"/>
      <c r="QEP3" s="102"/>
      <c r="QEQ3" s="103"/>
      <c r="QER3" s="104"/>
      <c r="QES3" s="104"/>
      <c r="QET3" s="104"/>
      <c r="QEU3" s="104"/>
      <c r="QEV3" s="51"/>
      <c r="QEW3" s="105"/>
      <c r="QEX3" s="50"/>
      <c r="QEY3" s="51"/>
      <c r="QEZ3" s="51"/>
      <c r="QFA3" s="102"/>
      <c r="QFB3" s="103"/>
      <c r="QFC3" s="104"/>
      <c r="QFD3" s="104"/>
      <c r="QFE3" s="104"/>
      <c r="QFF3" s="104"/>
      <c r="QFG3" s="51"/>
      <c r="QFH3" s="105"/>
      <c r="QFI3" s="50"/>
      <c r="QFJ3" s="51"/>
      <c r="QFK3" s="51"/>
      <c r="QFL3" s="102"/>
      <c r="QFM3" s="103"/>
      <c r="QFN3" s="104"/>
      <c r="QFO3" s="104"/>
      <c r="QFP3" s="104"/>
      <c r="QFQ3" s="104"/>
      <c r="QFR3" s="51"/>
      <c r="QFS3" s="105"/>
      <c r="QFT3" s="50"/>
      <c r="QFU3" s="51"/>
      <c r="QFV3" s="51"/>
      <c r="QFW3" s="102"/>
      <c r="QFX3" s="103"/>
      <c r="QFY3" s="104"/>
      <c r="QFZ3" s="104"/>
      <c r="QGA3" s="104"/>
      <c r="QGB3" s="104"/>
      <c r="QGC3" s="51"/>
      <c r="QGD3" s="105"/>
      <c r="QGE3" s="50"/>
      <c r="QGF3" s="51"/>
      <c r="QGG3" s="51"/>
      <c r="QGH3" s="102"/>
      <c r="QGI3" s="103"/>
      <c r="QGJ3" s="104"/>
      <c r="QGK3" s="104"/>
      <c r="QGL3" s="104"/>
      <c r="QGM3" s="104"/>
      <c r="QGN3" s="51"/>
      <c r="QGO3" s="105"/>
      <c r="QGP3" s="50"/>
      <c r="QGQ3" s="51"/>
      <c r="QGR3" s="51"/>
      <c r="QGS3" s="102"/>
      <c r="QGT3" s="103"/>
      <c r="QGU3" s="104"/>
      <c r="QGV3" s="104"/>
      <c r="QGW3" s="104"/>
      <c r="QGX3" s="104"/>
      <c r="QGY3" s="51"/>
      <c r="QGZ3" s="105"/>
      <c r="QHA3" s="50"/>
      <c r="QHB3" s="51"/>
      <c r="QHC3" s="51"/>
      <c r="QHD3" s="102"/>
      <c r="QHE3" s="103"/>
      <c r="QHF3" s="104"/>
      <c r="QHG3" s="104"/>
      <c r="QHH3" s="104"/>
      <c r="QHI3" s="104"/>
      <c r="QHJ3" s="51"/>
      <c r="QHK3" s="105"/>
      <c r="QHL3" s="50"/>
      <c r="QHM3" s="51"/>
      <c r="QHN3" s="51"/>
      <c r="QHO3" s="102"/>
      <c r="QHP3" s="103"/>
      <c r="QHQ3" s="104"/>
      <c r="QHR3" s="104"/>
      <c r="QHS3" s="104"/>
      <c r="QHT3" s="104"/>
      <c r="QHU3" s="51"/>
      <c r="QHV3" s="105"/>
      <c r="QHW3" s="50"/>
      <c r="QHX3" s="51"/>
      <c r="QHY3" s="51"/>
      <c r="QHZ3" s="102"/>
      <c r="QIA3" s="103"/>
      <c r="QIB3" s="104"/>
      <c r="QIC3" s="104"/>
      <c r="QID3" s="104"/>
      <c r="QIE3" s="104"/>
      <c r="QIF3" s="51"/>
      <c r="QIG3" s="105"/>
      <c r="QIH3" s="50"/>
      <c r="QII3" s="51"/>
      <c r="QIJ3" s="51"/>
      <c r="QIK3" s="102"/>
      <c r="QIL3" s="103"/>
      <c r="QIM3" s="104"/>
      <c r="QIN3" s="104"/>
      <c r="QIO3" s="104"/>
      <c r="QIP3" s="104"/>
      <c r="QIQ3" s="51"/>
      <c r="QIR3" s="105"/>
      <c r="QIS3" s="50"/>
      <c r="QIT3" s="51"/>
      <c r="QIU3" s="51"/>
      <c r="QIV3" s="102"/>
      <c r="QIW3" s="103"/>
      <c r="QIX3" s="104"/>
      <c r="QIY3" s="104"/>
      <c r="QIZ3" s="104"/>
      <c r="QJA3" s="104"/>
      <c r="QJB3" s="51"/>
      <c r="QJC3" s="105"/>
      <c r="QJD3" s="50"/>
      <c r="QJE3" s="51"/>
      <c r="QJF3" s="51"/>
      <c r="QJG3" s="102"/>
      <c r="QJH3" s="103"/>
      <c r="QJI3" s="104"/>
      <c r="QJJ3" s="104"/>
      <c r="QJK3" s="104"/>
      <c r="QJL3" s="104"/>
      <c r="QJM3" s="51"/>
      <c r="QJN3" s="105"/>
      <c r="QJO3" s="50"/>
      <c r="QJP3" s="51"/>
      <c r="QJQ3" s="51"/>
      <c r="QJR3" s="102"/>
      <c r="QJS3" s="103"/>
      <c r="QJT3" s="104"/>
      <c r="QJU3" s="104"/>
      <c r="QJV3" s="104"/>
      <c r="QJW3" s="104"/>
      <c r="QJX3" s="51"/>
      <c r="QJY3" s="105"/>
      <c r="QJZ3" s="50"/>
      <c r="QKA3" s="51"/>
      <c r="QKB3" s="51"/>
      <c r="QKC3" s="102"/>
      <c r="QKD3" s="103"/>
      <c r="QKE3" s="104"/>
      <c r="QKF3" s="104"/>
      <c r="QKG3" s="104"/>
      <c r="QKH3" s="104"/>
      <c r="QKI3" s="51"/>
      <c r="QKJ3" s="105"/>
      <c r="QKK3" s="50"/>
      <c r="QKL3" s="51"/>
      <c r="QKM3" s="51"/>
      <c r="QKN3" s="102"/>
      <c r="QKO3" s="103"/>
      <c r="QKP3" s="104"/>
      <c r="QKQ3" s="104"/>
      <c r="QKR3" s="104"/>
      <c r="QKS3" s="104"/>
      <c r="QKT3" s="51"/>
      <c r="QKU3" s="105"/>
      <c r="QKV3" s="50"/>
      <c r="QKW3" s="51"/>
      <c r="QKX3" s="51"/>
      <c r="QKY3" s="102"/>
      <c r="QKZ3" s="103"/>
      <c r="QLA3" s="104"/>
      <c r="QLB3" s="104"/>
      <c r="QLC3" s="104"/>
      <c r="QLD3" s="104"/>
      <c r="QLE3" s="51"/>
      <c r="QLF3" s="105"/>
      <c r="QLG3" s="50"/>
      <c r="QLH3" s="51"/>
      <c r="QLI3" s="51"/>
      <c r="QLJ3" s="102"/>
      <c r="QLK3" s="103"/>
      <c r="QLL3" s="104"/>
      <c r="QLM3" s="104"/>
      <c r="QLN3" s="104"/>
      <c r="QLO3" s="104"/>
      <c r="QLP3" s="51"/>
      <c r="QLQ3" s="105"/>
      <c r="QLR3" s="50"/>
      <c r="QLS3" s="51"/>
      <c r="QLT3" s="51"/>
      <c r="QLU3" s="102"/>
      <c r="QLV3" s="103"/>
      <c r="QLW3" s="104"/>
      <c r="QLX3" s="104"/>
      <c r="QLY3" s="104"/>
      <c r="QLZ3" s="104"/>
      <c r="QMA3" s="51"/>
      <c r="QMB3" s="105"/>
      <c r="QMC3" s="50"/>
      <c r="QMD3" s="51"/>
      <c r="QME3" s="51"/>
      <c r="QMF3" s="102"/>
      <c r="QMG3" s="103"/>
      <c r="QMH3" s="104"/>
      <c r="QMI3" s="104"/>
      <c r="QMJ3" s="104"/>
      <c r="QMK3" s="104"/>
      <c r="QML3" s="51"/>
      <c r="QMM3" s="105"/>
      <c r="QMN3" s="50"/>
      <c r="QMO3" s="51"/>
      <c r="QMP3" s="51"/>
      <c r="QMQ3" s="102"/>
      <c r="QMR3" s="103"/>
      <c r="QMS3" s="104"/>
      <c r="QMT3" s="104"/>
      <c r="QMU3" s="104"/>
      <c r="QMV3" s="104"/>
      <c r="QMW3" s="51"/>
      <c r="QMX3" s="105"/>
      <c r="QMY3" s="50"/>
      <c r="QMZ3" s="51"/>
      <c r="QNA3" s="51"/>
      <c r="QNB3" s="102"/>
      <c r="QNC3" s="103"/>
      <c r="QND3" s="104"/>
      <c r="QNE3" s="104"/>
      <c r="QNF3" s="104"/>
      <c r="QNG3" s="104"/>
      <c r="QNH3" s="51"/>
      <c r="QNI3" s="105"/>
      <c r="QNJ3" s="50"/>
      <c r="QNK3" s="51"/>
      <c r="QNL3" s="51"/>
      <c r="QNM3" s="102"/>
      <c r="QNN3" s="103"/>
      <c r="QNO3" s="104"/>
      <c r="QNP3" s="104"/>
      <c r="QNQ3" s="104"/>
      <c r="QNR3" s="104"/>
      <c r="QNS3" s="51"/>
      <c r="QNT3" s="105"/>
      <c r="QNU3" s="50"/>
      <c r="QNV3" s="51"/>
      <c r="QNW3" s="51"/>
      <c r="QNX3" s="102"/>
      <c r="QNY3" s="103"/>
      <c r="QNZ3" s="104"/>
      <c r="QOA3" s="104"/>
      <c r="QOB3" s="104"/>
      <c r="QOC3" s="104"/>
      <c r="QOD3" s="51"/>
      <c r="QOE3" s="105"/>
      <c r="QOF3" s="50"/>
      <c r="QOG3" s="51"/>
      <c r="QOH3" s="51"/>
      <c r="QOI3" s="102"/>
      <c r="QOJ3" s="103"/>
      <c r="QOK3" s="104"/>
      <c r="QOL3" s="104"/>
      <c r="QOM3" s="104"/>
      <c r="QON3" s="104"/>
      <c r="QOO3" s="51"/>
      <c r="QOP3" s="105"/>
      <c r="QOQ3" s="50"/>
      <c r="QOR3" s="51"/>
      <c r="QOS3" s="51"/>
      <c r="QOT3" s="102"/>
      <c r="QOU3" s="103"/>
      <c r="QOV3" s="104"/>
      <c r="QOW3" s="104"/>
      <c r="QOX3" s="104"/>
      <c r="QOY3" s="104"/>
      <c r="QOZ3" s="51"/>
      <c r="QPA3" s="105"/>
      <c r="QPB3" s="50"/>
      <c r="QPC3" s="51"/>
      <c r="QPD3" s="51"/>
      <c r="QPE3" s="102"/>
      <c r="QPF3" s="103"/>
      <c r="QPG3" s="104"/>
      <c r="QPH3" s="104"/>
      <c r="QPI3" s="104"/>
      <c r="QPJ3" s="104"/>
      <c r="QPK3" s="51"/>
      <c r="QPL3" s="105"/>
      <c r="QPM3" s="50"/>
      <c r="QPN3" s="51"/>
      <c r="QPO3" s="51"/>
      <c r="QPP3" s="102"/>
      <c r="QPQ3" s="103"/>
      <c r="QPR3" s="104"/>
      <c r="QPS3" s="104"/>
      <c r="QPT3" s="104"/>
      <c r="QPU3" s="104"/>
      <c r="QPV3" s="51"/>
      <c r="QPW3" s="105"/>
      <c r="QPX3" s="50"/>
      <c r="QPY3" s="51"/>
      <c r="QPZ3" s="51"/>
      <c r="QQA3" s="102"/>
      <c r="QQB3" s="103"/>
      <c r="QQC3" s="104"/>
      <c r="QQD3" s="104"/>
      <c r="QQE3" s="104"/>
      <c r="QQF3" s="104"/>
      <c r="QQG3" s="51"/>
      <c r="QQH3" s="105"/>
      <c r="QQI3" s="50"/>
      <c r="QQJ3" s="51"/>
      <c r="QQK3" s="51"/>
      <c r="QQL3" s="102"/>
      <c r="QQM3" s="103"/>
      <c r="QQN3" s="104"/>
      <c r="QQO3" s="104"/>
      <c r="QQP3" s="104"/>
      <c r="QQQ3" s="104"/>
      <c r="QQR3" s="51"/>
      <c r="QQS3" s="105"/>
      <c r="QQT3" s="50"/>
      <c r="QQU3" s="51"/>
      <c r="QQV3" s="51"/>
      <c r="QQW3" s="102"/>
      <c r="QQX3" s="103"/>
      <c r="QQY3" s="104"/>
      <c r="QQZ3" s="104"/>
      <c r="QRA3" s="104"/>
      <c r="QRB3" s="104"/>
      <c r="QRC3" s="51"/>
      <c r="QRD3" s="105"/>
      <c r="QRE3" s="50"/>
      <c r="QRF3" s="51"/>
      <c r="QRG3" s="51"/>
      <c r="QRH3" s="102"/>
      <c r="QRI3" s="103"/>
      <c r="QRJ3" s="104"/>
      <c r="QRK3" s="104"/>
      <c r="QRL3" s="104"/>
      <c r="QRM3" s="104"/>
      <c r="QRN3" s="51"/>
      <c r="QRO3" s="105"/>
      <c r="QRP3" s="50"/>
      <c r="QRQ3" s="51"/>
      <c r="QRR3" s="51"/>
      <c r="QRS3" s="102"/>
      <c r="QRT3" s="103"/>
      <c r="QRU3" s="104"/>
      <c r="QRV3" s="104"/>
      <c r="QRW3" s="104"/>
      <c r="QRX3" s="104"/>
      <c r="QRY3" s="51"/>
      <c r="QRZ3" s="105"/>
      <c r="QSA3" s="50"/>
      <c r="QSB3" s="51"/>
      <c r="QSC3" s="51"/>
      <c r="QSD3" s="102"/>
      <c r="QSE3" s="103"/>
      <c r="QSF3" s="104"/>
      <c r="QSG3" s="104"/>
      <c r="QSH3" s="104"/>
      <c r="QSI3" s="104"/>
      <c r="QSJ3" s="51"/>
      <c r="QSK3" s="105"/>
      <c r="QSL3" s="50"/>
      <c r="QSM3" s="51"/>
      <c r="QSN3" s="51"/>
      <c r="QSO3" s="102"/>
      <c r="QSP3" s="103"/>
      <c r="QSQ3" s="104"/>
      <c r="QSR3" s="104"/>
      <c r="QSS3" s="104"/>
      <c r="QST3" s="104"/>
      <c r="QSU3" s="51"/>
      <c r="QSV3" s="105"/>
      <c r="QSW3" s="50"/>
      <c r="QSX3" s="51"/>
      <c r="QSY3" s="51"/>
      <c r="QSZ3" s="102"/>
      <c r="QTA3" s="103"/>
      <c r="QTB3" s="104"/>
      <c r="QTC3" s="104"/>
      <c r="QTD3" s="104"/>
      <c r="QTE3" s="104"/>
      <c r="QTF3" s="51"/>
      <c r="QTG3" s="105"/>
      <c r="QTH3" s="50"/>
      <c r="QTI3" s="51"/>
      <c r="QTJ3" s="51"/>
      <c r="QTK3" s="102"/>
      <c r="QTL3" s="103"/>
      <c r="QTM3" s="104"/>
      <c r="QTN3" s="104"/>
      <c r="QTO3" s="104"/>
      <c r="QTP3" s="104"/>
      <c r="QTQ3" s="51"/>
      <c r="QTR3" s="105"/>
      <c r="QTS3" s="50"/>
      <c r="QTT3" s="51"/>
      <c r="QTU3" s="51"/>
      <c r="QTV3" s="102"/>
      <c r="QTW3" s="103"/>
      <c r="QTX3" s="104"/>
      <c r="QTY3" s="104"/>
      <c r="QTZ3" s="104"/>
      <c r="QUA3" s="104"/>
      <c r="QUB3" s="51"/>
      <c r="QUC3" s="105"/>
      <c r="QUD3" s="50"/>
      <c r="QUE3" s="51"/>
      <c r="QUF3" s="51"/>
      <c r="QUG3" s="102"/>
      <c r="QUH3" s="103"/>
      <c r="QUI3" s="104"/>
      <c r="QUJ3" s="104"/>
      <c r="QUK3" s="104"/>
      <c r="QUL3" s="104"/>
      <c r="QUM3" s="51"/>
      <c r="QUN3" s="105"/>
      <c r="QUO3" s="50"/>
      <c r="QUP3" s="51"/>
      <c r="QUQ3" s="51"/>
      <c r="QUR3" s="102"/>
      <c r="QUS3" s="103"/>
      <c r="QUT3" s="104"/>
      <c r="QUU3" s="104"/>
      <c r="QUV3" s="104"/>
      <c r="QUW3" s="104"/>
      <c r="QUX3" s="51"/>
      <c r="QUY3" s="105"/>
      <c r="QUZ3" s="50"/>
      <c r="QVA3" s="51"/>
      <c r="QVB3" s="51"/>
      <c r="QVC3" s="102"/>
      <c r="QVD3" s="103"/>
      <c r="QVE3" s="104"/>
      <c r="QVF3" s="104"/>
      <c r="QVG3" s="104"/>
      <c r="QVH3" s="104"/>
      <c r="QVI3" s="51"/>
      <c r="QVJ3" s="105"/>
      <c r="QVK3" s="50"/>
      <c r="QVL3" s="51"/>
      <c r="QVM3" s="51"/>
      <c r="QVN3" s="102"/>
      <c r="QVO3" s="103"/>
      <c r="QVP3" s="104"/>
      <c r="QVQ3" s="104"/>
      <c r="QVR3" s="104"/>
      <c r="QVS3" s="104"/>
      <c r="QVT3" s="51"/>
      <c r="QVU3" s="105"/>
      <c r="QVV3" s="50"/>
      <c r="QVW3" s="51"/>
      <c r="QVX3" s="51"/>
      <c r="QVY3" s="102"/>
      <c r="QVZ3" s="103"/>
      <c r="QWA3" s="104"/>
      <c r="QWB3" s="104"/>
      <c r="QWC3" s="104"/>
      <c r="QWD3" s="104"/>
      <c r="QWE3" s="51"/>
      <c r="QWF3" s="105"/>
      <c r="QWG3" s="50"/>
      <c r="QWH3" s="51"/>
      <c r="QWI3" s="51"/>
      <c r="QWJ3" s="102"/>
      <c r="QWK3" s="103"/>
      <c r="QWL3" s="104"/>
      <c r="QWM3" s="104"/>
      <c r="QWN3" s="104"/>
      <c r="QWO3" s="104"/>
      <c r="QWP3" s="51"/>
      <c r="QWQ3" s="105"/>
      <c r="QWR3" s="50"/>
      <c r="QWS3" s="51"/>
      <c r="QWT3" s="51"/>
      <c r="QWU3" s="102"/>
      <c r="QWV3" s="103"/>
      <c r="QWW3" s="104"/>
      <c r="QWX3" s="104"/>
      <c r="QWY3" s="104"/>
      <c r="QWZ3" s="104"/>
      <c r="QXA3" s="51"/>
      <c r="QXB3" s="105"/>
      <c r="QXC3" s="50"/>
      <c r="QXD3" s="51"/>
      <c r="QXE3" s="51"/>
      <c r="QXF3" s="102"/>
      <c r="QXG3" s="103"/>
      <c r="QXH3" s="104"/>
      <c r="QXI3" s="104"/>
      <c r="QXJ3" s="104"/>
      <c r="QXK3" s="104"/>
      <c r="QXL3" s="51"/>
      <c r="QXM3" s="105"/>
      <c r="QXN3" s="50"/>
      <c r="QXO3" s="51"/>
      <c r="QXP3" s="51"/>
      <c r="QXQ3" s="102"/>
      <c r="QXR3" s="103"/>
      <c r="QXS3" s="104"/>
      <c r="QXT3" s="104"/>
      <c r="QXU3" s="104"/>
      <c r="QXV3" s="104"/>
      <c r="QXW3" s="51"/>
      <c r="QXX3" s="105"/>
      <c r="QXY3" s="50"/>
      <c r="QXZ3" s="51"/>
      <c r="QYA3" s="51"/>
      <c r="QYB3" s="102"/>
      <c r="QYC3" s="103"/>
      <c r="QYD3" s="104"/>
      <c r="QYE3" s="104"/>
      <c r="QYF3" s="104"/>
      <c r="QYG3" s="104"/>
      <c r="QYH3" s="51"/>
      <c r="QYI3" s="105"/>
      <c r="QYJ3" s="50"/>
      <c r="QYK3" s="51"/>
      <c r="QYL3" s="51"/>
      <c r="QYM3" s="102"/>
      <c r="QYN3" s="103"/>
      <c r="QYO3" s="104"/>
      <c r="QYP3" s="104"/>
      <c r="QYQ3" s="104"/>
      <c r="QYR3" s="104"/>
      <c r="QYS3" s="51"/>
      <c r="QYT3" s="105"/>
      <c r="QYU3" s="50"/>
      <c r="QYV3" s="51"/>
      <c r="QYW3" s="51"/>
      <c r="QYX3" s="102"/>
      <c r="QYY3" s="103"/>
      <c r="QYZ3" s="104"/>
      <c r="QZA3" s="104"/>
      <c r="QZB3" s="104"/>
      <c r="QZC3" s="104"/>
      <c r="QZD3" s="51"/>
      <c r="QZE3" s="105"/>
      <c r="QZF3" s="50"/>
      <c r="QZG3" s="51"/>
      <c r="QZH3" s="51"/>
      <c r="QZI3" s="102"/>
      <c r="QZJ3" s="103"/>
      <c r="QZK3" s="104"/>
      <c r="QZL3" s="104"/>
      <c r="QZM3" s="104"/>
      <c r="QZN3" s="104"/>
      <c r="QZO3" s="51"/>
      <c r="QZP3" s="105"/>
      <c r="QZQ3" s="50"/>
      <c r="QZR3" s="51"/>
      <c r="QZS3" s="51"/>
      <c r="QZT3" s="102"/>
      <c r="QZU3" s="103"/>
      <c r="QZV3" s="104"/>
      <c r="QZW3" s="104"/>
      <c r="QZX3" s="104"/>
      <c r="QZY3" s="104"/>
      <c r="QZZ3" s="51"/>
      <c r="RAA3" s="105"/>
      <c r="RAB3" s="50"/>
      <c r="RAC3" s="51"/>
      <c r="RAD3" s="51"/>
      <c r="RAE3" s="102"/>
      <c r="RAF3" s="103"/>
      <c r="RAG3" s="104"/>
      <c r="RAH3" s="104"/>
      <c r="RAI3" s="104"/>
      <c r="RAJ3" s="104"/>
      <c r="RAK3" s="51"/>
      <c r="RAL3" s="105"/>
      <c r="RAM3" s="50"/>
      <c r="RAN3" s="51"/>
      <c r="RAO3" s="51"/>
      <c r="RAP3" s="102"/>
      <c r="RAQ3" s="103"/>
      <c r="RAR3" s="104"/>
      <c r="RAS3" s="104"/>
      <c r="RAT3" s="104"/>
      <c r="RAU3" s="104"/>
      <c r="RAV3" s="51"/>
      <c r="RAW3" s="105"/>
      <c r="RAX3" s="50"/>
      <c r="RAY3" s="51"/>
      <c r="RAZ3" s="51"/>
      <c r="RBA3" s="102"/>
      <c r="RBB3" s="103"/>
      <c r="RBC3" s="104"/>
      <c r="RBD3" s="104"/>
      <c r="RBE3" s="104"/>
      <c r="RBF3" s="104"/>
      <c r="RBG3" s="51"/>
      <c r="RBH3" s="105"/>
      <c r="RBI3" s="50"/>
      <c r="RBJ3" s="51"/>
      <c r="RBK3" s="51"/>
      <c r="RBL3" s="102"/>
      <c r="RBM3" s="103"/>
      <c r="RBN3" s="104"/>
      <c r="RBO3" s="104"/>
      <c r="RBP3" s="104"/>
      <c r="RBQ3" s="104"/>
      <c r="RBR3" s="51"/>
      <c r="RBS3" s="105"/>
      <c r="RBT3" s="50"/>
      <c r="RBU3" s="51"/>
      <c r="RBV3" s="51"/>
      <c r="RBW3" s="102"/>
      <c r="RBX3" s="103"/>
      <c r="RBY3" s="104"/>
      <c r="RBZ3" s="104"/>
      <c r="RCA3" s="104"/>
      <c r="RCB3" s="104"/>
      <c r="RCC3" s="51"/>
      <c r="RCD3" s="105"/>
      <c r="RCE3" s="50"/>
      <c r="RCF3" s="51"/>
      <c r="RCG3" s="51"/>
      <c r="RCH3" s="102"/>
      <c r="RCI3" s="103"/>
      <c r="RCJ3" s="104"/>
      <c r="RCK3" s="104"/>
      <c r="RCL3" s="104"/>
      <c r="RCM3" s="104"/>
      <c r="RCN3" s="51"/>
      <c r="RCO3" s="105"/>
      <c r="RCP3" s="50"/>
      <c r="RCQ3" s="51"/>
      <c r="RCR3" s="51"/>
      <c r="RCS3" s="102"/>
      <c r="RCT3" s="103"/>
      <c r="RCU3" s="104"/>
      <c r="RCV3" s="104"/>
      <c r="RCW3" s="104"/>
      <c r="RCX3" s="104"/>
      <c r="RCY3" s="51"/>
      <c r="RCZ3" s="105"/>
      <c r="RDA3" s="50"/>
      <c r="RDB3" s="51"/>
      <c r="RDC3" s="51"/>
      <c r="RDD3" s="102"/>
      <c r="RDE3" s="103"/>
      <c r="RDF3" s="104"/>
      <c r="RDG3" s="104"/>
      <c r="RDH3" s="104"/>
      <c r="RDI3" s="104"/>
      <c r="RDJ3" s="51"/>
      <c r="RDK3" s="105"/>
      <c r="RDL3" s="50"/>
      <c r="RDM3" s="51"/>
      <c r="RDN3" s="51"/>
      <c r="RDO3" s="102"/>
      <c r="RDP3" s="103"/>
      <c r="RDQ3" s="104"/>
      <c r="RDR3" s="104"/>
      <c r="RDS3" s="104"/>
      <c r="RDT3" s="104"/>
      <c r="RDU3" s="51"/>
      <c r="RDV3" s="105"/>
      <c r="RDW3" s="50"/>
      <c r="RDX3" s="51"/>
      <c r="RDY3" s="51"/>
      <c r="RDZ3" s="102"/>
      <c r="REA3" s="103"/>
      <c r="REB3" s="104"/>
      <c r="REC3" s="104"/>
      <c r="RED3" s="104"/>
      <c r="REE3" s="104"/>
      <c r="REF3" s="51"/>
      <c r="REG3" s="105"/>
      <c r="REH3" s="50"/>
      <c r="REI3" s="51"/>
      <c r="REJ3" s="51"/>
      <c r="REK3" s="102"/>
      <c r="REL3" s="103"/>
      <c r="REM3" s="104"/>
      <c r="REN3" s="104"/>
      <c r="REO3" s="104"/>
      <c r="REP3" s="104"/>
      <c r="REQ3" s="51"/>
      <c r="RER3" s="105"/>
      <c r="RES3" s="50"/>
      <c r="RET3" s="51"/>
      <c r="REU3" s="51"/>
      <c r="REV3" s="102"/>
      <c r="REW3" s="103"/>
      <c r="REX3" s="104"/>
      <c r="REY3" s="104"/>
      <c r="REZ3" s="104"/>
      <c r="RFA3" s="104"/>
      <c r="RFB3" s="51"/>
      <c r="RFC3" s="105"/>
      <c r="RFD3" s="50"/>
      <c r="RFE3" s="51"/>
      <c r="RFF3" s="51"/>
      <c r="RFG3" s="102"/>
      <c r="RFH3" s="103"/>
      <c r="RFI3" s="104"/>
      <c r="RFJ3" s="104"/>
      <c r="RFK3" s="104"/>
      <c r="RFL3" s="104"/>
      <c r="RFM3" s="51"/>
      <c r="RFN3" s="105"/>
      <c r="RFO3" s="50"/>
      <c r="RFP3" s="51"/>
      <c r="RFQ3" s="51"/>
      <c r="RFR3" s="102"/>
      <c r="RFS3" s="103"/>
      <c r="RFT3" s="104"/>
      <c r="RFU3" s="104"/>
      <c r="RFV3" s="104"/>
      <c r="RFW3" s="104"/>
      <c r="RFX3" s="51"/>
      <c r="RFY3" s="105"/>
      <c r="RFZ3" s="50"/>
      <c r="RGA3" s="51"/>
      <c r="RGB3" s="51"/>
      <c r="RGC3" s="102"/>
      <c r="RGD3" s="103"/>
      <c r="RGE3" s="104"/>
      <c r="RGF3" s="104"/>
      <c r="RGG3" s="104"/>
      <c r="RGH3" s="104"/>
      <c r="RGI3" s="51"/>
      <c r="RGJ3" s="105"/>
      <c r="RGK3" s="50"/>
      <c r="RGL3" s="51"/>
      <c r="RGM3" s="51"/>
      <c r="RGN3" s="102"/>
      <c r="RGO3" s="103"/>
      <c r="RGP3" s="104"/>
      <c r="RGQ3" s="104"/>
      <c r="RGR3" s="104"/>
      <c r="RGS3" s="104"/>
      <c r="RGT3" s="51"/>
      <c r="RGU3" s="105"/>
      <c r="RGV3" s="50"/>
      <c r="RGW3" s="51"/>
      <c r="RGX3" s="51"/>
      <c r="RGY3" s="102"/>
      <c r="RGZ3" s="103"/>
      <c r="RHA3" s="104"/>
      <c r="RHB3" s="104"/>
      <c r="RHC3" s="104"/>
      <c r="RHD3" s="104"/>
      <c r="RHE3" s="51"/>
      <c r="RHF3" s="105"/>
      <c r="RHG3" s="50"/>
      <c r="RHH3" s="51"/>
      <c r="RHI3" s="51"/>
      <c r="RHJ3" s="102"/>
      <c r="RHK3" s="103"/>
      <c r="RHL3" s="104"/>
      <c r="RHM3" s="104"/>
      <c r="RHN3" s="104"/>
      <c r="RHO3" s="104"/>
      <c r="RHP3" s="51"/>
      <c r="RHQ3" s="105"/>
      <c r="RHR3" s="50"/>
      <c r="RHS3" s="51"/>
      <c r="RHT3" s="51"/>
      <c r="RHU3" s="102"/>
      <c r="RHV3" s="103"/>
      <c r="RHW3" s="104"/>
      <c r="RHX3" s="104"/>
      <c r="RHY3" s="104"/>
      <c r="RHZ3" s="104"/>
      <c r="RIA3" s="51"/>
      <c r="RIB3" s="105"/>
      <c r="RIC3" s="50"/>
      <c r="RID3" s="51"/>
      <c r="RIE3" s="51"/>
      <c r="RIF3" s="102"/>
      <c r="RIG3" s="103"/>
      <c r="RIH3" s="104"/>
      <c r="RII3" s="104"/>
      <c r="RIJ3" s="104"/>
      <c r="RIK3" s="104"/>
      <c r="RIL3" s="51"/>
      <c r="RIM3" s="105"/>
      <c r="RIN3" s="50"/>
      <c r="RIO3" s="51"/>
      <c r="RIP3" s="51"/>
      <c r="RIQ3" s="102"/>
      <c r="RIR3" s="103"/>
      <c r="RIS3" s="104"/>
      <c r="RIT3" s="104"/>
      <c r="RIU3" s="104"/>
      <c r="RIV3" s="104"/>
      <c r="RIW3" s="51"/>
      <c r="RIX3" s="105"/>
      <c r="RIY3" s="50"/>
      <c r="RIZ3" s="51"/>
      <c r="RJA3" s="51"/>
      <c r="RJB3" s="102"/>
      <c r="RJC3" s="103"/>
      <c r="RJD3" s="104"/>
      <c r="RJE3" s="104"/>
      <c r="RJF3" s="104"/>
      <c r="RJG3" s="104"/>
      <c r="RJH3" s="51"/>
      <c r="RJI3" s="105"/>
      <c r="RJJ3" s="50"/>
      <c r="RJK3" s="51"/>
      <c r="RJL3" s="51"/>
      <c r="RJM3" s="102"/>
      <c r="RJN3" s="103"/>
      <c r="RJO3" s="104"/>
      <c r="RJP3" s="104"/>
      <c r="RJQ3" s="104"/>
      <c r="RJR3" s="104"/>
      <c r="RJS3" s="51"/>
      <c r="RJT3" s="105"/>
      <c r="RJU3" s="50"/>
      <c r="RJV3" s="51"/>
      <c r="RJW3" s="51"/>
      <c r="RJX3" s="102"/>
      <c r="RJY3" s="103"/>
      <c r="RJZ3" s="104"/>
      <c r="RKA3" s="104"/>
      <c r="RKB3" s="104"/>
      <c r="RKC3" s="104"/>
      <c r="RKD3" s="51"/>
      <c r="RKE3" s="105"/>
      <c r="RKF3" s="50"/>
      <c r="RKG3" s="51"/>
      <c r="RKH3" s="51"/>
      <c r="RKI3" s="102"/>
      <c r="RKJ3" s="103"/>
      <c r="RKK3" s="104"/>
      <c r="RKL3" s="104"/>
      <c r="RKM3" s="104"/>
      <c r="RKN3" s="104"/>
      <c r="RKO3" s="51"/>
      <c r="RKP3" s="105"/>
      <c r="RKQ3" s="50"/>
      <c r="RKR3" s="51"/>
      <c r="RKS3" s="51"/>
      <c r="RKT3" s="102"/>
      <c r="RKU3" s="103"/>
      <c r="RKV3" s="104"/>
      <c r="RKW3" s="104"/>
      <c r="RKX3" s="104"/>
      <c r="RKY3" s="104"/>
      <c r="RKZ3" s="51"/>
      <c r="RLA3" s="105"/>
      <c r="RLB3" s="50"/>
      <c r="RLC3" s="51"/>
      <c r="RLD3" s="51"/>
      <c r="RLE3" s="102"/>
      <c r="RLF3" s="103"/>
      <c r="RLG3" s="104"/>
      <c r="RLH3" s="104"/>
      <c r="RLI3" s="104"/>
      <c r="RLJ3" s="104"/>
      <c r="RLK3" s="51"/>
      <c r="RLL3" s="105"/>
      <c r="RLM3" s="50"/>
      <c r="RLN3" s="51"/>
      <c r="RLO3" s="51"/>
      <c r="RLP3" s="102"/>
      <c r="RLQ3" s="103"/>
      <c r="RLR3" s="104"/>
      <c r="RLS3" s="104"/>
      <c r="RLT3" s="104"/>
      <c r="RLU3" s="104"/>
      <c r="RLV3" s="51"/>
      <c r="RLW3" s="105"/>
      <c r="RLX3" s="50"/>
      <c r="RLY3" s="51"/>
      <c r="RLZ3" s="51"/>
      <c r="RMA3" s="102"/>
      <c r="RMB3" s="103"/>
      <c r="RMC3" s="104"/>
      <c r="RMD3" s="104"/>
      <c r="RME3" s="104"/>
      <c r="RMF3" s="104"/>
      <c r="RMG3" s="51"/>
      <c r="RMH3" s="105"/>
      <c r="RMI3" s="50"/>
      <c r="RMJ3" s="51"/>
      <c r="RMK3" s="51"/>
      <c r="RML3" s="102"/>
      <c r="RMM3" s="103"/>
      <c r="RMN3" s="104"/>
      <c r="RMO3" s="104"/>
      <c r="RMP3" s="104"/>
      <c r="RMQ3" s="104"/>
      <c r="RMR3" s="51"/>
      <c r="RMS3" s="105"/>
      <c r="RMT3" s="50"/>
      <c r="RMU3" s="51"/>
      <c r="RMV3" s="51"/>
      <c r="RMW3" s="102"/>
      <c r="RMX3" s="103"/>
      <c r="RMY3" s="104"/>
      <c r="RMZ3" s="104"/>
      <c r="RNA3" s="104"/>
      <c r="RNB3" s="104"/>
      <c r="RNC3" s="51"/>
      <c r="RND3" s="105"/>
      <c r="RNE3" s="50"/>
      <c r="RNF3" s="51"/>
      <c r="RNG3" s="51"/>
      <c r="RNH3" s="102"/>
      <c r="RNI3" s="103"/>
      <c r="RNJ3" s="104"/>
      <c r="RNK3" s="104"/>
      <c r="RNL3" s="104"/>
      <c r="RNM3" s="104"/>
      <c r="RNN3" s="51"/>
      <c r="RNO3" s="105"/>
      <c r="RNP3" s="50"/>
      <c r="RNQ3" s="51"/>
      <c r="RNR3" s="51"/>
      <c r="RNS3" s="102"/>
      <c r="RNT3" s="103"/>
      <c r="RNU3" s="104"/>
      <c r="RNV3" s="104"/>
      <c r="RNW3" s="104"/>
      <c r="RNX3" s="104"/>
      <c r="RNY3" s="51"/>
      <c r="RNZ3" s="105"/>
      <c r="ROA3" s="50"/>
      <c r="ROB3" s="51"/>
      <c r="ROC3" s="51"/>
      <c r="ROD3" s="102"/>
      <c r="ROE3" s="103"/>
      <c r="ROF3" s="104"/>
      <c r="ROG3" s="104"/>
      <c r="ROH3" s="104"/>
      <c r="ROI3" s="104"/>
      <c r="ROJ3" s="51"/>
      <c r="ROK3" s="105"/>
      <c r="ROL3" s="50"/>
      <c r="ROM3" s="51"/>
      <c r="RON3" s="51"/>
      <c r="ROO3" s="102"/>
      <c r="ROP3" s="103"/>
      <c r="ROQ3" s="104"/>
      <c r="ROR3" s="104"/>
      <c r="ROS3" s="104"/>
      <c r="ROT3" s="104"/>
      <c r="ROU3" s="51"/>
      <c r="ROV3" s="105"/>
      <c r="ROW3" s="50"/>
      <c r="ROX3" s="51"/>
      <c r="ROY3" s="51"/>
      <c r="ROZ3" s="102"/>
      <c r="RPA3" s="103"/>
      <c r="RPB3" s="104"/>
      <c r="RPC3" s="104"/>
      <c r="RPD3" s="104"/>
      <c r="RPE3" s="104"/>
      <c r="RPF3" s="51"/>
      <c r="RPG3" s="105"/>
      <c r="RPH3" s="50"/>
      <c r="RPI3" s="51"/>
      <c r="RPJ3" s="51"/>
      <c r="RPK3" s="102"/>
      <c r="RPL3" s="103"/>
      <c r="RPM3" s="104"/>
      <c r="RPN3" s="104"/>
      <c r="RPO3" s="104"/>
      <c r="RPP3" s="104"/>
      <c r="RPQ3" s="51"/>
      <c r="RPR3" s="105"/>
      <c r="RPS3" s="50"/>
      <c r="RPT3" s="51"/>
      <c r="RPU3" s="51"/>
      <c r="RPV3" s="102"/>
      <c r="RPW3" s="103"/>
      <c r="RPX3" s="104"/>
      <c r="RPY3" s="104"/>
      <c r="RPZ3" s="104"/>
      <c r="RQA3" s="104"/>
      <c r="RQB3" s="51"/>
      <c r="RQC3" s="105"/>
      <c r="RQD3" s="50"/>
      <c r="RQE3" s="51"/>
      <c r="RQF3" s="51"/>
      <c r="RQG3" s="102"/>
      <c r="RQH3" s="103"/>
      <c r="RQI3" s="104"/>
      <c r="RQJ3" s="104"/>
      <c r="RQK3" s="104"/>
      <c r="RQL3" s="104"/>
      <c r="RQM3" s="51"/>
      <c r="RQN3" s="105"/>
      <c r="RQO3" s="50"/>
      <c r="RQP3" s="51"/>
      <c r="RQQ3" s="51"/>
      <c r="RQR3" s="102"/>
      <c r="RQS3" s="103"/>
      <c r="RQT3" s="104"/>
      <c r="RQU3" s="104"/>
      <c r="RQV3" s="104"/>
      <c r="RQW3" s="104"/>
      <c r="RQX3" s="51"/>
      <c r="RQY3" s="105"/>
      <c r="RQZ3" s="50"/>
      <c r="RRA3" s="51"/>
      <c r="RRB3" s="51"/>
      <c r="RRC3" s="102"/>
      <c r="RRD3" s="103"/>
      <c r="RRE3" s="104"/>
      <c r="RRF3" s="104"/>
      <c r="RRG3" s="104"/>
      <c r="RRH3" s="104"/>
      <c r="RRI3" s="51"/>
      <c r="RRJ3" s="105"/>
      <c r="RRK3" s="50"/>
      <c r="RRL3" s="51"/>
      <c r="RRM3" s="51"/>
      <c r="RRN3" s="102"/>
      <c r="RRO3" s="103"/>
      <c r="RRP3" s="104"/>
      <c r="RRQ3" s="104"/>
      <c r="RRR3" s="104"/>
      <c r="RRS3" s="104"/>
      <c r="RRT3" s="51"/>
      <c r="RRU3" s="105"/>
      <c r="RRV3" s="50"/>
      <c r="RRW3" s="51"/>
      <c r="RRX3" s="51"/>
      <c r="RRY3" s="102"/>
      <c r="RRZ3" s="103"/>
      <c r="RSA3" s="104"/>
      <c r="RSB3" s="104"/>
      <c r="RSC3" s="104"/>
      <c r="RSD3" s="104"/>
      <c r="RSE3" s="51"/>
      <c r="RSF3" s="105"/>
      <c r="RSG3" s="50"/>
      <c r="RSH3" s="51"/>
      <c r="RSI3" s="51"/>
      <c r="RSJ3" s="102"/>
      <c r="RSK3" s="103"/>
      <c r="RSL3" s="104"/>
      <c r="RSM3" s="104"/>
      <c r="RSN3" s="104"/>
      <c r="RSO3" s="104"/>
      <c r="RSP3" s="51"/>
      <c r="RSQ3" s="105"/>
      <c r="RSR3" s="50"/>
      <c r="RSS3" s="51"/>
      <c r="RST3" s="51"/>
      <c r="RSU3" s="102"/>
      <c r="RSV3" s="103"/>
      <c r="RSW3" s="104"/>
      <c r="RSX3" s="104"/>
      <c r="RSY3" s="104"/>
      <c r="RSZ3" s="104"/>
      <c r="RTA3" s="51"/>
      <c r="RTB3" s="105"/>
      <c r="RTC3" s="50"/>
      <c r="RTD3" s="51"/>
      <c r="RTE3" s="51"/>
      <c r="RTF3" s="102"/>
      <c r="RTG3" s="103"/>
      <c r="RTH3" s="104"/>
      <c r="RTI3" s="104"/>
      <c r="RTJ3" s="104"/>
      <c r="RTK3" s="104"/>
      <c r="RTL3" s="51"/>
      <c r="RTM3" s="105"/>
      <c r="RTN3" s="50"/>
      <c r="RTO3" s="51"/>
      <c r="RTP3" s="51"/>
      <c r="RTQ3" s="102"/>
      <c r="RTR3" s="103"/>
      <c r="RTS3" s="104"/>
      <c r="RTT3" s="104"/>
      <c r="RTU3" s="104"/>
      <c r="RTV3" s="104"/>
      <c r="RTW3" s="51"/>
      <c r="RTX3" s="105"/>
      <c r="RTY3" s="50"/>
      <c r="RTZ3" s="51"/>
      <c r="RUA3" s="51"/>
      <c r="RUB3" s="102"/>
      <c r="RUC3" s="103"/>
      <c r="RUD3" s="104"/>
      <c r="RUE3" s="104"/>
      <c r="RUF3" s="104"/>
      <c r="RUG3" s="104"/>
      <c r="RUH3" s="51"/>
      <c r="RUI3" s="105"/>
      <c r="RUJ3" s="50"/>
      <c r="RUK3" s="51"/>
      <c r="RUL3" s="51"/>
      <c r="RUM3" s="102"/>
      <c r="RUN3" s="103"/>
      <c r="RUO3" s="104"/>
      <c r="RUP3" s="104"/>
      <c r="RUQ3" s="104"/>
      <c r="RUR3" s="104"/>
      <c r="RUS3" s="51"/>
      <c r="RUT3" s="105"/>
      <c r="RUU3" s="50"/>
      <c r="RUV3" s="51"/>
      <c r="RUW3" s="51"/>
      <c r="RUX3" s="102"/>
      <c r="RUY3" s="103"/>
      <c r="RUZ3" s="104"/>
      <c r="RVA3" s="104"/>
      <c r="RVB3" s="104"/>
      <c r="RVC3" s="104"/>
      <c r="RVD3" s="51"/>
      <c r="RVE3" s="105"/>
      <c r="RVF3" s="50"/>
      <c r="RVG3" s="51"/>
      <c r="RVH3" s="51"/>
      <c r="RVI3" s="102"/>
      <c r="RVJ3" s="103"/>
      <c r="RVK3" s="104"/>
      <c r="RVL3" s="104"/>
      <c r="RVM3" s="104"/>
      <c r="RVN3" s="104"/>
      <c r="RVO3" s="51"/>
      <c r="RVP3" s="105"/>
      <c r="RVQ3" s="50"/>
      <c r="RVR3" s="51"/>
      <c r="RVS3" s="51"/>
      <c r="RVT3" s="102"/>
      <c r="RVU3" s="103"/>
      <c r="RVV3" s="104"/>
      <c r="RVW3" s="104"/>
      <c r="RVX3" s="104"/>
      <c r="RVY3" s="104"/>
      <c r="RVZ3" s="51"/>
      <c r="RWA3" s="105"/>
      <c r="RWB3" s="50"/>
      <c r="RWC3" s="51"/>
      <c r="RWD3" s="51"/>
      <c r="RWE3" s="102"/>
      <c r="RWF3" s="103"/>
      <c r="RWG3" s="104"/>
      <c r="RWH3" s="104"/>
      <c r="RWI3" s="104"/>
      <c r="RWJ3" s="104"/>
      <c r="RWK3" s="51"/>
      <c r="RWL3" s="105"/>
      <c r="RWM3" s="50"/>
      <c r="RWN3" s="51"/>
      <c r="RWO3" s="51"/>
      <c r="RWP3" s="102"/>
      <c r="RWQ3" s="103"/>
      <c r="RWR3" s="104"/>
      <c r="RWS3" s="104"/>
      <c r="RWT3" s="104"/>
      <c r="RWU3" s="104"/>
      <c r="RWV3" s="51"/>
      <c r="RWW3" s="105"/>
      <c r="RWX3" s="50"/>
      <c r="RWY3" s="51"/>
      <c r="RWZ3" s="51"/>
      <c r="RXA3" s="102"/>
      <c r="RXB3" s="103"/>
      <c r="RXC3" s="104"/>
      <c r="RXD3" s="104"/>
      <c r="RXE3" s="104"/>
      <c r="RXF3" s="104"/>
      <c r="RXG3" s="51"/>
      <c r="RXH3" s="105"/>
      <c r="RXI3" s="50"/>
      <c r="RXJ3" s="51"/>
      <c r="RXK3" s="51"/>
      <c r="RXL3" s="102"/>
      <c r="RXM3" s="103"/>
      <c r="RXN3" s="104"/>
      <c r="RXO3" s="104"/>
      <c r="RXP3" s="104"/>
      <c r="RXQ3" s="104"/>
      <c r="RXR3" s="51"/>
      <c r="RXS3" s="105"/>
      <c r="RXT3" s="50"/>
      <c r="RXU3" s="51"/>
      <c r="RXV3" s="51"/>
      <c r="RXW3" s="102"/>
      <c r="RXX3" s="103"/>
      <c r="RXY3" s="104"/>
      <c r="RXZ3" s="104"/>
      <c r="RYA3" s="104"/>
      <c r="RYB3" s="104"/>
      <c r="RYC3" s="51"/>
      <c r="RYD3" s="105"/>
      <c r="RYE3" s="50"/>
      <c r="RYF3" s="51"/>
      <c r="RYG3" s="51"/>
      <c r="RYH3" s="102"/>
      <c r="RYI3" s="103"/>
      <c r="RYJ3" s="104"/>
      <c r="RYK3" s="104"/>
      <c r="RYL3" s="104"/>
      <c r="RYM3" s="104"/>
      <c r="RYN3" s="51"/>
      <c r="RYO3" s="105"/>
      <c r="RYP3" s="50"/>
      <c r="RYQ3" s="51"/>
      <c r="RYR3" s="51"/>
      <c r="RYS3" s="102"/>
      <c r="RYT3" s="103"/>
      <c r="RYU3" s="104"/>
      <c r="RYV3" s="104"/>
      <c r="RYW3" s="104"/>
      <c r="RYX3" s="104"/>
      <c r="RYY3" s="51"/>
      <c r="RYZ3" s="105"/>
      <c r="RZA3" s="50"/>
      <c r="RZB3" s="51"/>
      <c r="RZC3" s="51"/>
      <c r="RZD3" s="102"/>
      <c r="RZE3" s="103"/>
      <c r="RZF3" s="104"/>
      <c r="RZG3" s="104"/>
      <c r="RZH3" s="104"/>
      <c r="RZI3" s="104"/>
      <c r="RZJ3" s="51"/>
      <c r="RZK3" s="105"/>
      <c r="RZL3" s="50"/>
      <c r="RZM3" s="51"/>
      <c r="RZN3" s="51"/>
      <c r="RZO3" s="102"/>
      <c r="RZP3" s="103"/>
      <c r="RZQ3" s="104"/>
      <c r="RZR3" s="104"/>
      <c r="RZS3" s="104"/>
      <c r="RZT3" s="104"/>
      <c r="RZU3" s="51"/>
      <c r="RZV3" s="105"/>
      <c r="RZW3" s="50"/>
      <c r="RZX3" s="51"/>
      <c r="RZY3" s="51"/>
      <c r="RZZ3" s="102"/>
      <c r="SAA3" s="103"/>
      <c r="SAB3" s="104"/>
      <c r="SAC3" s="104"/>
      <c r="SAD3" s="104"/>
      <c r="SAE3" s="104"/>
      <c r="SAF3" s="51"/>
      <c r="SAG3" s="105"/>
      <c r="SAH3" s="50"/>
      <c r="SAI3" s="51"/>
      <c r="SAJ3" s="51"/>
      <c r="SAK3" s="102"/>
      <c r="SAL3" s="103"/>
      <c r="SAM3" s="104"/>
      <c r="SAN3" s="104"/>
      <c r="SAO3" s="104"/>
      <c r="SAP3" s="104"/>
      <c r="SAQ3" s="51"/>
      <c r="SAR3" s="105"/>
      <c r="SAS3" s="50"/>
      <c r="SAT3" s="51"/>
      <c r="SAU3" s="51"/>
      <c r="SAV3" s="102"/>
      <c r="SAW3" s="103"/>
      <c r="SAX3" s="104"/>
      <c r="SAY3" s="104"/>
      <c r="SAZ3" s="104"/>
      <c r="SBA3" s="104"/>
      <c r="SBB3" s="51"/>
      <c r="SBC3" s="105"/>
      <c r="SBD3" s="50"/>
      <c r="SBE3" s="51"/>
      <c r="SBF3" s="51"/>
      <c r="SBG3" s="102"/>
      <c r="SBH3" s="103"/>
      <c r="SBI3" s="104"/>
      <c r="SBJ3" s="104"/>
      <c r="SBK3" s="104"/>
      <c r="SBL3" s="104"/>
      <c r="SBM3" s="51"/>
      <c r="SBN3" s="105"/>
      <c r="SBO3" s="50"/>
      <c r="SBP3" s="51"/>
      <c r="SBQ3" s="51"/>
      <c r="SBR3" s="102"/>
      <c r="SBS3" s="103"/>
      <c r="SBT3" s="104"/>
      <c r="SBU3" s="104"/>
      <c r="SBV3" s="104"/>
      <c r="SBW3" s="104"/>
      <c r="SBX3" s="51"/>
      <c r="SBY3" s="105"/>
      <c r="SBZ3" s="50"/>
      <c r="SCA3" s="51"/>
      <c r="SCB3" s="51"/>
      <c r="SCC3" s="102"/>
      <c r="SCD3" s="103"/>
      <c r="SCE3" s="104"/>
      <c r="SCF3" s="104"/>
      <c r="SCG3" s="104"/>
      <c r="SCH3" s="104"/>
      <c r="SCI3" s="51"/>
      <c r="SCJ3" s="105"/>
      <c r="SCK3" s="50"/>
      <c r="SCL3" s="51"/>
      <c r="SCM3" s="51"/>
      <c r="SCN3" s="102"/>
      <c r="SCO3" s="103"/>
      <c r="SCP3" s="104"/>
      <c r="SCQ3" s="104"/>
      <c r="SCR3" s="104"/>
      <c r="SCS3" s="104"/>
      <c r="SCT3" s="51"/>
      <c r="SCU3" s="105"/>
      <c r="SCV3" s="50"/>
      <c r="SCW3" s="51"/>
      <c r="SCX3" s="51"/>
      <c r="SCY3" s="102"/>
      <c r="SCZ3" s="103"/>
      <c r="SDA3" s="104"/>
      <c r="SDB3" s="104"/>
      <c r="SDC3" s="104"/>
      <c r="SDD3" s="104"/>
      <c r="SDE3" s="51"/>
      <c r="SDF3" s="105"/>
      <c r="SDG3" s="50"/>
      <c r="SDH3" s="51"/>
      <c r="SDI3" s="51"/>
      <c r="SDJ3" s="102"/>
      <c r="SDK3" s="103"/>
      <c r="SDL3" s="104"/>
      <c r="SDM3" s="104"/>
      <c r="SDN3" s="104"/>
      <c r="SDO3" s="104"/>
      <c r="SDP3" s="51"/>
      <c r="SDQ3" s="105"/>
      <c r="SDR3" s="50"/>
      <c r="SDS3" s="51"/>
      <c r="SDT3" s="51"/>
      <c r="SDU3" s="102"/>
      <c r="SDV3" s="103"/>
      <c r="SDW3" s="104"/>
      <c r="SDX3" s="104"/>
      <c r="SDY3" s="104"/>
      <c r="SDZ3" s="104"/>
      <c r="SEA3" s="51"/>
      <c r="SEB3" s="105"/>
      <c r="SEC3" s="50"/>
      <c r="SED3" s="51"/>
      <c r="SEE3" s="51"/>
      <c r="SEF3" s="102"/>
      <c r="SEG3" s="103"/>
      <c r="SEH3" s="104"/>
      <c r="SEI3" s="104"/>
      <c r="SEJ3" s="104"/>
      <c r="SEK3" s="104"/>
      <c r="SEL3" s="51"/>
      <c r="SEM3" s="105"/>
      <c r="SEN3" s="50"/>
      <c r="SEO3" s="51"/>
      <c r="SEP3" s="51"/>
      <c r="SEQ3" s="102"/>
      <c r="SER3" s="103"/>
      <c r="SES3" s="104"/>
      <c r="SET3" s="104"/>
      <c r="SEU3" s="104"/>
      <c r="SEV3" s="104"/>
      <c r="SEW3" s="51"/>
      <c r="SEX3" s="105"/>
      <c r="SEY3" s="50"/>
      <c r="SEZ3" s="51"/>
      <c r="SFA3" s="51"/>
      <c r="SFB3" s="102"/>
      <c r="SFC3" s="103"/>
      <c r="SFD3" s="104"/>
      <c r="SFE3" s="104"/>
      <c r="SFF3" s="104"/>
      <c r="SFG3" s="104"/>
      <c r="SFH3" s="51"/>
      <c r="SFI3" s="105"/>
      <c r="SFJ3" s="50"/>
      <c r="SFK3" s="51"/>
      <c r="SFL3" s="51"/>
      <c r="SFM3" s="102"/>
      <c r="SFN3" s="103"/>
      <c r="SFO3" s="104"/>
      <c r="SFP3" s="104"/>
      <c r="SFQ3" s="104"/>
      <c r="SFR3" s="104"/>
      <c r="SFS3" s="51"/>
      <c r="SFT3" s="105"/>
      <c r="SFU3" s="50"/>
      <c r="SFV3" s="51"/>
      <c r="SFW3" s="51"/>
      <c r="SFX3" s="102"/>
      <c r="SFY3" s="103"/>
      <c r="SFZ3" s="104"/>
      <c r="SGA3" s="104"/>
      <c r="SGB3" s="104"/>
      <c r="SGC3" s="104"/>
      <c r="SGD3" s="51"/>
      <c r="SGE3" s="105"/>
      <c r="SGF3" s="50"/>
      <c r="SGG3" s="51"/>
      <c r="SGH3" s="51"/>
      <c r="SGI3" s="102"/>
      <c r="SGJ3" s="103"/>
      <c r="SGK3" s="104"/>
      <c r="SGL3" s="104"/>
      <c r="SGM3" s="104"/>
      <c r="SGN3" s="104"/>
      <c r="SGO3" s="51"/>
      <c r="SGP3" s="105"/>
      <c r="SGQ3" s="50"/>
      <c r="SGR3" s="51"/>
      <c r="SGS3" s="51"/>
      <c r="SGT3" s="102"/>
      <c r="SGU3" s="103"/>
      <c r="SGV3" s="104"/>
      <c r="SGW3" s="104"/>
      <c r="SGX3" s="104"/>
      <c r="SGY3" s="104"/>
      <c r="SGZ3" s="51"/>
      <c r="SHA3" s="105"/>
      <c r="SHB3" s="50"/>
      <c r="SHC3" s="51"/>
      <c r="SHD3" s="51"/>
      <c r="SHE3" s="102"/>
      <c r="SHF3" s="103"/>
      <c r="SHG3" s="104"/>
      <c r="SHH3" s="104"/>
      <c r="SHI3" s="104"/>
      <c r="SHJ3" s="104"/>
      <c r="SHK3" s="51"/>
      <c r="SHL3" s="105"/>
      <c r="SHM3" s="50"/>
      <c r="SHN3" s="51"/>
      <c r="SHO3" s="51"/>
      <c r="SHP3" s="102"/>
      <c r="SHQ3" s="103"/>
      <c r="SHR3" s="104"/>
      <c r="SHS3" s="104"/>
      <c r="SHT3" s="104"/>
      <c r="SHU3" s="104"/>
      <c r="SHV3" s="51"/>
      <c r="SHW3" s="105"/>
      <c r="SHX3" s="50"/>
      <c r="SHY3" s="51"/>
      <c r="SHZ3" s="51"/>
      <c r="SIA3" s="102"/>
      <c r="SIB3" s="103"/>
      <c r="SIC3" s="104"/>
      <c r="SID3" s="104"/>
      <c r="SIE3" s="104"/>
      <c r="SIF3" s="104"/>
      <c r="SIG3" s="51"/>
      <c r="SIH3" s="105"/>
      <c r="SII3" s="50"/>
      <c r="SIJ3" s="51"/>
      <c r="SIK3" s="51"/>
      <c r="SIL3" s="102"/>
      <c r="SIM3" s="103"/>
      <c r="SIN3" s="104"/>
      <c r="SIO3" s="104"/>
      <c r="SIP3" s="104"/>
      <c r="SIQ3" s="104"/>
      <c r="SIR3" s="51"/>
      <c r="SIS3" s="105"/>
      <c r="SIT3" s="50"/>
      <c r="SIU3" s="51"/>
      <c r="SIV3" s="51"/>
      <c r="SIW3" s="102"/>
      <c r="SIX3" s="103"/>
      <c r="SIY3" s="104"/>
      <c r="SIZ3" s="104"/>
      <c r="SJA3" s="104"/>
      <c r="SJB3" s="104"/>
      <c r="SJC3" s="51"/>
      <c r="SJD3" s="105"/>
      <c r="SJE3" s="50"/>
      <c r="SJF3" s="51"/>
      <c r="SJG3" s="51"/>
      <c r="SJH3" s="102"/>
      <c r="SJI3" s="103"/>
      <c r="SJJ3" s="104"/>
      <c r="SJK3" s="104"/>
      <c r="SJL3" s="104"/>
      <c r="SJM3" s="104"/>
      <c r="SJN3" s="51"/>
      <c r="SJO3" s="105"/>
      <c r="SJP3" s="50"/>
      <c r="SJQ3" s="51"/>
      <c r="SJR3" s="51"/>
      <c r="SJS3" s="102"/>
      <c r="SJT3" s="103"/>
      <c r="SJU3" s="104"/>
      <c r="SJV3" s="104"/>
      <c r="SJW3" s="104"/>
      <c r="SJX3" s="104"/>
      <c r="SJY3" s="51"/>
      <c r="SJZ3" s="105"/>
      <c r="SKA3" s="50"/>
      <c r="SKB3" s="51"/>
      <c r="SKC3" s="51"/>
      <c r="SKD3" s="102"/>
      <c r="SKE3" s="103"/>
      <c r="SKF3" s="104"/>
      <c r="SKG3" s="104"/>
      <c r="SKH3" s="104"/>
      <c r="SKI3" s="104"/>
      <c r="SKJ3" s="51"/>
      <c r="SKK3" s="105"/>
      <c r="SKL3" s="50"/>
      <c r="SKM3" s="51"/>
      <c r="SKN3" s="51"/>
      <c r="SKO3" s="102"/>
      <c r="SKP3" s="103"/>
      <c r="SKQ3" s="104"/>
      <c r="SKR3" s="104"/>
      <c r="SKS3" s="104"/>
      <c r="SKT3" s="104"/>
      <c r="SKU3" s="51"/>
      <c r="SKV3" s="105"/>
      <c r="SKW3" s="50"/>
      <c r="SKX3" s="51"/>
      <c r="SKY3" s="51"/>
      <c r="SKZ3" s="102"/>
      <c r="SLA3" s="103"/>
      <c r="SLB3" s="104"/>
      <c r="SLC3" s="104"/>
      <c r="SLD3" s="104"/>
      <c r="SLE3" s="104"/>
      <c r="SLF3" s="51"/>
      <c r="SLG3" s="105"/>
      <c r="SLH3" s="50"/>
      <c r="SLI3" s="51"/>
      <c r="SLJ3" s="51"/>
      <c r="SLK3" s="102"/>
      <c r="SLL3" s="103"/>
      <c r="SLM3" s="104"/>
      <c r="SLN3" s="104"/>
      <c r="SLO3" s="104"/>
      <c r="SLP3" s="104"/>
      <c r="SLQ3" s="51"/>
      <c r="SLR3" s="105"/>
      <c r="SLS3" s="50"/>
      <c r="SLT3" s="51"/>
      <c r="SLU3" s="51"/>
      <c r="SLV3" s="102"/>
      <c r="SLW3" s="103"/>
      <c r="SLX3" s="104"/>
      <c r="SLY3" s="104"/>
      <c r="SLZ3" s="104"/>
      <c r="SMA3" s="104"/>
      <c r="SMB3" s="51"/>
      <c r="SMC3" s="105"/>
      <c r="SMD3" s="50"/>
      <c r="SME3" s="51"/>
      <c r="SMF3" s="51"/>
      <c r="SMG3" s="102"/>
      <c r="SMH3" s="103"/>
      <c r="SMI3" s="104"/>
      <c r="SMJ3" s="104"/>
      <c r="SMK3" s="104"/>
      <c r="SML3" s="104"/>
      <c r="SMM3" s="51"/>
      <c r="SMN3" s="105"/>
      <c r="SMO3" s="50"/>
      <c r="SMP3" s="51"/>
      <c r="SMQ3" s="51"/>
      <c r="SMR3" s="102"/>
      <c r="SMS3" s="103"/>
      <c r="SMT3" s="104"/>
      <c r="SMU3" s="104"/>
      <c r="SMV3" s="104"/>
      <c r="SMW3" s="104"/>
      <c r="SMX3" s="51"/>
      <c r="SMY3" s="105"/>
      <c r="SMZ3" s="50"/>
      <c r="SNA3" s="51"/>
      <c r="SNB3" s="51"/>
      <c r="SNC3" s="102"/>
      <c r="SND3" s="103"/>
      <c r="SNE3" s="104"/>
      <c r="SNF3" s="104"/>
      <c r="SNG3" s="104"/>
      <c r="SNH3" s="104"/>
      <c r="SNI3" s="51"/>
      <c r="SNJ3" s="105"/>
      <c r="SNK3" s="50"/>
      <c r="SNL3" s="51"/>
      <c r="SNM3" s="51"/>
      <c r="SNN3" s="102"/>
      <c r="SNO3" s="103"/>
      <c r="SNP3" s="104"/>
      <c r="SNQ3" s="104"/>
      <c r="SNR3" s="104"/>
      <c r="SNS3" s="104"/>
      <c r="SNT3" s="51"/>
      <c r="SNU3" s="105"/>
      <c r="SNV3" s="50"/>
      <c r="SNW3" s="51"/>
      <c r="SNX3" s="51"/>
      <c r="SNY3" s="102"/>
      <c r="SNZ3" s="103"/>
      <c r="SOA3" s="104"/>
      <c r="SOB3" s="104"/>
      <c r="SOC3" s="104"/>
      <c r="SOD3" s="104"/>
      <c r="SOE3" s="51"/>
      <c r="SOF3" s="105"/>
      <c r="SOG3" s="50"/>
      <c r="SOH3" s="51"/>
      <c r="SOI3" s="51"/>
      <c r="SOJ3" s="102"/>
      <c r="SOK3" s="103"/>
      <c r="SOL3" s="104"/>
      <c r="SOM3" s="104"/>
      <c r="SON3" s="104"/>
      <c r="SOO3" s="104"/>
      <c r="SOP3" s="51"/>
      <c r="SOQ3" s="105"/>
      <c r="SOR3" s="50"/>
      <c r="SOS3" s="51"/>
      <c r="SOT3" s="51"/>
      <c r="SOU3" s="102"/>
      <c r="SOV3" s="103"/>
      <c r="SOW3" s="104"/>
      <c r="SOX3" s="104"/>
      <c r="SOY3" s="104"/>
      <c r="SOZ3" s="104"/>
      <c r="SPA3" s="51"/>
      <c r="SPB3" s="105"/>
      <c r="SPC3" s="50"/>
      <c r="SPD3" s="51"/>
      <c r="SPE3" s="51"/>
      <c r="SPF3" s="102"/>
      <c r="SPG3" s="103"/>
      <c r="SPH3" s="104"/>
      <c r="SPI3" s="104"/>
      <c r="SPJ3" s="104"/>
      <c r="SPK3" s="104"/>
      <c r="SPL3" s="51"/>
      <c r="SPM3" s="105"/>
      <c r="SPN3" s="50"/>
      <c r="SPO3" s="51"/>
      <c r="SPP3" s="51"/>
      <c r="SPQ3" s="102"/>
      <c r="SPR3" s="103"/>
      <c r="SPS3" s="104"/>
      <c r="SPT3" s="104"/>
      <c r="SPU3" s="104"/>
      <c r="SPV3" s="104"/>
      <c r="SPW3" s="51"/>
      <c r="SPX3" s="105"/>
      <c r="SPY3" s="50"/>
      <c r="SPZ3" s="51"/>
      <c r="SQA3" s="51"/>
      <c r="SQB3" s="102"/>
      <c r="SQC3" s="103"/>
      <c r="SQD3" s="104"/>
      <c r="SQE3" s="104"/>
      <c r="SQF3" s="104"/>
      <c r="SQG3" s="104"/>
      <c r="SQH3" s="51"/>
      <c r="SQI3" s="105"/>
      <c r="SQJ3" s="50"/>
      <c r="SQK3" s="51"/>
      <c r="SQL3" s="51"/>
      <c r="SQM3" s="102"/>
      <c r="SQN3" s="103"/>
      <c r="SQO3" s="104"/>
      <c r="SQP3" s="104"/>
      <c r="SQQ3" s="104"/>
      <c r="SQR3" s="104"/>
      <c r="SQS3" s="51"/>
      <c r="SQT3" s="105"/>
      <c r="SQU3" s="50"/>
      <c r="SQV3" s="51"/>
      <c r="SQW3" s="51"/>
      <c r="SQX3" s="102"/>
      <c r="SQY3" s="103"/>
      <c r="SQZ3" s="104"/>
      <c r="SRA3" s="104"/>
      <c r="SRB3" s="104"/>
      <c r="SRC3" s="104"/>
      <c r="SRD3" s="51"/>
      <c r="SRE3" s="105"/>
      <c r="SRF3" s="50"/>
      <c r="SRG3" s="51"/>
      <c r="SRH3" s="51"/>
      <c r="SRI3" s="102"/>
      <c r="SRJ3" s="103"/>
      <c r="SRK3" s="104"/>
      <c r="SRL3" s="104"/>
      <c r="SRM3" s="104"/>
      <c r="SRN3" s="104"/>
      <c r="SRO3" s="51"/>
      <c r="SRP3" s="105"/>
      <c r="SRQ3" s="50"/>
      <c r="SRR3" s="51"/>
      <c r="SRS3" s="51"/>
      <c r="SRT3" s="102"/>
      <c r="SRU3" s="103"/>
      <c r="SRV3" s="104"/>
      <c r="SRW3" s="104"/>
      <c r="SRX3" s="104"/>
      <c r="SRY3" s="104"/>
      <c r="SRZ3" s="51"/>
      <c r="SSA3" s="105"/>
      <c r="SSB3" s="50"/>
      <c r="SSC3" s="51"/>
      <c r="SSD3" s="51"/>
      <c r="SSE3" s="102"/>
      <c r="SSF3" s="103"/>
      <c r="SSG3" s="104"/>
      <c r="SSH3" s="104"/>
      <c r="SSI3" s="104"/>
      <c r="SSJ3" s="104"/>
      <c r="SSK3" s="51"/>
      <c r="SSL3" s="105"/>
      <c r="SSM3" s="50"/>
      <c r="SSN3" s="51"/>
      <c r="SSO3" s="51"/>
      <c r="SSP3" s="102"/>
      <c r="SSQ3" s="103"/>
      <c r="SSR3" s="104"/>
      <c r="SSS3" s="104"/>
      <c r="SST3" s="104"/>
      <c r="SSU3" s="104"/>
      <c r="SSV3" s="51"/>
      <c r="SSW3" s="105"/>
      <c r="SSX3" s="50"/>
      <c r="SSY3" s="51"/>
      <c r="SSZ3" s="51"/>
      <c r="STA3" s="102"/>
      <c r="STB3" s="103"/>
      <c r="STC3" s="104"/>
      <c r="STD3" s="104"/>
      <c r="STE3" s="104"/>
      <c r="STF3" s="104"/>
      <c r="STG3" s="51"/>
      <c r="STH3" s="105"/>
      <c r="STI3" s="50"/>
      <c r="STJ3" s="51"/>
      <c r="STK3" s="51"/>
      <c r="STL3" s="102"/>
      <c r="STM3" s="103"/>
      <c r="STN3" s="104"/>
      <c r="STO3" s="104"/>
      <c r="STP3" s="104"/>
      <c r="STQ3" s="104"/>
      <c r="STR3" s="51"/>
      <c r="STS3" s="105"/>
      <c r="STT3" s="50"/>
      <c r="STU3" s="51"/>
      <c r="STV3" s="51"/>
      <c r="STW3" s="102"/>
      <c r="STX3" s="103"/>
      <c r="STY3" s="104"/>
      <c r="STZ3" s="104"/>
      <c r="SUA3" s="104"/>
      <c r="SUB3" s="104"/>
      <c r="SUC3" s="51"/>
      <c r="SUD3" s="105"/>
      <c r="SUE3" s="50"/>
      <c r="SUF3" s="51"/>
      <c r="SUG3" s="51"/>
      <c r="SUH3" s="102"/>
      <c r="SUI3" s="103"/>
      <c r="SUJ3" s="104"/>
      <c r="SUK3" s="104"/>
      <c r="SUL3" s="104"/>
      <c r="SUM3" s="104"/>
      <c r="SUN3" s="51"/>
      <c r="SUO3" s="105"/>
      <c r="SUP3" s="50"/>
      <c r="SUQ3" s="51"/>
      <c r="SUR3" s="51"/>
      <c r="SUS3" s="102"/>
      <c r="SUT3" s="103"/>
      <c r="SUU3" s="104"/>
      <c r="SUV3" s="104"/>
      <c r="SUW3" s="104"/>
      <c r="SUX3" s="104"/>
      <c r="SUY3" s="51"/>
      <c r="SUZ3" s="105"/>
      <c r="SVA3" s="50"/>
      <c r="SVB3" s="51"/>
      <c r="SVC3" s="51"/>
      <c r="SVD3" s="102"/>
      <c r="SVE3" s="103"/>
      <c r="SVF3" s="104"/>
      <c r="SVG3" s="104"/>
      <c r="SVH3" s="104"/>
      <c r="SVI3" s="104"/>
      <c r="SVJ3" s="51"/>
      <c r="SVK3" s="105"/>
      <c r="SVL3" s="50"/>
      <c r="SVM3" s="51"/>
      <c r="SVN3" s="51"/>
      <c r="SVO3" s="102"/>
      <c r="SVP3" s="103"/>
      <c r="SVQ3" s="104"/>
      <c r="SVR3" s="104"/>
      <c r="SVS3" s="104"/>
      <c r="SVT3" s="104"/>
      <c r="SVU3" s="51"/>
      <c r="SVV3" s="105"/>
      <c r="SVW3" s="50"/>
      <c r="SVX3" s="51"/>
      <c r="SVY3" s="51"/>
      <c r="SVZ3" s="102"/>
      <c r="SWA3" s="103"/>
      <c r="SWB3" s="104"/>
      <c r="SWC3" s="104"/>
      <c r="SWD3" s="104"/>
      <c r="SWE3" s="104"/>
      <c r="SWF3" s="51"/>
      <c r="SWG3" s="105"/>
      <c r="SWH3" s="50"/>
      <c r="SWI3" s="51"/>
      <c r="SWJ3" s="51"/>
      <c r="SWK3" s="102"/>
      <c r="SWL3" s="103"/>
      <c r="SWM3" s="104"/>
      <c r="SWN3" s="104"/>
      <c r="SWO3" s="104"/>
      <c r="SWP3" s="104"/>
      <c r="SWQ3" s="51"/>
      <c r="SWR3" s="105"/>
      <c r="SWS3" s="50"/>
      <c r="SWT3" s="51"/>
      <c r="SWU3" s="51"/>
      <c r="SWV3" s="102"/>
      <c r="SWW3" s="103"/>
      <c r="SWX3" s="104"/>
      <c r="SWY3" s="104"/>
      <c r="SWZ3" s="104"/>
      <c r="SXA3" s="104"/>
      <c r="SXB3" s="51"/>
      <c r="SXC3" s="105"/>
      <c r="SXD3" s="50"/>
      <c r="SXE3" s="51"/>
      <c r="SXF3" s="51"/>
      <c r="SXG3" s="102"/>
      <c r="SXH3" s="103"/>
      <c r="SXI3" s="104"/>
      <c r="SXJ3" s="104"/>
      <c r="SXK3" s="104"/>
      <c r="SXL3" s="104"/>
      <c r="SXM3" s="51"/>
      <c r="SXN3" s="105"/>
      <c r="SXO3" s="50"/>
      <c r="SXP3" s="51"/>
      <c r="SXQ3" s="51"/>
      <c r="SXR3" s="102"/>
      <c r="SXS3" s="103"/>
      <c r="SXT3" s="104"/>
      <c r="SXU3" s="104"/>
      <c r="SXV3" s="104"/>
      <c r="SXW3" s="104"/>
      <c r="SXX3" s="51"/>
      <c r="SXY3" s="105"/>
      <c r="SXZ3" s="50"/>
      <c r="SYA3" s="51"/>
      <c r="SYB3" s="51"/>
      <c r="SYC3" s="102"/>
      <c r="SYD3" s="103"/>
      <c r="SYE3" s="104"/>
      <c r="SYF3" s="104"/>
      <c r="SYG3" s="104"/>
      <c r="SYH3" s="104"/>
      <c r="SYI3" s="51"/>
      <c r="SYJ3" s="105"/>
      <c r="SYK3" s="50"/>
      <c r="SYL3" s="51"/>
      <c r="SYM3" s="51"/>
      <c r="SYN3" s="102"/>
      <c r="SYO3" s="103"/>
      <c r="SYP3" s="104"/>
      <c r="SYQ3" s="104"/>
      <c r="SYR3" s="104"/>
      <c r="SYS3" s="104"/>
      <c r="SYT3" s="51"/>
      <c r="SYU3" s="105"/>
      <c r="SYV3" s="50"/>
      <c r="SYW3" s="51"/>
      <c r="SYX3" s="51"/>
      <c r="SYY3" s="102"/>
      <c r="SYZ3" s="103"/>
      <c r="SZA3" s="104"/>
      <c r="SZB3" s="104"/>
      <c r="SZC3" s="104"/>
      <c r="SZD3" s="104"/>
      <c r="SZE3" s="51"/>
      <c r="SZF3" s="105"/>
      <c r="SZG3" s="50"/>
      <c r="SZH3" s="51"/>
      <c r="SZI3" s="51"/>
      <c r="SZJ3" s="102"/>
      <c r="SZK3" s="103"/>
      <c r="SZL3" s="104"/>
      <c r="SZM3" s="104"/>
      <c r="SZN3" s="104"/>
      <c r="SZO3" s="104"/>
      <c r="SZP3" s="51"/>
      <c r="SZQ3" s="105"/>
      <c r="SZR3" s="50"/>
      <c r="SZS3" s="51"/>
      <c r="SZT3" s="51"/>
      <c r="SZU3" s="102"/>
      <c r="SZV3" s="103"/>
      <c r="SZW3" s="104"/>
      <c r="SZX3" s="104"/>
      <c r="SZY3" s="104"/>
      <c r="SZZ3" s="104"/>
      <c r="TAA3" s="51"/>
      <c r="TAB3" s="105"/>
      <c r="TAC3" s="50"/>
      <c r="TAD3" s="51"/>
      <c r="TAE3" s="51"/>
      <c r="TAF3" s="102"/>
      <c r="TAG3" s="103"/>
      <c r="TAH3" s="104"/>
      <c r="TAI3" s="104"/>
      <c r="TAJ3" s="104"/>
      <c r="TAK3" s="104"/>
      <c r="TAL3" s="51"/>
      <c r="TAM3" s="105"/>
      <c r="TAN3" s="50"/>
      <c r="TAO3" s="51"/>
      <c r="TAP3" s="51"/>
      <c r="TAQ3" s="102"/>
      <c r="TAR3" s="103"/>
      <c r="TAS3" s="104"/>
      <c r="TAT3" s="104"/>
      <c r="TAU3" s="104"/>
      <c r="TAV3" s="104"/>
      <c r="TAW3" s="51"/>
      <c r="TAX3" s="105"/>
      <c r="TAY3" s="50"/>
      <c r="TAZ3" s="51"/>
      <c r="TBA3" s="51"/>
      <c r="TBB3" s="102"/>
      <c r="TBC3" s="103"/>
      <c r="TBD3" s="104"/>
      <c r="TBE3" s="104"/>
      <c r="TBF3" s="104"/>
      <c r="TBG3" s="104"/>
      <c r="TBH3" s="51"/>
      <c r="TBI3" s="105"/>
      <c r="TBJ3" s="50"/>
      <c r="TBK3" s="51"/>
      <c r="TBL3" s="51"/>
      <c r="TBM3" s="102"/>
      <c r="TBN3" s="103"/>
      <c r="TBO3" s="104"/>
      <c r="TBP3" s="104"/>
      <c r="TBQ3" s="104"/>
      <c r="TBR3" s="104"/>
      <c r="TBS3" s="51"/>
      <c r="TBT3" s="105"/>
      <c r="TBU3" s="50"/>
      <c r="TBV3" s="51"/>
      <c r="TBW3" s="51"/>
      <c r="TBX3" s="102"/>
      <c r="TBY3" s="103"/>
      <c r="TBZ3" s="104"/>
      <c r="TCA3" s="104"/>
      <c r="TCB3" s="104"/>
      <c r="TCC3" s="104"/>
      <c r="TCD3" s="51"/>
      <c r="TCE3" s="105"/>
      <c r="TCF3" s="50"/>
      <c r="TCG3" s="51"/>
      <c r="TCH3" s="51"/>
      <c r="TCI3" s="102"/>
      <c r="TCJ3" s="103"/>
      <c r="TCK3" s="104"/>
      <c r="TCL3" s="104"/>
      <c r="TCM3" s="104"/>
      <c r="TCN3" s="104"/>
      <c r="TCO3" s="51"/>
      <c r="TCP3" s="105"/>
      <c r="TCQ3" s="50"/>
      <c r="TCR3" s="51"/>
      <c r="TCS3" s="51"/>
      <c r="TCT3" s="102"/>
      <c r="TCU3" s="103"/>
      <c r="TCV3" s="104"/>
      <c r="TCW3" s="104"/>
      <c r="TCX3" s="104"/>
      <c r="TCY3" s="104"/>
      <c r="TCZ3" s="51"/>
      <c r="TDA3" s="105"/>
      <c r="TDB3" s="50"/>
      <c r="TDC3" s="51"/>
      <c r="TDD3" s="51"/>
      <c r="TDE3" s="102"/>
      <c r="TDF3" s="103"/>
      <c r="TDG3" s="104"/>
      <c r="TDH3" s="104"/>
      <c r="TDI3" s="104"/>
      <c r="TDJ3" s="104"/>
      <c r="TDK3" s="51"/>
      <c r="TDL3" s="105"/>
      <c r="TDM3" s="50"/>
      <c r="TDN3" s="51"/>
      <c r="TDO3" s="51"/>
      <c r="TDP3" s="102"/>
      <c r="TDQ3" s="103"/>
      <c r="TDR3" s="104"/>
      <c r="TDS3" s="104"/>
      <c r="TDT3" s="104"/>
      <c r="TDU3" s="104"/>
      <c r="TDV3" s="51"/>
      <c r="TDW3" s="105"/>
      <c r="TDX3" s="50"/>
      <c r="TDY3" s="51"/>
      <c r="TDZ3" s="51"/>
      <c r="TEA3" s="102"/>
      <c r="TEB3" s="103"/>
      <c r="TEC3" s="104"/>
      <c r="TED3" s="104"/>
      <c r="TEE3" s="104"/>
      <c r="TEF3" s="104"/>
      <c r="TEG3" s="51"/>
      <c r="TEH3" s="105"/>
      <c r="TEI3" s="50"/>
      <c r="TEJ3" s="51"/>
      <c r="TEK3" s="51"/>
      <c r="TEL3" s="102"/>
      <c r="TEM3" s="103"/>
      <c r="TEN3" s="104"/>
      <c r="TEO3" s="104"/>
      <c r="TEP3" s="104"/>
      <c r="TEQ3" s="104"/>
      <c r="TER3" s="51"/>
      <c r="TES3" s="105"/>
      <c r="TET3" s="50"/>
      <c r="TEU3" s="51"/>
      <c r="TEV3" s="51"/>
      <c r="TEW3" s="102"/>
      <c r="TEX3" s="103"/>
      <c r="TEY3" s="104"/>
      <c r="TEZ3" s="104"/>
      <c r="TFA3" s="104"/>
      <c r="TFB3" s="104"/>
      <c r="TFC3" s="51"/>
      <c r="TFD3" s="105"/>
      <c r="TFE3" s="50"/>
      <c r="TFF3" s="51"/>
      <c r="TFG3" s="51"/>
      <c r="TFH3" s="102"/>
      <c r="TFI3" s="103"/>
      <c r="TFJ3" s="104"/>
      <c r="TFK3" s="104"/>
      <c r="TFL3" s="104"/>
      <c r="TFM3" s="104"/>
      <c r="TFN3" s="51"/>
      <c r="TFO3" s="105"/>
      <c r="TFP3" s="50"/>
      <c r="TFQ3" s="51"/>
      <c r="TFR3" s="51"/>
      <c r="TFS3" s="102"/>
      <c r="TFT3" s="103"/>
      <c r="TFU3" s="104"/>
      <c r="TFV3" s="104"/>
      <c r="TFW3" s="104"/>
      <c r="TFX3" s="104"/>
      <c r="TFY3" s="51"/>
      <c r="TFZ3" s="105"/>
      <c r="TGA3" s="50"/>
      <c r="TGB3" s="51"/>
      <c r="TGC3" s="51"/>
      <c r="TGD3" s="102"/>
      <c r="TGE3" s="103"/>
      <c r="TGF3" s="104"/>
      <c r="TGG3" s="104"/>
      <c r="TGH3" s="104"/>
      <c r="TGI3" s="104"/>
      <c r="TGJ3" s="51"/>
      <c r="TGK3" s="105"/>
      <c r="TGL3" s="50"/>
      <c r="TGM3" s="51"/>
      <c r="TGN3" s="51"/>
      <c r="TGO3" s="102"/>
      <c r="TGP3" s="103"/>
      <c r="TGQ3" s="104"/>
      <c r="TGR3" s="104"/>
      <c r="TGS3" s="104"/>
      <c r="TGT3" s="104"/>
      <c r="TGU3" s="51"/>
      <c r="TGV3" s="105"/>
      <c r="TGW3" s="50"/>
      <c r="TGX3" s="51"/>
      <c r="TGY3" s="51"/>
      <c r="TGZ3" s="102"/>
      <c r="THA3" s="103"/>
      <c r="THB3" s="104"/>
      <c r="THC3" s="104"/>
      <c r="THD3" s="104"/>
      <c r="THE3" s="104"/>
      <c r="THF3" s="51"/>
      <c r="THG3" s="105"/>
      <c r="THH3" s="50"/>
      <c r="THI3" s="51"/>
      <c r="THJ3" s="51"/>
      <c r="THK3" s="102"/>
      <c r="THL3" s="103"/>
      <c r="THM3" s="104"/>
      <c r="THN3" s="104"/>
      <c r="THO3" s="104"/>
      <c r="THP3" s="104"/>
      <c r="THQ3" s="51"/>
      <c r="THR3" s="105"/>
      <c r="THS3" s="50"/>
      <c r="THT3" s="51"/>
      <c r="THU3" s="51"/>
      <c r="THV3" s="102"/>
      <c r="THW3" s="103"/>
      <c r="THX3" s="104"/>
      <c r="THY3" s="104"/>
      <c r="THZ3" s="104"/>
      <c r="TIA3" s="104"/>
      <c r="TIB3" s="51"/>
      <c r="TIC3" s="105"/>
      <c r="TID3" s="50"/>
      <c r="TIE3" s="51"/>
      <c r="TIF3" s="51"/>
      <c r="TIG3" s="102"/>
      <c r="TIH3" s="103"/>
      <c r="TII3" s="104"/>
      <c r="TIJ3" s="104"/>
      <c r="TIK3" s="104"/>
      <c r="TIL3" s="104"/>
      <c r="TIM3" s="51"/>
      <c r="TIN3" s="105"/>
      <c r="TIO3" s="50"/>
      <c r="TIP3" s="51"/>
      <c r="TIQ3" s="51"/>
      <c r="TIR3" s="102"/>
      <c r="TIS3" s="103"/>
      <c r="TIT3" s="104"/>
      <c r="TIU3" s="104"/>
      <c r="TIV3" s="104"/>
      <c r="TIW3" s="104"/>
      <c r="TIX3" s="51"/>
      <c r="TIY3" s="105"/>
      <c r="TIZ3" s="50"/>
      <c r="TJA3" s="51"/>
      <c r="TJB3" s="51"/>
      <c r="TJC3" s="102"/>
      <c r="TJD3" s="103"/>
      <c r="TJE3" s="104"/>
      <c r="TJF3" s="104"/>
      <c r="TJG3" s="104"/>
      <c r="TJH3" s="104"/>
      <c r="TJI3" s="51"/>
      <c r="TJJ3" s="105"/>
      <c r="TJK3" s="50"/>
      <c r="TJL3" s="51"/>
      <c r="TJM3" s="51"/>
      <c r="TJN3" s="102"/>
      <c r="TJO3" s="103"/>
      <c r="TJP3" s="104"/>
      <c r="TJQ3" s="104"/>
      <c r="TJR3" s="104"/>
      <c r="TJS3" s="104"/>
      <c r="TJT3" s="51"/>
      <c r="TJU3" s="105"/>
      <c r="TJV3" s="50"/>
      <c r="TJW3" s="51"/>
      <c r="TJX3" s="51"/>
      <c r="TJY3" s="102"/>
      <c r="TJZ3" s="103"/>
      <c r="TKA3" s="104"/>
      <c r="TKB3" s="104"/>
      <c r="TKC3" s="104"/>
      <c r="TKD3" s="104"/>
      <c r="TKE3" s="51"/>
      <c r="TKF3" s="105"/>
      <c r="TKG3" s="50"/>
      <c r="TKH3" s="51"/>
      <c r="TKI3" s="51"/>
      <c r="TKJ3" s="102"/>
      <c r="TKK3" s="103"/>
      <c r="TKL3" s="104"/>
      <c r="TKM3" s="104"/>
      <c r="TKN3" s="104"/>
      <c r="TKO3" s="104"/>
      <c r="TKP3" s="51"/>
      <c r="TKQ3" s="105"/>
      <c r="TKR3" s="50"/>
      <c r="TKS3" s="51"/>
      <c r="TKT3" s="51"/>
      <c r="TKU3" s="102"/>
      <c r="TKV3" s="103"/>
      <c r="TKW3" s="104"/>
      <c r="TKX3" s="104"/>
      <c r="TKY3" s="104"/>
      <c r="TKZ3" s="104"/>
      <c r="TLA3" s="51"/>
      <c r="TLB3" s="105"/>
      <c r="TLC3" s="50"/>
      <c r="TLD3" s="51"/>
      <c r="TLE3" s="51"/>
      <c r="TLF3" s="102"/>
      <c r="TLG3" s="103"/>
      <c r="TLH3" s="104"/>
      <c r="TLI3" s="104"/>
      <c r="TLJ3" s="104"/>
      <c r="TLK3" s="104"/>
      <c r="TLL3" s="51"/>
      <c r="TLM3" s="105"/>
      <c r="TLN3" s="50"/>
      <c r="TLO3" s="51"/>
      <c r="TLP3" s="51"/>
      <c r="TLQ3" s="102"/>
      <c r="TLR3" s="103"/>
      <c r="TLS3" s="104"/>
      <c r="TLT3" s="104"/>
      <c r="TLU3" s="104"/>
      <c r="TLV3" s="104"/>
      <c r="TLW3" s="51"/>
      <c r="TLX3" s="105"/>
      <c r="TLY3" s="50"/>
      <c r="TLZ3" s="51"/>
      <c r="TMA3" s="51"/>
      <c r="TMB3" s="102"/>
      <c r="TMC3" s="103"/>
      <c r="TMD3" s="104"/>
      <c r="TME3" s="104"/>
      <c r="TMF3" s="104"/>
      <c r="TMG3" s="104"/>
      <c r="TMH3" s="51"/>
      <c r="TMI3" s="105"/>
      <c r="TMJ3" s="50"/>
      <c r="TMK3" s="51"/>
      <c r="TML3" s="51"/>
      <c r="TMM3" s="102"/>
      <c r="TMN3" s="103"/>
      <c r="TMO3" s="104"/>
      <c r="TMP3" s="104"/>
      <c r="TMQ3" s="104"/>
      <c r="TMR3" s="104"/>
      <c r="TMS3" s="51"/>
      <c r="TMT3" s="105"/>
      <c r="TMU3" s="50"/>
      <c r="TMV3" s="51"/>
      <c r="TMW3" s="51"/>
      <c r="TMX3" s="102"/>
      <c r="TMY3" s="103"/>
      <c r="TMZ3" s="104"/>
      <c r="TNA3" s="104"/>
      <c r="TNB3" s="104"/>
      <c r="TNC3" s="104"/>
      <c r="TND3" s="51"/>
      <c r="TNE3" s="105"/>
      <c r="TNF3" s="50"/>
      <c r="TNG3" s="51"/>
      <c r="TNH3" s="51"/>
      <c r="TNI3" s="102"/>
      <c r="TNJ3" s="103"/>
      <c r="TNK3" s="104"/>
      <c r="TNL3" s="104"/>
      <c r="TNM3" s="104"/>
      <c r="TNN3" s="104"/>
      <c r="TNO3" s="51"/>
      <c r="TNP3" s="105"/>
      <c r="TNQ3" s="50"/>
      <c r="TNR3" s="51"/>
      <c r="TNS3" s="51"/>
      <c r="TNT3" s="102"/>
      <c r="TNU3" s="103"/>
      <c r="TNV3" s="104"/>
      <c r="TNW3" s="104"/>
      <c r="TNX3" s="104"/>
      <c r="TNY3" s="104"/>
      <c r="TNZ3" s="51"/>
      <c r="TOA3" s="105"/>
      <c r="TOB3" s="50"/>
      <c r="TOC3" s="51"/>
      <c r="TOD3" s="51"/>
      <c r="TOE3" s="102"/>
      <c r="TOF3" s="103"/>
      <c r="TOG3" s="104"/>
      <c r="TOH3" s="104"/>
      <c r="TOI3" s="104"/>
      <c r="TOJ3" s="104"/>
      <c r="TOK3" s="51"/>
      <c r="TOL3" s="105"/>
      <c r="TOM3" s="50"/>
      <c r="TON3" s="51"/>
      <c r="TOO3" s="51"/>
      <c r="TOP3" s="102"/>
      <c r="TOQ3" s="103"/>
      <c r="TOR3" s="104"/>
      <c r="TOS3" s="104"/>
      <c r="TOT3" s="104"/>
      <c r="TOU3" s="104"/>
      <c r="TOV3" s="51"/>
      <c r="TOW3" s="105"/>
      <c r="TOX3" s="50"/>
      <c r="TOY3" s="51"/>
      <c r="TOZ3" s="51"/>
      <c r="TPA3" s="102"/>
      <c r="TPB3" s="103"/>
      <c r="TPC3" s="104"/>
      <c r="TPD3" s="104"/>
      <c r="TPE3" s="104"/>
      <c r="TPF3" s="104"/>
      <c r="TPG3" s="51"/>
      <c r="TPH3" s="105"/>
      <c r="TPI3" s="50"/>
      <c r="TPJ3" s="51"/>
      <c r="TPK3" s="51"/>
      <c r="TPL3" s="102"/>
      <c r="TPM3" s="103"/>
      <c r="TPN3" s="104"/>
      <c r="TPO3" s="104"/>
      <c r="TPP3" s="104"/>
      <c r="TPQ3" s="104"/>
      <c r="TPR3" s="51"/>
      <c r="TPS3" s="105"/>
      <c r="TPT3" s="50"/>
      <c r="TPU3" s="51"/>
      <c r="TPV3" s="51"/>
      <c r="TPW3" s="102"/>
      <c r="TPX3" s="103"/>
      <c r="TPY3" s="104"/>
      <c r="TPZ3" s="104"/>
      <c r="TQA3" s="104"/>
      <c r="TQB3" s="104"/>
      <c r="TQC3" s="51"/>
      <c r="TQD3" s="105"/>
      <c r="TQE3" s="50"/>
      <c r="TQF3" s="51"/>
      <c r="TQG3" s="51"/>
      <c r="TQH3" s="102"/>
      <c r="TQI3" s="103"/>
      <c r="TQJ3" s="104"/>
      <c r="TQK3" s="104"/>
      <c r="TQL3" s="104"/>
      <c r="TQM3" s="104"/>
      <c r="TQN3" s="51"/>
      <c r="TQO3" s="105"/>
      <c r="TQP3" s="50"/>
      <c r="TQQ3" s="51"/>
      <c r="TQR3" s="51"/>
      <c r="TQS3" s="102"/>
      <c r="TQT3" s="103"/>
      <c r="TQU3" s="104"/>
      <c r="TQV3" s="104"/>
      <c r="TQW3" s="104"/>
      <c r="TQX3" s="104"/>
      <c r="TQY3" s="51"/>
      <c r="TQZ3" s="105"/>
      <c r="TRA3" s="50"/>
      <c r="TRB3" s="51"/>
      <c r="TRC3" s="51"/>
      <c r="TRD3" s="102"/>
      <c r="TRE3" s="103"/>
      <c r="TRF3" s="104"/>
      <c r="TRG3" s="104"/>
      <c r="TRH3" s="104"/>
      <c r="TRI3" s="104"/>
      <c r="TRJ3" s="51"/>
      <c r="TRK3" s="105"/>
      <c r="TRL3" s="50"/>
      <c r="TRM3" s="51"/>
      <c r="TRN3" s="51"/>
      <c r="TRO3" s="102"/>
      <c r="TRP3" s="103"/>
      <c r="TRQ3" s="104"/>
      <c r="TRR3" s="104"/>
      <c r="TRS3" s="104"/>
      <c r="TRT3" s="104"/>
      <c r="TRU3" s="51"/>
      <c r="TRV3" s="105"/>
      <c r="TRW3" s="50"/>
      <c r="TRX3" s="51"/>
      <c r="TRY3" s="51"/>
      <c r="TRZ3" s="102"/>
      <c r="TSA3" s="103"/>
      <c r="TSB3" s="104"/>
      <c r="TSC3" s="104"/>
      <c r="TSD3" s="104"/>
      <c r="TSE3" s="104"/>
      <c r="TSF3" s="51"/>
      <c r="TSG3" s="105"/>
      <c r="TSH3" s="50"/>
      <c r="TSI3" s="51"/>
      <c r="TSJ3" s="51"/>
      <c r="TSK3" s="102"/>
      <c r="TSL3" s="103"/>
      <c r="TSM3" s="104"/>
      <c r="TSN3" s="104"/>
      <c r="TSO3" s="104"/>
      <c r="TSP3" s="104"/>
      <c r="TSQ3" s="51"/>
      <c r="TSR3" s="105"/>
      <c r="TSS3" s="50"/>
      <c r="TST3" s="51"/>
      <c r="TSU3" s="51"/>
      <c r="TSV3" s="102"/>
      <c r="TSW3" s="103"/>
      <c r="TSX3" s="104"/>
      <c r="TSY3" s="104"/>
      <c r="TSZ3" s="104"/>
      <c r="TTA3" s="104"/>
      <c r="TTB3" s="51"/>
      <c r="TTC3" s="105"/>
      <c r="TTD3" s="50"/>
      <c r="TTE3" s="51"/>
      <c r="TTF3" s="51"/>
      <c r="TTG3" s="102"/>
      <c r="TTH3" s="103"/>
      <c r="TTI3" s="104"/>
      <c r="TTJ3" s="104"/>
      <c r="TTK3" s="104"/>
      <c r="TTL3" s="104"/>
      <c r="TTM3" s="51"/>
      <c r="TTN3" s="105"/>
      <c r="TTO3" s="50"/>
      <c r="TTP3" s="51"/>
      <c r="TTQ3" s="51"/>
      <c r="TTR3" s="102"/>
      <c r="TTS3" s="103"/>
      <c r="TTT3" s="104"/>
      <c r="TTU3" s="104"/>
      <c r="TTV3" s="104"/>
      <c r="TTW3" s="104"/>
      <c r="TTX3" s="51"/>
      <c r="TTY3" s="105"/>
      <c r="TTZ3" s="50"/>
      <c r="TUA3" s="51"/>
      <c r="TUB3" s="51"/>
      <c r="TUC3" s="102"/>
      <c r="TUD3" s="103"/>
      <c r="TUE3" s="104"/>
      <c r="TUF3" s="104"/>
      <c r="TUG3" s="104"/>
      <c r="TUH3" s="104"/>
      <c r="TUI3" s="51"/>
      <c r="TUJ3" s="105"/>
      <c r="TUK3" s="50"/>
      <c r="TUL3" s="51"/>
      <c r="TUM3" s="51"/>
      <c r="TUN3" s="102"/>
      <c r="TUO3" s="103"/>
      <c r="TUP3" s="104"/>
      <c r="TUQ3" s="104"/>
      <c r="TUR3" s="104"/>
      <c r="TUS3" s="104"/>
      <c r="TUT3" s="51"/>
      <c r="TUU3" s="105"/>
      <c r="TUV3" s="50"/>
      <c r="TUW3" s="51"/>
      <c r="TUX3" s="51"/>
      <c r="TUY3" s="102"/>
      <c r="TUZ3" s="103"/>
      <c r="TVA3" s="104"/>
      <c r="TVB3" s="104"/>
      <c r="TVC3" s="104"/>
      <c r="TVD3" s="104"/>
      <c r="TVE3" s="51"/>
      <c r="TVF3" s="105"/>
      <c r="TVG3" s="50"/>
      <c r="TVH3" s="51"/>
      <c r="TVI3" s="51"/>
      <c r="TVJ3" s="102"/>
      <c r="TVK3" s="103"/>
      <c r="TVL3" s="104"/>
      <c r="TVM3" s="104"/>
      <c r="TVN3" s="104"/>
      <c r="TVO3" s="104"/>
      <c r="TVP3" s="51"/>
      <c r="TVQ3" s="105"/>
      <c r="TVR3" s="50"/>
      <c r="TVS3" s="51"/>
      <c r="TVT3" s="51"/>
      <c r="TVU3" s="102"/>
      <c r="TVV3" s="103"/>
      <c r="TVW3" s="104"/>
      <c r="TVX3" s="104"/>
      <c r="TVY3" s="104"/>
      <c r="TVZ3" s="104"/>
      <c r="TWA3" s="51"/>
      <c r="TWB3" s="105"/>
      <c r="TWC3" s="50"/>
      <c r="TWD3" s="51"/>
      <c r="TWE3" s="51"/>
      <c r="TWF3" s="102"/>
      <c r="TWG3" s="103"/>
      <c r="TWH3" s="104"/>
      <c r="TWI3" s="104"/>
      <c r="TWJ3" s="104"/>
      <c r="TWK3" s="104"/>
      <c r="TWL3" s="51"/>
      <c r="TWM3" s="105"/>
      <c r="TWN3" s="50"/>
      <c r="TWO3" s="51"/>
      <c r="TWP3" s="51"/>
      <c r="TWQ3" s="102"/>
      <c r="TWR3" s="103"/>
      <c r="TWS3" s="104"/>
      <c r="TWT3" s="104"/>
      <c r="TWU3" s="104"/>
      <c r="TWV3" s="104"/>
      <c r="TWW3" s="51"/>
      <c r="TWX3" s="105"/>
      <c r="TWY3" s="50"/>
      <c r="TWZ3" s="51"/>
      <c r="TXA3" s="51"/>
      <c r="TXB3" s="102"/>
      <c r="TXC3" s="103"/>
      <c r="TXD3" s="104"/>
      <c r="TXE3" s="104"/>
      <c r="TXF3" s="104"/>
      <c r="TXG3" s="104"/>
      <c r="TXH3" s="51"/>
      <c r="TXI3" s="105"/>
      <c r="TXJ3" s="50"/>
      <c r="TXK3" s="51"/>
      <c r="TXL3" s="51"/>
      <c r="TXM3" s="102"/>
      <c r="TXN3" s="103"/>
      <c r="TXO3" s="104"/>
      <c r="TXP3" s="104"/>
      <c r="TXQ3" s="104"/>
      <c r="TXR3" s="104"/>
      <c r="TXS3" s="51"/>
      <c r="TXT3" s="105"/>
      <c r="TXU3" s="50"/>
      <c r="TXV3" s="51"/>
      <c r="TXW3" s="51"/>
      <c r="TXX3" s="102"/>
      <c r="TXY3" s="103"/>
      <c r="TXZ3" s="104"/>
      <c r="TYA3" s="104"/>
      <c r="TYB3" s="104"/>
      <c r="TYC3" s="104"/>
      <c r="TYD3" s="51"/>
      <c r="TYE3" s="105"/>
      <c r="TYF3" s="50"/>
      <c r="TYG3" s="51"/>
      <c r="TYH3" s="51"/>
      <c r="TYI3" s="102"/>
      <c r="TYJ3" s="103"/>
      <c r="TYK3" s="104"/>
      <c r="TYL3" s="104"/>
      <c r="TYM3" s="104"/>
      <c r="TYN3" s="104"/>
      <c r="TYO3" s="51"/>
      <c r="TYP3" s="105"/>
      <c r="TYQ3" s="50"/>
      <c r="TYR3" s="51"/>
      <c r="TYS3" s="51"/>
      <c r="TYT3" s="102"/>
      <c r="TYU3" s="103"/>
      <c r="TYV3" s="104"/>
      <c r="TYW3" s="104"/>
      <c r="TYX3" s="104"/>
      <c r="TYY3" s="104"/>
      <c r="TYZ3" s="51"/>
      <c r="TZA3" s="105"/>
      <c r="TZB3" s="50"/>
      <c r="TZC3" s="51"/>
      <c r="TZD3" s="51"/>
      <c r="TZE3" s="102"/>
      <c r="TZF3" s="103"/>
      <c r="TZG3" s="104"/>
      <c r="TZH3" s="104"/>
      <c r="TZI3" s="104"/>
      <c r="TZJ3" s="104"/>
      <c r="TZK3" s="51"/>
      <c r="TZL3" s="105"/>
      <c r="TZM3" s="50"/>
      <c r="TZN3" s="51"/>
      <c r="TZO3" s="51"/>
      <c r="TZP3" s="102"/>
      <c r="TZQ3" s="103"/>
      <c r="TZR3" s="104"/>
      <c r="TZS3" s="104"/>
      <c r="TZT3" s="104"/>
      <c r="TZU3" s="104"/>
      <c r="TZV3" s="51"/>
      <c r="TZW3" s="105"/>
      <c r="TZX3" s="50"/>
      <c r="TZY3" s="51"/>
      <c r="TZZ3" s="51"/>
      <c r="UAA3" s="102"/>
      <c r="UAB3" s="103"/>
      <c r="UAC3" s="104"/>
      <c r="UAD3" s="104"/>
      <c r="UAE3" s="104"/>
      <c r="UAF3" s="104"/>
      <c r="UAG3" s="51"/>
      <c r="UAH3" s="105"/>
      <c r="UAI3" s="50"/>
      <c r="UAJ3" s="51"/>
      <c r="UAK3" s="51"/>
      <c r="UAL3" s="102"/>
      <c r="UAM3" s="103"/>
      <c r="UAN3" s="104"/>
      <c r="UAO3" s="104"/>
      <c r="UAP3" s="104"/>
      <c r="UAQ3" s="104"/>
      <c r="UAR3" s="51"/>
      <c r="UAS3" s="105"/>
      <c r="UAT3" s="50"/>
      <c r="UAU3" s="51"/>
      <c r="UAV3" s="51"/>
      <c r="UAW3" s="102"/>
      <c r="UAX3" s="103"/>
      <c r="UAY3" s="104"/>
      <c r="UAZ3" s="104"/>
      <c r="UBA3" s="104"/>
      <c r="UBB3" s="104"/>
      <c r="UBC3" s="51"/>
      <c r="UBD3" s="105"/>
      <c r="UBE3" s="50"/>
      <c r="UBF3" s="51"/>
      <c r="UBG3" s="51"/>
      <c r="UBH3" s="102"/>
      <c r="UBI3" s="103"/>
      <c r="UBJ3" s="104"/>
      <c r="UBK3" s="104"/>
      <c r="UBL3" s="104"/>
      <c r="UBM3" s="104"/>
      <c r="UBN3" s="51"/>
      <c r="UBO3" s="105"/>
      <c r="UBP3" s="50"/>
      <c r="UBQ3" s="51"/>
      <c r="UBR3" s="51"/>
      <c r="UBS3" s="102"/>
      <c r="UBT3" s="103"/>
      <c r="UBU3" s="104"/>
      <c r="UBV3" s="104"/>
      <c r="UBW3" s="104"/>
      <c r="UBX3" s="104"/>
      <c r="UBY3" s="51"/>
      <c r="UBZ3" s="105"/>
      <c r="UCA3" s="50"/>
      <c r="UCB3" s="51"/>
      <c r="UCC3" s="51"/>
      <c r="UCD3" s="102"/>
      <c r="UCE3" s="103"/>
      <c r="UCF3" s="104"/>
      <c r="UCG3" s="104"/>
      <c r="UCH3" s="104"/>
      <c r="UCI3" s="104"/>
      <c r="UCJ3" s="51"/>
      <c r="UCK3" s="105"/>
      <c r="UCL3" s="50"/>
      <c r="UCM3" s="51"/>
      <c r="UCN3" s="51"/>
      <c r="UCO3" s="102"/>
      <c r="UCP3" s="103"/>
      <c r="UCQ3" s="104"/>
      <c r="UCR3" s="104"/>
      <c r="UCS3" s="104"/>
      <c r="UCT3" s="104"/>
      <c r="UCU3" s="51"/>
      <c r="UCV3" s="105"/>
      <c r="UCW3" s="50"/>
      <c r="UCX3" s="51"/>
      <c r="UCY3" s="51"/>
      <c r="UCZ3" s="102"/>
      <c r="UDA3" s="103"/>
      <c r="UDB3" s="104"/>
      <c r="UDC3" s="104"/>
      <c r="UDD3" s="104"/>
      <c r="UDE3" s="104"/>
      <c r="UDF3" s="51"/>
      <c r="UDG3" s="105"/>
      <c r="UDH3" s="50"/>
      <c r="UDI3" s="51"/>
      <c r="UDJ3" s="51"/>
      <c r="UDK3" s="102"/>
      <c r="UDL3" s="103"/>
      <c r="UDM3" s="104"/>
      <c r="UDN3" s="104"/>
      <c r="UDO3" s="104"/>
      <c r="UDP3" s="104"/>
      <c r="UDQ3" s="51"/>
      <c r="UDR3" s="105"/>
      <c r="UDS3" s="50"/>
      <c r="UDT3" s="51"/>
      <c r="UDU3" s="51"/>
      <c r="UDV3" s="102"/>
      <c r="UDW3" s="103"/>
      <c r="UDX3" s="104"/>
      <c r="UDY3" s="104"/>
      <c r="UDZ3" s="104"/>
      <c r="UEA3" s="104"/>
      <c r="UEB3" s="51"/>
      <c r="UEC3" s="105"/>
      <c r="UED3" s="50"/>
      <c r="UEE3" s="51"/>
      <c r="UEF3" s="51"/>
      <c r="UEG3" s="102"/>
      <c r="UEH3" s="103"/>
      <c r="UEI3" s="104"/>
      <c r="UEJ3" s="104"/>
      <c r="UEK3" s="104"/>
      <c r="UEL3" s="104"/>
      <c r="UEM3" s="51"/>
      <c r="UEN3" s="105"/>
      <c r="UEO3" s="50"/>
      <c r="UEP3" s="51"/>
      <c r="UEQ3" s="51"/>
      <c r="UER3" s="102"/>
      <c r="UES3" s="103"/>
      <c r="UET3" s="104"/>
      <c r="UEU3" s="104"/>
      <c r="UEV3" s="104"/>
      <c r="UEW3" s="104"/>
      <c r="UEX3" s="51"/>
      <c r="UEY3" s="105"/>
      <c r="UEZ3" s="50"/>
      <c r="UFA3" s="51"/>
      <c r="UFB3" s="51"/>
      <c r="UFC3" s="102"/>
      <c r="UFD3" s="103"/>
      <c r="UFE3" s="104"/>
      <c r="UFF3" s="104"/>
      <c r="UFG3" s="104"/>
      <c r="UFH3" s="104"/>
      <c r="UFI3" s="51"/>
      <c r="UFJ3" s="105"/>
      <c r="UFK3" s="50"/>
      <c r="UFL3" s="51"/>
      <c r="UFM3" s="51"/>
      <c r="UFN3" s="102"/>
      <c r="UFO3" s="103"/>
      <c r="UFP3" s="104"/>
      <c r="UFQ3" s="104"/>
      <c r="UFR3" s="104"/>
      <c r="UFS3" s="104"/>
      <c r="UFT3" s="51"/>
      <c r="UFU3" s="105"/>
      <c r="UFV3" s="50"/>
      <c r="UFW3" s="51"/>
      <c r="UFX3" s="51"/>
      <c r="UFY3" s="102"/>
      <c r="UFZ3" s="103"/>
      <c r="UGA3" s="104"/>
      <c r="UGB3" s="104"/>
      <c r="UGC3" s="104"/>
      <c r="UGD3" s="104"/>
      <c r="UGE3" s="51"/>
      <c r="UGF3" s="105"/>
      <c r="UGG3" s="50"/>
      <c r="UGH3" s="51"/>
      <c r="UGI3" s="51"/>
      <c r="UGJ3" s="102"/>
      <c r="UGK3" s="103"/>
      <c r="UGL3" s="104"/>
      <c r="UGM3" s="104"/>
      <c r="UGN3" s="104"/>
      <c r="UGO3" s="104"/>
      <c r="UGP3" s="51"/>
      <c r="UGQ3" s="105"/>
      <c r="UGR3" s="50"/>
      <c r="UGS3" s="51"/>
      <c r="UGT3" s="51"/>
      <c r="UGU3" s="102"/>
      <c r="UGV3" s="103"/>
      <c r="UGW3" s="104"/>
      <c r="UGX3" s="104"/>
      <c r="UGY3" s="104"/>
      <c r="UGZ3" s="104"/>
      <c r="UHA3" s="51"/>
      <c r="UHB3" s="105"/>
      <c r="UHC3" s="50"/>
      <c r="UHD3" s="51"/>
      <c r="UHE3" s="51"/>
      <c r="UHF3" s="102"/>
      <c r="UHG3" s="103"/>
      <c r="UHH3" s="104"/>
      <c r="UHI3" s="104"/>
      <c r="UHJ3" s="104"/>
      <c r="UHK3" s="104"/>
      <c r="UHL3" s="51"/>
      <c r="UHM3" s="105"/>
      <c r="UHN3" s="50"/>
      <c r="UHO3" s="51"/>
      <c r="UHP3" s="51"/>
      <c r="UHQ3" s="102"/>
      <c r="UHR3" s="103"/>
      <c r="UHS3" s="104"/>
      <c r="UHT3" s="104"/>
      <c r="UHU3" s="104"/>
      <c r="UHV3" s="104"/>
      <c r="UHW3" s="51"/>
      <c r="UHX3" s="105"/>
      <c r="UHY3" s="50"/>
      <c r="UHZ3" s="51"/>
      <c r="UIA3" s="51"/>
      <c r="UIB3" s="102"/>
      <c r="UIC3" s="103"/>
      <c r="UID3" s="104"/>
      <c r="UIE3" s="104"/>
      <c r="UIF3" s="104"/>
      <c r="UIG3" s="104"/>
      <c r="UIH3" s="51"/>
      <c r="UII3" s="105"/>
      <c r="UIJ3" s="50"/>
      <c r="UIK3" s="51"/>
      <c r="UIL3" s="51"/>
      <c r="UIM3" s="102"/>
      <c r="UIN3" s="103"/>
      <c r="UIO3" s="104"/>
      <c r="UIP3" s="104"/>
      <c r="UIQ3" s="104"/>
      <c r="UIR3" s="104"/>
      <c r="UIS3" s="51"/>
      <c r="UIT3" s="105"/>
      <c r="UIU3" s="50"/>
      <c r="UIV3" s="51"/>
      <c r="UIW3" s="51"/>
      <c r="UIX3" s="102"/>
      <c r="UIY3" s="103"/>
      <c r="UIZ3" s="104"/>
      <c r="UJA3" s="104"/>
      <c r="UJB3" s="104"/>
      <c r="UJC3" s="104"/>
      <c r="UJD3" s="51"/>
      <c r="UJE3" s="105"/>
      <c r="UJF3" s="50"/>
      <c r="UJG3" s="51"/>
      <c r="UJH3" s="51"/>
      <c r="UJI3" s="102"/>
      <c r="UJJ3" s="103"/>
      <c r="UJK3" s="104"/>
      <c r="UJL3" s="104"/>
      <c r="UJM3" s="104"/>
      <c r="UJN3" s="104"/>
      <c r="UJO3" s="51"/>
      <c r="UJP3" s="105"/>
      <c r="UJQ3" s="50"/>
      <c r="UJR3" s="51"/>
      <c r="UJS3" s="51"/>
      <c r="UJT3" s="102"/>
      <c r="UJU3" s="103"/>
      <c r="UJV3" s="104"/>
      <c r="UJW3" s="104"/>
      <c r="UJX3" s="104"/>
      <c r="UJY3" s="104"/>
      <c r="UJZ3" s="51"/>
      <c r="UKA3" s="105"/>
      <c r="UKB3" s="50"/>
      <c r="UKC3" s="51"/>
      <c r="UKD3" s="51"/>
      <c r="UKE3" s="102"/>
      <c r="UKF3" s="103"/>
      <c r="UKG3" s="104"/>
      <c r="UKH3" s="104"/>
      <c r="UKI3" s="104"/>
      <c r="UKJ3" s="104"/>
      <c r="UKK3" s="51"/>
      <c r="UKL3" s="105"/>
      <c r="UKM3" s="50"/>
      <c r="UKN3" s="51"/>
      <c r="UKO3" s="51"/>
      <c r="UKP3" s="102"/>
      <c r="UKQ3" s="103"/>
      <c r="UKR3" s="104"/>
      <c r="UKS3" s="104"/>
      <c r="UKT3" s="104"/>
      <c r="UKU3" s="104"/>
      <c r="UKV3" s="51"/>
      <c r="UKW3" s="105"/>
      <c r="UKX3" s="50"/>
      <c r="UKY3" s="51"/>
      <c r="UKZ3" s="51"/>
      <c r="ULA3" s="102"/>
      <c r="ULB3" s="103"/>
      <c r="ULC3" s="104"/>
      <c r="ULD3" s="104"/>
      <c r="ULE3" s="104"/>
      <c r="ULF3" s="104"/>
      <c r="ULG3" s="51"/>
      <c r="ULH3" s="105"/>
      <c r="ULI3" s="50"/>
      <c r="ULJ3" s="51"/>
      <c r="ULK3" s="51"/>
      <c r="ULL3" s="102"/>
      <c r="ULM3" s="103"/>
      <c r="ULN3" s="104"/>
      <c r="ULO3" s="104"/>
      <c r="ULP3" s="104"/>
      <c r="ULQ3" s="104"/>
      <c r="ULR3" s="51"/>
      <c r="ULS3" s="105"/>
      <c r="ULT3" s="50"/>
      <c r="ULU3" s="51"/>
      <c r="ULV3" s="51"/>
      <c r="ULW3" s="102"/>
      <c r="ULX3" s="103"/>
      <c r="ULY3" s="104"/>
      <c r="ULZ3" s="104"/>
      <c r="UMA3" s="104"/>
      <c r="UMB3" s="104"/>
      <c r="UMC3" s="51"/>
      <c r="UMD3" s="105"/>
      <c r="UME3" s="50"/>
      <c r="UMF3" s="51"/>
      <c r="UMG3" s="51"/>
      <c r="UMH3" s="102"/>
      <c r="UMI3" s="103"/>
      <c r="UMJ3" s="104"/>
      <c r="UMK3" s="104"/>
      <c r="UML3" s="104"/>
      <c r="UMM3" s="104"/>
      <c r="UMN3" s="51"/>
      <c r="UMO3" s="105"/>
      <c r="UMP3" s="50"/>
      <c r="UMQ3" s="51"/>
      <c r="UMR3" s="51"/>
      <c r="UMS3" s="102"/>
      <c r="UMT3" s="103"/>
      <c r="UMU3" s="104"/>
      <c r="UMV3" s="104"/>
      <c r="UMW3" s="104"/>
      <c r="UMX3" s="104"/>
      <c r="UMY3" s="51"/>
      <c r="UMZ3" s="105"/>
      <c r="UNA3" s="50"/>
      <c r="UNB3" s="51"/>
      <c r="UNC3" s="51"/>
      <c r="UND3" s="102"/>
      <c r="UNE3" s="103"/>
      <c r="UNF3" s="104"/>
      <c r="UNG3" s="104"/>
      <c r="UNH3" s="104"/>
      <c r="UNI3" s="104"/>
      <c r="UNJ3" s="51"/>
      <c r="UNK3" s="105"/>
      <c r="UNL3" s="50"/>
      <c r="UNM3" s="51"/>
      <c r="UNN3" s="51"/>
      <c r="UNO3" s="102"/>
      <c r="UNP3" s="103"/>
      <c r="UNQ3" s="104"/>
      <c r="UNR3" s="104"/>
      <c r="UNS3" s="104"/>
      <c r="UNT3" s="104"/>
      <c r="UNU3" s="51"/>
      <c r="UNV3" s="105"/>
      <c r="UNW3" s="50"/>
      <c r="UNX3" s="51"/>
      <c r="UNY3" s="51"/>
      <c r="UNZ3" s="102"/>
      <c r="UOA3" s="103"/>
      <c r="UOB3" s="104"/>
      <c r="UOC3" s="104"/>
      <c r="UOD3" s="104"/>
      <c r="UOE3" s="104"/>
      <c r="UOF3" s="51"/>
      <c r="UOG3" s="105"/>
      <c r="UOH3" s="50"/>
      <c r="UOI3" s="51"/>
      <c r="UOJ3" s="51"/>
      <c r="UOK3" s="102"/>
      <c r="UOL3" s="103"/>
      <c r="UOM3" s="104"/>
      <c r="UON3" s="104"/>
      <c r="UOO3" s="104"/>
      <c r="UOP3" s="104"/>
      <c r="UOQ3" s="51"/>
      <c r="UOR3" s="105"/>
      <c r="UOS3" s="50"/>
      <c r="UOT3" s="51"/>
      <c r="UOU3" s="51"/>
      <c r="UOV3" s="102"/>
      <c r="UOW3" s="103"/>
      <c r="UOX3" s="104"/>
      <c r="UOY3" s="104"/>
      <c r="UOZ3" s="104"/>
      <c r="UPA3" s="104"/>
      <c r="UPB3" s="51"/>
      <c r="UPC3" s="105"/>
      <c r="UPD3" s="50"/>
      <c r="UPE3" s="51"/>
      <c r="UPF3" s="51"/>
      <c r="UPG3" s="102"/>
      <c r="UPH3" s="103"/>
      <c r="UPI3" s="104"/>
      <c r="UPJ3" s="104"/>
      <c r="UPK3" s="104"/>
      <c r="UPL3" s="104"/>
      <c r="UPM3" s="51"/>
      <c r="UPN3" s="105"/>
      <c r="UPO3" s="50"/>
      <c r="UPP3" s="51"/>
      <c r="UPQ3" s="51"/>
      <c r="UPR3" s="102"/>
      <c r="UPS3" s="103"/>
      <c r="UPT3" s="104"/>
      <c r="UPU3" s="104"/>
      <c r="UPV3" s="104"/>
      <c r="UPW3" s="104"/>
      <c r="UPX3" s="51"/>
      <c r="UPY3" s="105"/>
      <c r="UPZ3" s="50"/>
      <c r="UQA3" s="51"/>
      <c r="UQB3" s="51"/>
      <c r="UQC3" s="102"/>
      <c r="UQD3" s="103"/>
      <c r="UQE3" s="104"/>
      <c r="UQF3" s="104"/>
      <c r="UQG3" s="104"/>
      <c r="UQH3" s="104"/>
      <c r="UQI3" s="51"/>
      <c r="UQJ3" s="105"/>
      <c r="UQK3" s="50"/>
      <c r="UQL3" s="51"/>
      <c r="UQM3" s="51"/>
      <c r="UQN3" s="102"/>
      <c r="UQO3" s="103"/>
      <c r="UQP3" s="104"/>
      <c r="UQQ3" s="104"/>
      <c r="UQR3" s="104"/>
      <c r="UQS3" s="104"/>
      <c r="UQT3" s="51"/>
      <c r="UQU3" s="105"/>
      <c r="UQV3" s="50"/>
      <c r="UQW3" s="51"/>
      <c r="UQX3" s="51"/>
      <c r="UQY3" s="102"/>
      <c r="UQZ3" s="103"/>
      <c r="URA3" s="104"/>
      <c r="URB3" s="104"/>
      <c r="URC3" s="104"/>
      <c r="URD3" s="104"/>
      <c r="URE3" s="51"/>
      <c r="URF3" s="105"/>
      <c r="URG3" s="50"/>
      <c r="URH3" s="51"/>
      <c r="URI3" s="51"/>
      <c r="URJ3" s="102"/>
      <c r="URK3" s="103"/>
      <c r="URL3" s="104"/>
      <c r="URM3" s="104"/>
      <c r="URN3" s="104"/>
      <c r="URO3" s="104"/>
      <c r="URP3" s="51"/>
      <c r="URQ3" s="105"/>
      <c r="URR3" s="50"/>
      <c r="URS3" s="51"/>
      <c r="URT3" s="51"/>
      <c r="URU3" s="102"/>
      <c r="URV3" s="103"/>
      <c r="URW3" s="104"/>
      <c r="URX3" s="104"/>
      <c r="URY3" s="104"/>
      <c r="URZ3" s="104"/>
      <c r="USA3" s="51"/>
      <c r="USB3" s="105"/>
      <c r="USC3" s="50"/>
      <c r="USD3" s="51"/>
      <c r="USE3" s="51"/>
      <c r="USF3" s="102"/>
      <c r="USG3" s="103"/>
      <c r="USH3" s="104"/>
      <c r="USI3" s="104"/>
      <c r="USJ3" s="104"/>
      <c r="USK3" s="104"/>
      <c r="USL3" s="51"/>
      <c r="USM3" s="105"/>
      <c r="USN3" s="50"/>
      <c r="USO3" s="51"/>
      <c r="USP3" s="51"/>
      <c r="USQ3" s="102"/>
      <c r="USR3" s="103"/>
      <c r="USS3" s="104"/>
      <c r="UST3" s="104"/>
      <c r="USU3" s="104"/>
      <c r="USV3" s="104"/>
      <c r="USW3" s="51"/>
      <c r="USX3" s="105"/>
      <c r="USY3" s="50"/>
      <c r="USZ3" s="51"/>
      <c r="UTA3" s="51"/>
      <c r="UTB3" s="102"/>
      <c r="UTC3" s="103"/>
      <c r="UTD3" s="104"/>
      <c r="UTE3" s="104"/>
      <c r="UTF3" s="104"/>
      <c r="UTG3" s="104"/>
      <c r="UTH3" s="51"/>
      <c r="UTI3" s="105"/>
      <c r="UTJ3" s="50"/>
      <c r="UTK3" s="51"/>
      <c r="UTL3" s="51"/>
      <c r="UTM3" s="102"/>
      <c r="UTN3" s="103"/>
      <c r="UTO3" s="104"/>
      <c r="UTP3" s="104"/>
      <c r="UTQ3" s="104"/>
      <c r="UTR3" s="104"/>
      <c r="UTS3" s="51"/>
      <c r="UTT3" s="105"/>
      <c r="UTU3" s="50"/>
      <c r="UTV3" s="51"/>
      <c r="UTW3" s="51"/>
      <c r="UTX3" s="102"/>
      <c r="UTY3" s="103"/>
      <c r="UTZ3" s="104"/>
      <c r="UUA3" s="104"/>
      <c r="UUB3" s="104"/>
      <c r="UUC3" s="104"/>
      <c r="UUD3" s="51"/>
      <c r="UUE3" s="105"/>
      <c r="UUF3" s="50"/>
      <c r="UUG3" s="51"/>
      <c r="UUH3" s="51"/>
      <c r="UUI3" s="102"/>
      <c r="UUJ3" s="103"/>
      <c r="UUK3" s="104"/>
      <c r="UUL3" s="104"/>
      <c r="UUM3" s="104"/>
      <c r="UUN3" s="104"/>
      <c r="UUO3" s="51"/>
      <c r="UUP3" s="105"/>
      <c r="UUQ3" s="50"/>
      <c r="UUR3" s="51"/>
      <c r="UUS3" s="51"/>
      <c r="UUT3" s="102"/>
      <c r="UUU3" s="103"/>
      <c r="UUV3" s="104"/>
      <c r="UUW3" s="104"/>
      <c r="UUX3" s="104"/>
      <c r="UUY3" s="104"/>
      <c r="UUZ3" s="51"/>
      <c r="UVA3" s="105"/>
      <c r="UVB3" s="50"/>
      <c r="UVC3" s="51"/>
      <c r="UVD3" s="51"/>
      <c r="UVE3" s="102"/>
      <c r="UVF3" s="103"/>
      <c r="UVG3" s="104"/>
      <c r="UVH3" s="104"/>
      <c r="UVI3" s="104"/>
      <c r="UVJ3" s="104"/>
      <c r="UVK3" s="51"/>
      <c r="UVL3" s="105"/>
      <c r="UVM3" s="50"/>
      <c r="UVN3" s="51"/>
      <c r="UVO3" s="51"/>
      <c r="UVP3" s="102"/>
      <c r="UVQ3" s="103"/>
      <c r="UVR3" s="104"/>
      <c r="UVS3" s="104"/>
      <c r="UVT3" s="104"/>
      <c r="UVU3" s="104"/>
      <c r="UVV3" s="51"/>
      <c r="UVW3" s="105"/>
      <c r="UVX3" s="50"/>
      <c r="UVY3" s="51"/>
      <c r="UVZ3" s="51"/>
      <c r="UWA3" s="102"/>
      <c r="UWB3" s="103"/>
      <c r="UWC3" s="104"/>
      <c r="UWD3" s="104"/>
      <c r="UWE3" s="104"/>
      <c r="UWF3" s="104"/>
      <c r="UWG3" s="51"/>
      <c r="UWH3" s="105"/>
      <c r="UWI3" s="50"/>
      <c r="UWJ3" s="51"/>
      <c r="UWK3" s="51"/>
      <c r="UWL3" s="102"/>
      <c r="UWM3" s="103"/>
      <c r="UWN3" s="104"/>
      <c r="UWO3" s="104"/>
      <c r="UWP3" s="104"/>
      <c r="UWQ3" s="104"/>
      <c r="UWR3" s="51"/>
      <c r="UWS3" s="105"/>
      <c r="UWT3" s="50"/>
      <c r="UWU3" s="51"/>
      <c r="UWV3" s="51"/>
      <c r="UWW3" s="102"/>
      <c r="UWX3" s="103"/>
      <c r="UWY3" s="104"/>
      <c r="UWZ3" s="104"/>
      <c r="UXA3" s="104"/>
      <c r="UXB3" s="104"/>
      <c r="UXC3" s="51"/>
      <c r="UXD3" s="105"/>
      <c r="UXE3" s="50"/>
      <c r="UXF3" s="51"/>
      <c r="UXG3" s="51"/>
      <c r="UXH3" s="102"/>
      <c r="UXI3" s="103"/>
      <c r="UXJ3" s="104"/>
      <c r="UXK3" s="104"/>
      <c r="UXL3" s="104"/>
      <c r="UXM3" s="104"/>
      <c r="UXN3" s="51"/>
      <c r="UXO3" s="105"/>
      <c r="UXP3" s="50"/>
      <c r="UXQ3" s="51"/>
      <c r="UXR3" s="51"/>
      <c r="UXS3" s="102"/>
      <c r="UXT3" s="103"/>
      <c r="UXU3" s="104"/>
      <c r="UXV3" s="104"/>
      <c r="UXW3" s="104"/>
      <c r="UXX3" s="104"/>
      <c r="UXY3" s="51"/>
      <c r="UXZ3" s="105"/>
      <c r="UYA3" s="50"/>
      <c r="UYB3" s="51"/>
      <c r="UYC3" s="51"/>
      <c r="UYD3" s="102"/>
      <c r="UYE3" s="103"/>
      <c r="UYF3" s="104"/>
      <c r="UYG3" s="104"/>
      <c r="UYH3" s="104"/>
      <c r="UYI3" s="104"/>
      <c r="UYJ3" s="51"/>
      <c r="UYK3" s="105"/>
      <c r="UYL3" s="50"/>
      <c r="UYM3" s="51"/>
      <c r="UYN3" s="51"/>
      <c r="UYO3" s="102"/>
      <c r="UYP3" s="103"/>
      <c r="UYQ3" s="104"/>
      <c r="UYR3" s="104"/>
      <c r="UYS3" s="104"/>
      <c r="UYT3" s="104"/>
      <c r="UYU3" s="51"/>
      <c r="UYV3" s="105"/>
      <c r="UYW3" s="50"/>
      <c r="UYX3" s="51"/>
      <c r="UYY3" s="51"/>
      <c r="UYZ3" s="102"/>
      <c r="UZA3" s="103"/>
      <c r="UZB3" s="104"/>
      <c r="UZC3" s="104"/>
      <c r="UZD3" s="104"/>
      <c r="UZE3" s="104"/>
      <c r="UZF3" s="51"/>
      <c r="UZG3" s="105"/>
      <c r="UZH3" s="50"/>
      <c r="UZI3" s="51"/>
      <c r="UZJ3" s="51"/>
      <c r="UZK3" s="102"/>
      <c r="UZL3" s="103"/>
      <c r="UZM3" s="104"/>
      <c r="UZN3" s="104"/>
      <c r="UZO3" s="104"/>
      <c r="UZP3" s="104"/>
      <c r="UZQ3" s="51"/>
      <c r="UZR3" s="105"/>
      <c r="UZS3" s="50"/>
      <c r="UZT3" s="51"/>
      <c r="UZU3" s="51"/>
      <c r="UZV3" s="102"/>
      <c r="UZW3" s="103"/>
      <c r="UZX3" s="104"/>
      <c r="UZY3" s="104"/>
      <c r="UZZ3" s="104"/>
      <c r="VAA3" s="104"/>
      <c r="VAB3" s="51"/>
      <c r="VAC3" s="105"/>
      <c r="VAD3" s="50"/>
      <c r="VAE3" s="51"/>
      <c r="VAF3" s="51"/>
      <c r="VAG3" s="102"/>
      <c r="VAH3" s="103"/>
      <c r="VAI3" s="104"/>
      <c r="VAJ3" s="104"/>
      <c r="VAK3" s="104"/>
      <c r="VAL3" s="104"/>
      <c r="VAM3" s="51"/>
      <c r="VAN3" s="105"/>
      <c r="VAO3" s="50"/>
      <c r="VAP3" s="51"/>
      <c r="VAQ3" s="51"/>
      <c r="VAR3" s="102"/>
      <c r="VAS3" s="103"/>
      <c r="VAT3" s="104"/>
      <c r="VAU3" s="104"/>
      <c r="VAV3" s="104"/>
      <c r="VAW3" s="104"/>
      <c r="VAX3" s="51"/>
      <c r="VAY3" s="105"/>
      <c r="VAZ3" s="50"/>
      <c r="VBA3" s="51"/>
      <c r="VBB3" s="51"/>
      <c r="VBC3" s="102"/>
      <c r="VBD3" s="103"/>
      <c r="VBE3" s="104"/>
      <c r="VBF3" s="104"/>
      <c r="VBG3" s="104"/>
      <c r="VBH3" s="104"/>
      <c r="VBI3" s="51"/>
      <c r="VBJ3" s="105"/>
      <c r="VBK3" s="50"/>
      <c r="VBL3" s="51"/>
      <c r="VBM3" s="51"/>
      <c r="VBN3" s="102"/>
      <c r="VBO3" s="103"/>
      <c r="VBP3" s="104"/>
      <c r="VBQ3" s="104"/>
      <c r="VBR3" s="104"/>
      <c r="VBS3" s="104"/>
      <c r="VBT3" s="51"/>
      <c r="VBU3" s="105"/>
      <c r="VBV3" s="50"/>
      <c r="VBW3" s="51"/>
      <c r="VBX3" s="51"/>
      <c r="VBY3" s="102"/>
      <c r="VBZ3" s="103"/>
      <c r="VCA3" s="104"/>
      <c r="VCB3" s="104"/>
      <c r="VCC3" s="104"/>
      <c r="VCD3" s="104"/>
      <c r="VCE3" s="51"/>
      <c r="VCF3" s="105"/>
      <c r="VCG3" s="50"/>
      <c r="VCH3" s="51"/>
      <c r="VCI3" s="51"/>
      <c r="VCJ3" s="102"/>
      <c r="VCK3" s="103"/>
      <c r="VCL3" s="104"/>
      <c r="VCM3" s="104"/>
      <c r="VCN3" s="104"/>
      <c r="VCO3" s="104"/>
      <c r="VCP3" s="51"/>
      <c r="VCQ3" s="105"/>
      <c r="VCR3" s="50"/>
      <c r="VCS3" s="51"/>
      <c r="VCT3" s="51"/>
      <c r="VCU3" s="102"/>
      <c r="VCV3" s="103"/>
      <c r="VCW3" s="104"/>
      <c r="VCX3" s="104"/>
      <c r="VCY3" s="104"/>
      <c r="VCZ3" s="104"/>
      <c r="VDA3" s="51"/>
      <c r="VDB3" s="105"/>
      <c r="VDC3" s="50"/>
      <c r="VDD3" s="51"/>
      <c r="VDE3" s="51"/>
      <c r="VDF3" s="102"/>
      <c r="VDG3" s="103"/>
      <c r="VDH3" s="104"/>
      <c r="VDI3" s="104"/>
      <c r="VDJ3" s="104"/>
      <c r="VDK3" s="104"/>
      <c r="VDL3" s="51"/>
      <c r="VDM3" s="105"/>
      <c r="VDN3" s="50"/>
      <c r="VDO3" s="51"/>
      <c r="VDP3" s="51"/>
      <c r="VDQ3" s="102"/>
      <c r="VDR3" s="103"/>
      <c r="VDS3" s="104"/>
      <c r="VDT3" s="104"/>
      <c r="VDU3" s="104"/>
      <c r="VDV3" s="104"/>
      <c r="VDW3" s="51"/>
      <c r="VDX3" s="105"/>
      <c r="VDY3" s="50"/>
      <c r="VDZ3" s="51"/>
      <c r="VEA3" s="51"/>
      <c r="VEB3" s="102"/>
      <c r="VEC3" s="103"/>
      <c r="VED3" s="104"/>
      <c r="VEE3" s="104"/>
      <c r="VEF3" s="104"/>
      <c r="VEG3" s="104"/>
      <c r="VEH3" s="51"/>
      <c r="VEI3" s="105"/>
      <c r="VEJ3" s="50"/>
      <c r="VEK3" s="51"/>
      <c r="VEL3" s="51"/>
      <c r="VEM3" s="102"/>
      <c r="VEN3" s="103"/>
      <c r="VEO3" s="104"/>
      <c r="VEP3" s="104"/>
      <c r="VEQ3" s="104"/>
      <c r="VER3" s="104"/>
      <c r="VES3" s="51"/>
      <c r="VET3" s="105"/>
      <c r="VEU3" s="50"/>
      <c r="VEV3" s="51"/>
      <c r="VEW3" s="51"/>
      <c r="VEX3" s="102"/>
      <c r="VEY3" s="103"/>
      <c r="VEZ3" s="104"/>
      <c r="VFA3" s="104"/>
      <c r="VFB3" s="104"/>
      <c r="VFC3" s="104"/>
      <c r="VFD3" s="51"/>
      <c r="VFE3" s="105"/>
      <c r="VFF3" s="50"/>
      <c r="VFG3" s="51"/>
      <c r="VFH3" s="51"/>
      <c r="VFI3" s="102"/>
      <c r="VFJ3" s="103"/>
      <c r="VFK3" s="104"/>
      <c r="VFL3" s="104"/>
      <c r="VFM3" s="104"/>
      <c r="VFN3" s="104"/>
      <c r="VFO3" s="51"/>
      <c r="VFP3" s="105"/>
      <c r="VFQ3" s="50"/>
      <c r="VFR3" s="51"/>
      <c r="VFS3" s="51"/>
      <c r="VFT3" s="102"/>
      <c r="VFU3" s="103"/>
      <c r="VFV3" s="104"/>
      <c r="VFW3" s="104"/>
      <c r="VFX3" s="104"/>
      <c r="VFY3" s="104"/>
      <c r="VFZ3" s="51"/>
      <c r="VGA3" s="105"/>
      <c r="VGB3" s="50"/>
      <c r="VGC3" s="51"/>
      <c r="VGD3" s="51"/>
      <c r="VGE3" s="102"/>
      <c r="VGF3" s="103"/>
      <c r="VGG3" s="104"/>
      <c r="VGH3" s="104"/>
      <c r="VGI3" s="104"/>
      <c r="VGJ3" s="104"/>
      <c r="VGK3" s="51"/>
      <c r="VGL3" s="105"/>
      <c r="VGM3" s="50"/>
      <c r="VGN3" s="51"/>
      <c r="VGO3" s="51"/>
      <c r="VGP3" s="102"/>
      <c r="VGQ3" s="103"/>
      <c r="VGR3" s="104"/>
      <c r="VGS3" s="104"/>
      <c r="VGT3" s="104"/>
      <c r="VGU3" s="104"/>
      <c r="VGV3" s="51"/>
      <c r="VGW3" s="105"/>
      <c r="VGX3" s="50"/>
      <c r="VGY3" s="51"/>
      <c r="VGZ3" s="51"/>
      <c r="VHA3" s="102"/>
      <c r="VHB3" s="103"/>
      <c r="VHC3" s="104"/>
      <c r="VHD3" s="104"/>
      <c r="VHE3" s="104"/>
      <c r="VHF3" s="104"/>
      <c r="VHG3" s="51"/>
      <c r="VHH3" s="105"/>
      <c r="VHI3" s="50"/>
      <c r="VHJ3" s="51"/>
      <c r="VHK3" s="51"/>
      <c r="VHL3" s="102"/>
      <c r="VHM3" s="103"/>
      <c r="VHN3" s="104"/>
      <c r="VHO3" s="104"/>
      <c r="VHP3" s="104"/>
      <c r="VHQ3" s="104"/>
      <c r="VHR3" s="51"/>
      <c r="VHS3" s="105"/>
      <c r="VHT3" s="50"/>
      <c r="VHU3" s="51"/>
      <c r="VHV3" s="51"/>
      <c r="VHW3" s="102"/>
      <c r="VHX3" s="103"/>
      <c r="VHY3" s="104"/>
      <c r="VHZ3" s="104"/>
      <c r="VIA3" s="104"/>
      <c r="VIB3" s="104"/>
      <c r="VIC3" s="51"/>
      <c r="VID3" s="105"/>
      <c r="VIE3" s="50"/>
      <c r="VIF3" s="51"/>
      <c r="VIG3" s="51"/>
      <c r="VIH3" s="102"/>
      <c r="VII3" s="103"/>
      <c r="VIJ3" s="104"/>
      <c r="VIK3" s="104"/>
      <c r="VIL3" s="104"/>
      <c r="VIM3" s="104"/>
      <c r="VIN3" s="51"/>
      <c r="VIO3" s="105"/>
      <c r="VIP3" s="50"/>
      <c r="VIQ3" s="51"/>
      <c r="VIR3" s="51"/>
      <c r="VIS3" s="102"/>
      <c r="VIT3" s="103"/>
      <c r="VIU3" s="104"/>
      <c r="VIV3" s="104"/>
      <c r="VIW3" s="104"/>
      <c r="VIX3" s="104"/>
      <c r="VIY3" s="51"/>
      <c r="VIZ3" s="105"/>
      <c r="VJA3" s="50"/>
      <c r="VJB3" s="51"/>
      <c r="VJC3" s="51"/>
      <c r="VJD3" s="102"/>
      <c r="VJE3" s="103"/>
      <c r="VJF3" s="104"/>
      <c r="VJG3" s="104"/>
      <c r="VJH3" s="104"/>
      <c r="VJI3" s="104"/>
      <c r="VJJ3" s="51"/>
      <c r="VJK3" s="105"/>
      <c r="VJL3" s="50"/>
      <c r="VJM3" s="51"/>
      <c r="VJN3" s="51"/>
      <c r="VJO3" s="102"/>
      <c r="VJP3" s="103"/>
      <c r="VJQ3" s="104"/>
      <c r="VJR3" s="104"/>
      <c r="VJS3" s="104"/>
      <c r="VJT3" s="104"/>
      <c r="VJU3" s="51"/>
      <c r="VJV3" s="105"/>
      <c r="VJW3" s="50"/>
      <c r="VJX3" s="51"/>
      <c r="VJY3" s="51"/>
      <c r="VJZ3" s="102"/>
      <c r="VKA3" s="103"/>
      <c r="VKB3" s="104"/>
      <c r="VKC3" s="104"/>
      <c r="VKD3" s="104"/>
      <c r="VKE3" s="104"/>
      <c r="VKF3" s="51"/>
      <c r="VKG3" s="105"/>
      <c r="VKH3" s="50"/>
      <c r="VKI3" s="51"/>
      <c r="VKJ3" s="51"/>
      <c r="VKK3" s="102"/>
      <c r="VKL3" s="103"/>
      <c r="VKM3" s="104"/>
      <c r="VKN3" s="104"/>
      <c r="VKO3" s="104"/>
      <c r="VKP3" s="104"/>
      <c r="VKQ3" s="51"/>
      <c r="VKR3" s="105"/>
      <c r="VKS3" s="50"/>
      <c r="VKT3" s="51"/>
      <c r="VKU3" s="51"/>
      <c r="VKV3" s="102"/>
      <c r="VKW3" s="103"/>
      <c r="VKX3" s="104"/>
      <c r="VKY3" s="104"/>
      <c r="VKZ3" s="104"/>
      <c r="VLA3" s="104"/>
      <c r="VLB3" s="51"/>
      <c r="VLC3" s="105"/>
      <c r="VLD3" s="50"/>
      <c r="VLE3" s="51"/>
      <c r="VLF3" s="51"/>
      <c r="VLG3" s="102"/>
      <c r="VLH3" s="103"/>
      <c r="VLI3" s="104"/>
      <c r="VLJ3" s="104"/>
      <c r="VLK3" s="104"/>
      <c r="VLL3" s="104"/>
      <c r="VLM3" s="51"/>
      <c r="VLN3" s="105"/>
      <c r="VLO3" s="50"/>
      <c r="VLP3" s="51"/>
      <c r="VLQ3" s="51"/>
      <c r="VLR3" s="102"/>
      <c r="VLS3" s="103"/>
      <c r="VLT3" s="104"/>
      <c r="VLU3" s="104"/>
      <c r="VLV3" s="104"/>
      <c r="VLW3" s="104"/>
      <c r="VLX3" s="51"/>
      <c r="VLY3" s="105"/>
      <c r="VLZ3" s="50"/>
      <c r="VMA3" s="51"/>
      <c r="VMB3" s="51"/>
      <c r="VMC3" s="102"/>
      <c r="VMD3" s="103"/>
      <c r="VME3" s="104"/>
      <c r="VMF3" s="104"/>
      <c r="VMG3" s="104"/>
      <c r="VMH3" s="104"/>
      <c r="VMI3" s="51"/>
      <c r="VMJ3" s="105"/>
      <c r="VMK3" s="50"/>
      <c r="VML3" s="51"/>
      <c r="VMM3" s="51"/>
      <c r="VMN3" s="102"/>
      <c r="VMO3" s="103"/>
      <c r="VMP3" s="104"/>
      <c r="VMQ3" s="104"/>
      <c r="VMR3" s="104"/>
      <c r="VMS3" s="104"/>
      <c r="VMT3" s="51"/>
      <c r="VMU3" s="105"/>
      <c r="VMV3" s="50"/>
      <c r="VMW3" s="51"/>
      <c r="VMX3" s="51"/>
      <c r="VMY3" s="102"/>
      <c r="VMZ3" s="103"/>
      <c r="VNA3" s="104"/>
      <c r="VNB3" s="104"/>
      <c r="VNC3" s="104"/>
      <c r="VND3" s="104"/>
      <c r="VNE3" s="51"/>
      <c r="VNF3" s="105"/>
      <c r="VNG3" s="50"/>
      <c r="VNH3" s="51"/>
      <c r="VNI3" s="51"/>
      <c r="VNJ3" s="102"/>
      <c r="VNK3" s="103"/>
      <c r="VNL3" s="104"/>
      <c r="VNM3" s="104"/>
      <c r="VNN3" s="104"/>
      <c r="VNO3" s="104"/>
      <c r="VNP3" s="51"/>
      <c r="VNQ3" s="105"/>
      <c r="VNR3" s="50"/>
      <c r="VNS3" s="51"/>
      <c r="VNT3" s="51"/>
      <c r="VNU3" s="102"/>
      <c r="VNV3" s="103"/>
      <c r="VNW3" s="104"/>
      <c r="VNX3" s="104"/>
      <c r="VNY3" s="104"/>
      <c r="VNZ3" s="104"/>
      <c r="VOA3" s="51"/>
      <c r="VOB3" s="105"/>
      <c r="VOC3" s="50"/>
      <c r="VOD3" s="51"/>
      <c r="VOE3" s="51"/>
      <c r="VOF3" s="102"/>
      <c r="VOG3" s="103"/>
      <c r="VOH3" s="104"/>
      <c r="VOI3" s="104"/>
      <c r="VOJ3" s="104"/>
      <c r="VOK3" s="104"/>
      <c r="VOL3" s="51"/>
      <c r="VOM3" s="105"/>
      <c r="VON3" s="50"/>
      <c r="VOO3" s="51"/>
      <c r="VOP3" s="51"/>
      <c r="VOQ3" s="102"/>
      <c r="VOR3" s="103"/>
      <c r="VOS3" s="104"/>
      <c r="VOT3" s="104"/>
      <c r="VOU3" s="104"/>
      <c r="VOV3" s="104"/>
      <c r="VOW3" s="51"/>
      <c r="VOX3" s="105"/>
      <c r="VOY3" s="50"/>
      <c r="VOZ3" s="51"/>
      <c r="VPA3" s="51"/>
      <c r="VPB3" s="102"/>
      <c r="VPC3" s="103"/>
      <c r="VPD3" s="104"/>
      <c r="VPE3" s="104"/>
      <c r="VPF3" s="104"/>
      <c r="VPG3" s="104"/>
      <c r="VPH3" s="51"/>
      <c r="VPI3" s="105"/>
      <c r="VPJ3" s="50"/>
      <c r="VPK3" s="51"/>
      <c r="VPL3" s="51"/>
      <c r="VPM3" s="102"/>
      <c r="VPN3" s="103"/>
      <c r="VPO3" s="104"/>
      <c r="VPP3" s="104"/>
      <c r="VPQ3" s="104"/>
      <c r="VPR3" s="104"/>
      <c r="VPS3" s="51"/>
      <c r="VPT3" s="105"/>
      <c r="VPU3" s="50"/>
      <c r="VPV3" s="51"/>
      <c r="VPW3" s="51"/>
      <c r="VPX3" s="102"/>
      <c r="VPY3" s="103"/>
      <c r="VPZ3" s="104"/>
      <c r="VQA3" s="104"/>
      <c r="VQB3" s="104"/>
      <c r="VQC3" s="104"/>
      <c r="VQD3" s="51"/>
      <c r="VQE3" s="105"/>
      <c r="VQF3" s="50"/>
      <c r="VQG3" s="51"/>
      <c r="VQH3" s="51"/>
      <c r="VQI3" s="102"/>
      <c r="VQJ3" s="103"/>
      <c r="VQK3" s="104"/>
      <c r="VQL3" s="104"/>
      <c r="VQM3" s="104"/>
      <c r="VQN3" s="104"/>
      <c r="VQO3" s="51"/>
      <c r="VQP3" s="105"/>
      <c r="VQQ3" s="50"/>
      <c r="VQR3" s="51"/>
      <c r="VQS3" s="51"/>
      <c r="VQT3" s="102"/>
      <c r="VQU3" s="103"/>
      <c r="VQV3" s="104"/>
      <c r="VQW3" s="104"/>
      <c r="VQX3" s="104"/>
      <c r="VQY3" s="104"/>
      <c r="VQZ3" s="51"/>
      <c r="VRA3" s="105"/>
      <c r="VRB3" s="50"/>
      <c r="VRC3" s="51"/>
      <c r="VRD3" s="51"/>
      <c r="VRE3" s="102"/>
      <c r="VRF3" s="103"/>
      <c r="VRG3" s="104"/>
      <c r="VRH3" s="104"/>
      <c r="VRI3" s="104"/>
      <c r="VRJ3" s="104"/>
      <c r="VRK3" s="51"/>
      <c r="VRL3" s="105"/>
      <c r="VRM3" s="50"/>
      <c r="VRN3" s="51"/>
      <c r="VRO3" s="51"/>
      <c r="VRP3" s="102"/>
      <c r="VRQ3" s="103"/>
      <c r="VRR3" s="104"/>
      <c r="VRS3" s="104"/>
      <c r="VRT3" s="104"/>
      <c r="VRU3" s="104"/>
      <c r="VRV3" s="51"/>
      <c r="VRW3" s="105"/>
      <c r="VRX3" s="50"/>
      <c r="VRY3" s="51"/>
      <c r="VRZ3" s="51"/>
      <c r="VSA3" s="102"/>
      <c r="VSB3" s="103"/>
      <c r="VSC3" s="104"/>
      <c r="VSD3" s="104"/>
      <c r="VSE3" s="104"/>
      <c r="VSF3" s="104"/>
      <c r="VSG3" s="51"/>
      <c r="VSH3" s="105"/>
      <c r="VSI3" s="50"/>
      <c r="VSJ3" s="51"/>
      <c r="VSK3" s="51"/>
      <c r="VSL3" s="102"/>
      <c r="VSM3" s="103"/>
      <c r="VSN3" s="104"/>
      <c r="VSO3" s="104"/>
      <c r="VSP3" s="104"/>
      <c r="VSQ3" s="104"/>
      <c r="VSR3" s="51"/>
      <c r="VSS3" s="105"/>
      <c r="VST3" s="50"/>
      <c r="VSU3" s="51"/>
      <c r="VSV3" s="51"/>
      <c r="VSW3" s="102"/>
      <c r="VSX3" s="103"/>
      <c r="VSY3" s="104"/>
      <c r="VSZ3" s="104"/>
      <c r="VTA3" s="104"/>
      <c r="VTB3" s="104"/>
      <c r="VTC3" s="51"/>
      <c r="VTD3" s="105"/>
      <c r="VTE3" s="50"/>
      <c r="VTF3" s="51"/>
      <c r="VTG3" s="51"/>
      <c r="VTH3" s="102"/>
      <c r="VTI3" s="103"/>
      <c r="VTJ3" s="104"/>
      <c r="VTK3" s="104"/>
      <c r="VTL3" s="104"/>
      <c r="VTM3" s="104"/>
      <c r="VTN3" s="51"/>
      <c r="VTO3" s="105"/>
      <c r="VTP3" s="50"/>
      <c r="VTQ3" s="51"/>
      <c r="VTR3" s="51"/>
      <c r="VTS3" s="102"/>
      <c r="VTT3" s="103"/>
      <c r="VTU3" s="104"/>
      <c r="VTV3" s="104"/>
      <c r="VTW3" s="104"/>
      <c r="VTX3" s="104"/>
      <c r="VTY3" s="51"/>
      <c r="VTZ3" s="105"/>
      <c r="VUA3" s="50"/>
      <c r="VUB3" s="51"/>
      <c r="VUC3" s="51"/>
      <c r="VUD3" s="102"/>
      <c r="VUE3" s="103"/>
      <c r="VUF3" s="104"/>
      <c r="VUG3" s="104"/>
      <c r="VUH3" s="104"/>
      <c r="VUI3" s="104"/>
      <c r="VUJ3" s="51"/>
      <c r="VUK3" s="105"/>
      <c r="VUL3" s="50"/>
      <c r="VUM3" s="51"/>
      <c r="VUN3" s="51"/>
      <c r="VUO3" s="102"/>
      <c r="VUP3" s="103"/>
      <c r="VUQ3" s="104"/>
      <c r="VUR3" s="104"/>
      <c r="VUS3" s="104"/>
      <c r="VUT3" s="104"/>
      <c r="VUU3" s="51"/>
      <c r="VUV3" s="105"/>
      <c r="VUW3" s="50"/>
      <c r="VUX3" s="51"/>
      <c r="VUY3" s="51"/>
      <c r="VUZ3" s="102"/>
      <c r="VVA3" s="103"/>
      <c r="VVB3" s="104"/>
      <c r="VVC3" s="104"/>
      <c r="VVD3" s="104"/>
      <c r="VVE3" s="104"/>
      <c r="VVF3" s="51"/>
      <c r="VVG3" s="105"/>
      <c r="VVH3" s="50"/>
      <c r="VVI3" s="51"/>
      <c r="VVJ3" s="51"/>
      <c r="VVK3" s="102"/>
      <c r="VVL3" s="103"/>
      <c r="VVM3" s="104"/>
      <c r="VVN3" s="104"/>
      <c r="VVO3" s="104"/>
      <c r="VVP3" s="104"/>
      <c r="VVQ3" s="51"/>
      <c r="VVR3" s="105"/>
      <c r="VVS3" s="50"/>
      <c r="VVT3" s="51"/>
      <c r="VVU3" s="51"/>
      <c r="VVV3" s="102"/>
      <c r="VVW3" s="103"/>
      <c r="VVX3" s="104"/>
      <c r="VVY3" s="104"/>
      <c r="VVZ3" s="104"/>
      <c r="VWA3" s="104"/>
      <c r="VWB3" s="51"/>
      <c r="VWC3" s="105"/>
      <c r="VWD3" s="50"/>
      <c r="VWE3" s="51"/>
      <c r="VWF3" s="51"/>
      <c r="VWG3" s="102"/>
      <c r="VWH3" s="103"/>
      <c r="VWI3" s="104"/>
      <c r="VWJ3" s="104"/>
      <c r="VWK3" s="104"/>
      <c r="VWL3" s="104"/>
      <c r="VWM3" s="51"/>
      <c r="VWN3" s="105"/>
      <c r="VWO3" s="50"/>
      <c r="VWP3" s="51"/>
      <c r="VWQ3" s="51"/>
      <c r="VWR3" s="102"/>
      <c r="VWS3" s="103"/>
      <c r="VWT3" s="104"/>
      <c r="VWU3" s="104"/>
      <c r="VWV3" s="104"/>
      <c r="VWW3" s="104"/>
      <c r="VWX3" s="51"/>
      <c r="VWY3" s="105"/>
      <c r="VWZ3" s="50"/>
      <c r="VXA3" s="51"/>
      <c r="VXB3" s="51"/>
      <c r="VXC3" s="102"/>
      <c r="VXD3" s="103"/>
      <c r="VXE3" s="104"/>
      <c r="VXF3" s="104"/>
      <c r="VXG3" s="104"/>
      <c r="VXH3" s="104"/>
      <c r="VXI3" s="51"/>
      <c r="VXJ3" s="105"/>
      <c r="VXK3" s="50"/>
      <c r="VXL3" s="51"/>
      <c r="VXM3" s="51"/>
      <c r="VXN3" s="102"/>
      <c r="VXO3" s="103"/>
      <c r="VXP3" s="104"/>
      <c r="VXQ3" s="104"/>
      <c r="VXR3" s="104"/>
      <c r="VXS3" s="104"/>
      <c r="VXT3" s="51"/>
      <c r="VXU3" s="105"/>
      <c r="VXV3" s="50"/>
      <c r="VXW3" s="51"/>
      <c r="VXX3" s="51"/>
      <c r="VXY3" s="102"/>
      <c r="VXZ3" s="103"/>
      <c r="VYA3" s="104"/>
      <c r="VYB3" s="104"/>
      <c r="VYC3" s="104"/>
      <c r="VYD3" s="104"/>
      <c r="VYE3" s="51"/>
      <c r="VYF3" s="105"/>
      <c r="VYG3" s="50"/>
      <c r="VYH3" s="51"/>
      <c r="VYI3" s="51"/>
      <c r="VYJ3" s="102"/>
      <c r="VYK3" s="103"/>
      <c r="VYL3" s="104"/>
      <c r="VYM3" s="104"/>
      <c r="VYN3" s="104"/>
      <c r="VYO3" s="104"/>
      <c r="VYP3" s="51"/>
      <c r="VYQ3" s="105"/>
      <c r="VYR3" s="50"/>
      <c r="VYS3" s="51"/>
      <c r="VYT3" s="51"/>
      <c r="VYU3" s="102"/>
      <c r="VYV3" s="103"/>
      <c r="VYW3" s="104"/>
      <c r="VYX3" s="104"/>
      <c r="VYY3" s="104"/>
      <c r="VYZ3" s="104"/>
      <c r="VZA3" s="51"/>
      <c r="VZB3" s="105"/>
      <c r="VZC3" s="50"/>
      <c r="VZD3" s="51"/>
      <c r="VZE3" s="51"/>
      <c r="VZF3" s="102"/>
      <c r="VZG3" s="103"/>
      <c r="VZH3" s="104"/>
      <c r="VZI3" s="104"/>
      <c r="VZJ3" s="104"/>
      <c r="VZK3" s="104"/>
      <c r="VZL3" s="51"/>
      <c r="VZM3" s="105"/>
      <c r="VZN3" s="50"/>
      <c r="VZO3" s="51"/>
      <c r="VZP3" s="51"/>
      <c r="VZQ3" s="102"/>
      <c r="VZR3" s="103"/>
      <c r="VZS3" s="104"/>
      <c r="VZT3" s="104"/>
      <c r="VZU3" s="104"/>
      <c r="VZV3" s="104"/>
      <c r="VZW3" s="51"/>
      <c r="VZX3" s="105"/>
      <c r="VZY3" s="50"/>
      <c r="VZZ3" s="51"/>
      <c r="WAA3" s="51"/>
      <c r="WAB3" s="102"/>
      <c r="WAC3" s="103"/>
      <c r="WAD3" s="104"/>
      <c r="WAE3" s="104"/>
      <c r="WAF3" s="104"/>
      <c r="WAG3" s="104"/>
      <c r="WAH3" s="51"/>
      <c r="WAI3" s="105"/>
      <c r="WAJ3" s="50"/>
      <c r="WAK3" s="51"/>
      <c r="WAL3" s="51"/>
      <c r="WAM3" s="102"/>
      <c r="WAN3" s="103"/>
      <c r="WAO3" s="104"/>
      <c r="WAP3" s="104"/>
      <c r="WAQ3" s="104"/>
      <c r="WAR3" s="104"/>
      <c r="WAS3" s="51"/>
      <c r="WAT3" s="105"/>
      <c r="WAU3" s="50"/>
      <c r="WAV3" s="51"/>
      <c r="WAW3" s="51"/>
      <c r="WAX3" s="102"/>
      <c r="WAY3" s="103"/>
      <c r="WAZ3" s="104"/>
      <c r="WBA3" s="104"/>
      <c r="WBB3" s="104"/>
      <c r="WBC3" s="104"/>
      <c r="WBD3" s="51"/>
      <c r="WBE3" s="105"/>
      <c r="WBF3" s="50"/>
      <c r="WBG3" s="51"/>
      <c r="WBH3" s="51"/>
      <c r="WBI3" s="102"/>
      <c r="WBJ3" s="103"/>
      <c r="WBK3" s="104"/>
      <c r="WBL3" s="104"/>
      <c r="WBM3" s="104"/>
      <c r="WBN3" s="104"/>
      <c r="WBO3" s="51"/>
      <c r="WBP3" s="105"/>
      <c r="WBQ3" s="50"/>
      <c r="WBR3" s="51"/>
      <c r="WBS3" s="51"/>
      <c r="WBT3" s="102"/>
      <c r="WBU3" s="103"/>
      <c r="WBV3" s="104"/>
      <c r="WBW3" s="104"/>
      <c r="WBX3" s="104"/>
      <c r="WBY3" s="104"/>
      <c r="WBZ3" s="51"/>
      <c r="WCA3" s="105"/>
      <c r="WCB3" s="50"/>
      <c r="WCC3" s="51"/>
      <c r="WCD3" s="51"/>
      <c r="WCE3" s="102"/>
      <c r="WCF3" s="103"/>
      <c r="WCG3" s="104"/>
      <c r="WCH3" s="104"/>
      <c r="WCI3" s="104"/>
      <c r="WCJ3" s="104"/>
      <c r="WCK3" s="51"/>
      <c r="WCL3" s="105"/>
      <c r="WCM3" s="50"/>
      <c r="WCN3" s="51"/>
      <c r="WCO3" s="51"/>
      <c r="WCP3" s="102"/>
      <c r="WCQ3" s="103"/>
      <c r="WCR3" s="104"/>
      <c r="WCS3" s="104"/>
      <c r="WCT3" s="104"/>
      <c r="WCU3" s="104"/>
      <c r="WCV3" s="51"/>
      <c r="WCW3" s="105"/>
      <c r="WCX3" s="50"/>
      <c r="WCY3" s="51"/>
      <c r="WCZ3" s="51"/>
      <c r="WDA3" s="102"/>
      <c r="WDB3" s="103"/>
      <c r="WDC3" s="104"/>
      <c r="WDD3" s="104"/>
      <c r="WDE3" s="104"/>
      <c r="WDF3" s="104"/>
      <c r="WDG3" s="51"/>
      <c r="WDH3" s="105"/>
      <c r="WDI3" s="50"/>
      <c r="WDJ3" s="51"/>
      <c r="WDK3" s="51"/>
      <c r="WDL3" s="102"/>
      <c r="WDM3" s="103"/>
      <c r="WDN3" s="104"/>
      <c r="WDO3" s="104"/>
      <c r="WDP3" s="104"/>
      <c r="WDQ3" s="104"/>
      <c r="WDR3" s="51"/>
      <c r="WDS3" s="105"/>
      <c r="WDT3" s="50"/>
      <c r="WDU3" s="51"/>
      <c r="WDV3" s="51"/>
      <c r="WDW3" s="102"/>
      <c r="WDX3" s="103"/>
      <c r="WDY3" s="104"/>
      <c r="WDZ3" s="104"/>
      <c r="WEA3" s="104"/>
      <c r="WEB3" s="104"/>
      <c r="WEC3" s="51"/>
      <c r="WED3" s="105"/>
      <c r="WEE3" s="50"/>
      <c r="WEF3" s="51"/>
      <c r="WEG3" s="51"/>
      <c r="WEH3" s="102"/>
      <c r="WEI3" s="103"/>
      <c r="WEJ3" s="104"/>
      <c r="WEK3" s="104"/>
      <c r="WEL3" s="104"/>
      <c r="WEM3" s="104"/>
      <c r="WEN3" s="51"/>
      <c r="WEO3" s="105"/>
      <c r="WEP3" s="50"/>
      <c r="WEQ3" s="51"/>
      <c r="WER3" s="51"/>
      <c r="WES3" s="102"/>
      <c r="WET3" s="103"/>
      <c r="WEU3" s="104"/>
      <c r="WEV3" s="104"/>
      <c r="WEW3" s="104"/>
      <c r="WEX3" s="104"/>
      <c r="WEY3" s="51"/>
      <c r="WEZ3" s="105"/>
      <c r="WFA3" s="50"/>
      <c r="WFB3" s="51"/>
      <c r="WFC3" s="51"/>
      <c r="WFD3" s="102"/>
      <c r="WFE3" s="103"/>
      <c r="WFF3" s="104"/>
      <c r="WFG3" s="104"/>
      <c r="WFH3" s="104"/>
      <c r="WFI3" s="104"/>
      <c r="WFJ3" s="51"/>
      <c r="WFK3" s="105"/>
      <c r="WFL3" s="50"/>
      <c r="WFM3" s="51"/>
      <c r="WFN3" s="51"/>
      <c r="WFO3" s="102"/>
      <c r="WFP3" s="103"/>
      <c r="WFQ3" s="104"/>
      <c r="WFR3" s="104"/>
      <c r="WFS3" s="104"/>
      <c r="WFT3" s="104"/>
      <c r="WFU3" s="51"/>
      <c r="WFV3" s="105"/>
      <c r="WFW3" s="50"/>
      <c r="WFX3" s="51"/>
      <c r="WFY3" s="51"/>
      <c r="WFZ3" s="102"/>
      <c r="WGA3" s="103"/>
      <c r="WGB3" s="104"/>
      <c r="WGC3" s="104"/>
      <c r="WGD3" s="104"/>
      <c r="WGE3" s="104"/>
      <c r="WGF3" s="51"/>
      <c r="WGG3" s="105"/>
      <c r="WGH3" s="50"/>
      <c r="WGI3" s="51"/>
      <c r="WGJ3" s="51"/>
      <c r="WGK3" s="102"/>
      <c r="WGL3" s="103"/>
      <c r="WGM3" s="104"/>
      <c r="WGN3" s="104"/>
      <c r="WGO3" s="104"/>
      <c r="WGP3" s="104"/>
      <c r="WGQ3" s="51"/>
      <c r="WGR3" s="105"/>
      <c r="WGS3" s="50"/>
      <c r="WGT3" s="51"/>
      <c r="WGU3" s="51"/>
      <c r="WGV3" s="102"/>
      <c r="WGW3" s="103"/>
      <c r="WGX3" s="104"/>
      <c r="WGY3" s="104"/>
      <c r="WGZ3" s="104"/>
      <c r="WHA3" s="104"/>
      <c r="WHB3" s="51"/>
      <c r="WHC3" s="105"/>
      <c r="WHD3" s="50"/>
      <c r="WHE3" s="51"/>
      <c r="WHF3" s="51"/>
      <c r="WHG3" s="102"/>
      <c r="WHH3" s="103"/>
      <c r="WHI3" s="104"/>
      <c r="WHJ3" s="104"/>
      <c r="WHK3" s="104"/>
      <c r="WHL3" s="104"/>
      <c r="WHM3" s="51"/>
      <c r="WHN3" s="105"/>
      <c r="WHO3" s="50"/>
      <c r="WHP3" s="51"/>
      <c r="WHQ3" s="51"/>
      <c r="WHR3" s="102"/>
      <c r="WHS3" s="103"/>
      <c r="WHT3" s="104"/>
      <c r="WHU3" s="104"/>
      <c r="WHV3" s="104"/>
      <c r="WHW3" s="104"/>
      <c r="WHX3" s="51"/>
      <c r="WHY3" s="105"/>
      <c r="WHZ3" s="50"/>
      <c r="WIA3" s="51"/>
      <c r="WIB3" s="51"/>
      <c r="WIC3" s="102"/>
      <c r="WID3" s="103"/>
      <c r="WIE3" s="104"/>
      <c r="WIF3" s="104"/>
      <c r="WIG3" s="104"/>
      <c r="WIH3" s="104"/>
      <c r="WII3" s="51"/>
      <c r="WIJ3" s="105"/>
      <c r="WIK3" s="50"/>
      <c r="WIL3" s="51"/>
      <c r="WIM3" s="51"/>
      <c r="WIN3" s="102"/>
      <c r="WIO3" s="103"/>
      <c r="WIP3" s="104"/>
      <c r="WIQ3" s="104"/>
      <c r="WIR3" s="104"/>
      <c r="WIS3" s="104"/>
      <c r="WIT3" s="51"/>
      <c r="WIU3" s="105"/>
      <c r="WIV3" s="50"/>
      <c r="WIW3" s="51"/>
      <c r="WIX3" s="51"/>
      <c r="WIY3" s="102"/>
      <c r="WIZ3" s="103"/>
      <c r="WJA3" s="104"/>
      <c r="WJB3" s="104"/>
      <c r="WJC3" s="104"/>
      <c r="WJD3" s="104"/>
      <c r="WJE3" s="51"/>
      <c r="WJF3" s="105"/>
      <c r="WJG3" s="50"/>
      <c r="WJH3" s="51"/>
      <c r="WJI3" s="51"/>
      <c r="WJJ3" s="102"/>
      <c r="WJK3" s="103"/>
      <c r="WJL3" s="104"/>
      <c r="WJM3" s="104"/>
      <c r="WJN3" s="104"/>
      <c r="WJO3" s="104"/>
      <c r="WJP3" s="51"/>
      <c r="WJQ3" s="105"/>
      <c r="WJR3" s="50"/>
      <c r="WJS3" s="51"/>
      <c r="WJT3" s="51"/>
      <c r="WJU3" s="102"/>
      <c r="WJV3" s="103"/>
      <c r="WJW3" s="104"/>
      <c r="WJX3" s="104"/>
      <c r="WJY3" s="104"/>
      <c r="WJZ3" s="104"/>
      <c r="WKA3" s="51"/>
      <c r="WKB3" s="105"/>
      <c r="WKC3" s="50"/>
      <c r="WKD3" s="51"/>
      <c r="WKE3" s="51"/>
      <c r="WKF3" s="102"/>
      <c r="WKG3" s="103"/>
      <c r="WKH3" s="104"/>
      <c r="WKI3" s="104"/>
      <c r="WKJ3" s="104"/>
      <c r="WKK3" s="104"/>
      <c r="WKL3" s="51"/>
      <c r="WKM3" s="105"/>
      <c r="WKN3" s="50"/>
      <c r="WKO3" s="51"/>
      <c r="WKP3" s="51"/>
      <c r="WKQ3" s="102"/>
      <c r="WKR3" s="103"/>
      <c r="WKS3" s="104"/>
      <c r="WKT3" s="104"/>
      <c r="WKU3" s="104"/>
      <c r="WKV3" s="104"/>
      <c r="WKW3" s="51"/>
      <c r="WKX3" s="105"/>
      <c r="WKY3" s="50"/>
      <c r="WKZ3" s="51"/>
      <c r="WLA3" s="51"/>
      <c r="WLB3" s="102"/>
      <c r="WLC3" s="103"/>
      <c r="WLD3" s="104"/>
      <c r="WLE3" s="104"/>
      <c r="WLF3" s="104"/>
      <c r="WLG3" s="104"/>
      <c r="WLH3" s="51"/>
      <c r="WLI3" s="105"/>
      <c r="WLJ3" s="50"/>
      <c r="WLK3" s="51"/>
      <c r="WLL3" s="51"/>
      <c r="WLM3" s="102"/>
      <c r="WLN3" s="103"/>
      <c r="WLO3" s="104"/>
      <c r="WLP3" s="104"/>
      <c r="WLQ3" s="104"/>
      <c r="WLR3" s="104"/>
      <c r="WLS3" s="51"/>
      <c r="WLT3" s="105"/>
      <c r="WLU3" s="50"/>
      <c r="WLV3" s="51"/>
      <c r="WLW3" s="51"/>
      <c r="WLX3" s="102"/>
      <c r="WLY3" s="103"/>
      <c r="WLZ3" s="104"/>
      <c r="WMA3" s="104"/>
      <c r="WMB3" s="104"/>
      <c r="WMC3" s="104"/>
      <c r="WMD3" s="51"/>
      <c r="WME3" s="105"/>
      <c r="WMF3" s="50"/>
      <c r="WMG3" s="51"/>
      <c r="WMH3" s="51"/>
      <c r="WMI3" s="102"/>
      <c r="WMJ3" s="103"/>
      <c r="WMK3" s="104"/>
      <c r="WML3" s="104"/>
      <c r="WMM3" s="104"/>
      <c r="WMN3" s="104"/>
      <c r="WMO3" s="51"/>
      <c r="WMP3" s="105"/>
      <c r="WMQ3" s="50"/>
      <c r="WMR3" s="51"/>
      <c r="WMS3" s="51"/>
      <c r="WMT3" s="102"/>
      <c r="WMU3" s="103"/>
      <c r="WMV3" s="104"/>
      <c r="WMW3" s="104"/>
      <c r="WMX3" s="104"/>
      <c r="WMY3" s="104"/>
      <c r="WMZ3" s="51"/>
      <c r="WNA3" s="105"/>
      <c r="WNB3" s="50"/>
      <c r="WNC3" s="51"/>
      <c r="WND3" s="51"/>
      <c r="WNE3" s="102"/>
      <c r="WNF3" s="103"/>
      <c r="WNG3" s="104"/>
      <c r="WNH3" s="104"/>
      <c r="WNI3" s="104"/>
      <c r="WNJ3" s="104"/>
      <c r="WNK3" s="51"/>
      <c r="WNL3" s="105"/>
      <c r="WNM3" s="50"/>
      <c r="WNN3" s="51"/>
      <c r="WNO3" s="51"/>
      <c r="WNP3" s="102"/>
      <c r="WNQ3" s="103"/>
      <c r="WNR3" s="104"/>
      <c r="WNS3" s="104"/>
      <c r="WNT3" s="104"/>
      <c r="WNU3" s="104"/>
      <c r="WNV3" s="51"/>
      <c r="WNW3" s="105"/>
      <c r="WNX3" s="50"/>
      <c r="WNY3" s="51"/>
      <c r="WNZ3" s="51"/>
      <c r="WOA3" s="102"/>
      <c r="WOB3" s="103"/>
      <c r="WOC3" s="104"/>
      <c r="WOD3" s="104"/>
      <c r="WOE3" s="104"/>
      <c r="WOF3" s="104"/>
      <c r="WOG3" s="51"/>
      <c r="WOH3" s="105"/>
      <c r="WOI3" s="50"/>
      <c r="WOJ3" s="51"/>
      <c r="WOK3" s="51"/>
      <c r="WOL3" s="102"/>
      <c r="WOM3" s="103"/>
      <c r="WON3" s="104"/>
      <c r="WOO3" s="104"/>
      <c r="WOP3" s="104"/>
      <c r="WOQ3" s="104"/>
      <c r="WOR3" s="51"/>
      <c r="WOS3" s="105"/>
      <c r="WOT3" s="50"/>
      <c r="WOU3" s="51"/>
      <c r="WOV3" s="51"/>
      <c r="WOW3" s="102"/>
      <c r="WOX3" s="103"/>
      <c r="WOY3" s="104"/>
      <c r="WOZ3" s="104"/>
      <c r="WPA3" s="104"/>
      <c r="WPB3" s="104"/>
      <c r="WPC3" s="51"/>
      <c r="WPD3" s="105"/>
      <c r="WPE3" s="50"/>
      <c r="WPF3" s="51"/>
      <c r="WPG3" s="51"/>
      <c r="WPH3" s="102"/>
      <c r="WPI3" s="103"/>
      <c r="WPJ3" s="104"/>
      <c r="WPK3" s="104"/>
      <c r="WPL3" s="104"/>
      <c r="WPM3" s="104"/>
      <c r="WPN3" s="51"/>
      <c r="WPO3" s="105"/>
      <c r="WPP3" s="50"/>
      <c r="WPQ3" s="51"/>
      <c r="WPR3" s="51"/>
      <c r="WPS3" s="102"/>
      <c r="WPT3" s="103"/>
      <c r="WPU3" s="104"/>
      <c r="WPV3" s="104"/>
      <c r="WPW3" s="104"/>
      <c r="WPX3" s="104"/>
      <c r="WPY3" s="51"/>
      <c r="WPZ3" s="105"/>
      <c r="WQA3" s="50"/>
      <c r="WQB3" s="51"/>
      <c r="WQC3" s="51"/>
      <c r="WQD3" s="102"/>
      <c r="WQE3" s="103"/>
      <c r="WQF3" s="104"/>
      <c r="WQG3" s="104"/>
      <c r="WQH3" s="104"/>
      <c r="WQI3" s="104"/>
      <c r="WQJ3" s="51"/>
      <c r="WQK3" s="105"/>
      <c r="WQL3" s="50"/>
      <c r="WQM3" s="51"/>
      <c r="WQN3" s="51"/>
      <c r="WQO3" s="102"/>
      <c r="WQP3" s="103"/>
      <c r="WQQ3" s="104"/>
      <c r="WQR3" s="104"/>
      <c r="WQS3" s="104"/>
      <c r="WQT3" s="104"/>
      <c r="WQU3" s="51"/>
      <c r="WQV3" s="105"/>
      <c r="WQW3" s="50"/>
      <c r="WQX3" s="51"/>
      <c r="WQY3" s="51"/>
      <c r="WQZ3" s="102"/>
      <c r="WRA3" s="103"/>
      <c r="WRB3" s="104"/>
      <c r="WRC3" s="104"/>
      <c r="WRD3" s="104"/>
      <c r="WRE3" s="104"/>
      <c r="WRF3" s="51"/>
      <c r="WRG3" s="105"/>
      <c r="WRH3" s="50"/>
      <c r="WRI3" s="51"/>
      <c r="WRJ3" s="51"/>
      <c r="WRK3" s="102"/>
      <c r="WRL3" s="103"/>
      <c r="WRM3" s="104"/>
      <c r="WRN3" s="104"/>
      <c r="WRO3" s="104"/>
      <c r="WRP3" s="104"/>
      <c r="WRQ3" s="51"/>
      <c r="WRR3" s="105"/>
      <c r="WRS3" s="50"/>
      <c r="WRT3" s="51"/>
      <c r="WRU3" s="51"/>
      <c r="WRV3" s="102"/>
      <c r="WRW3" s="103"/>
      <c r="WRX3" s="104"/>
      <c r="WRY3" s="104"/>
      <c r="WRZ3" s="104"/>
      <c r="WSA3" s="104"/>
      <c r="WSB3" s="51"/>
      <c r="WSC3" s="105"/>
      <c r="WSD3" s="50"/>
      <c r="WSE3" s="51"/>
      <c r="WSF3" s="51"/>
      <c r="WSG3" s="102"/>
      <c r="WSH3" s="103"/>
      <c r="WSI3" s="104"/>
      <c r="WSJ3" s="104"/>
      <c r="WSK3" s="104"/>
      <c r="WSL3" s="104"/>
      <c r="WSM3" s="51"/>
      <c r="WSN3" s="105"/>
      <c r="WSO3" s="50"/>
      <c r="WSP3" s="51"/>
      <c r="WSQ3" s="51"/>
      <c r="WSR3" s="102"/>
      <c r="WSS3" s="103"/>
      <c r="WST3" s="104"/>
      <c r="WSU3" s="104"/>
      <c r="WSV3" s="104"/>
      <c r="WSW3" s="104"/>
      <c r="WSX3" s="51"/>
      <c r="WSY3" s="105"/>
      <c r="WSZ3" s="50"/>
      <c r="WTA3" s="51"/>
      <c r="WTB3" s="51"/>
      <c r="WTC3" s="102"/>
      <c r="WTD3" s="103"/>
      <c r="WTE3" s="104"/>
      <c r="WTF3" s="104"/>
      <c r="WTG3" s="104"/>
      <c r="WTH3" s="104"/>
      <c r="WTI3" s="51"/>
      <c r="WTJ3" s="105"/>
      <c r="WTK3" s="50"/>
      <c r="WTL3" s="51"/>
      <c r="WTM3" s="51"/>
      <c r="WTN3" s="102"/>
      <c r="WTO3" s="103"/>
      <c r="WTP3" s="104"/>
      <c r="WTQ3" s="104"/>
      <c r="WTR3" s="104"/>
      <c r="WTS3" s="104"/>
      <c r="WTT3" s="51"/>
      <c r="WTU3" s="105"/>
      <c r="WTV3" s="50"/>
      <c r="WTW3" s="51"/>
      <c r="WTX3" s="51"/>
      <c r="WTY3" s="102"/>
      <c r="WTZ3" s="103"/>
      <c r="WUA3" s="104"/>
      <c r="WUB3" s="104"/>
      <c r="WUC3" s="104"/>
      <c r="WUD3" s="104"/>
      <c r="WUE3" s="51"/>
      <c r="WUF3" s="105"/>
      <c r="WUG3" s="50"/>
      <c r="WUH3" s="51"/>
      <c r="WUI3" s="51"/>
      <c r="WUJ3" s="102"/>
      <c r="WUK3" s="103"/>
      <c r="WUL3" s="104"/>
      <c r="WUM3" s="104"/>
      <c r="WUN3" s="104"/>
      <c r="WUO3" s="104"/>
      <c r="WUP3" s="51"/>
      <c r="WUQ3" s="105"/>
      <c r="WUR3" s="50"/>
      <c r="WUS3" s="51"/>
      <c r="WUT3" s="51"/>
      <c r="WUU3" s="102"/>
      <c r="WUV3" s="103"/>
      <c r="WUW3" s="104"/>
      <c r="WUX3" s="104"/>
      <c r="WUY3" s="104"/>
      <c r="WUZ3" s="104"/>
      <c r="WVA3" s="51"/>
      <c r="WVB3" s="105"/>
      <c r="WVC3" s="50"/>
      <c r="WVD3" s="51"/>
      <c r="WVE3" s="51"/>
      <c r="WVF3" s="102"/>
      <c r="WVG3" s="103"/>
      <c r="WVH3" s="104"/>
      <c r="WVI3" s="104"/>
      <c r="WVJ3" s="104"/>
      <c r="WVK3" s="104"/>
      <c r="WVL3" s="51"/>
      <c r="WVM3" s="105"/>
      <c r="WVN3" s="50"/>
      <c r="WVO3" s="51"/>
      <c r="WVP3" s="51"/>
      <c r="WVQ3" s="102"/>
      <c r="WVR3" s="103"/>
      <c r="WVS3" s="104"/>
      <c r="WVT3" s="104"/>
      <c r="WVU3" s="104"/>
      <c r="WVV3" s="104"/>
      <c r="WVW3" s="51"/>
      <c r="WVX3" s="105"/>
      <c r="WVY3" s="50"/>
      <c r="WVZ3" s="51"/>
      <c r="WWA3" s="51"/>
      <c r="WWB3" s="102"/>
      <c r="WWC3" s="103"/>
      <c r="WWD3" s="104"/>
      <c r="WWE3" s="104"/>
      <c r="WWF3" s="104"/>
      <c r="WWG3" s="104"/>
      <c r="WWH3" s="51"/>
      <c r="WWI3" s="105"/>
      <c r="WWJ3" s="50"/>
      <c r="WWK3" s="51"/>
      <c r="WWL3" s="51"/>
      <c r="WWM3" s="102"/>
      <c r="WWN3" s="103"/>
      <c r="WWO3" s="104"/>
      <c r="WWP3" s="104"/>
      <c r="WWQ3" s="104"/>
      <c r="WWR3" s="104"/>
      <c r="WWS3" s="51"/>
      <c r="WWT3" s="105"/>
      <c r="WWU3" s="50"/>
      <c r="WWV3" s="51"/>
      <c r="WWW3" s="51"/>
      <c r="WWX3" s="102"/>
      <c r="WWY3" s="103"/>
      <c r="WWZ3" s="104"/>
      <c r="WXA3" s="104"/>
      <c r="WXB3" s="104"/>
      <c r="WXC3" s="104"/>
      <c r="WXD3" s="51"/>
      <c r="WXE3" s="105"/>
      <c r="WXF3" s="50"/>
      <c r="WXG3" s="51"/>
      <c r="WXH3" s="51"/>
      <c r="WXI3" s="102"/>
      <c r="WXJ3" s="103"/>
      <c r="WXK3" s="104"/>
      <c r="WXL3" s="104"/>
      <c r="WXM3" s="104"/>
      <c r="WXN3" s="104"/>
      <c r="WXO3" s="51"/>
      <c r="WXP3" s="105"/>
      <c r="WXQ3" s="50"/>
      <c r="WXR3" s="51"/>
      <c r="WXS3" s="51"/>
      <c r="WXT3" s="102"/>
      <c r="WXU3" s="103"/>
      <c r="WXV3" s="104"/>
      <c r="WXW3" s="104"/>
      <c r="WXX3" s="104"/>
      <c r="WXY3" s="104"/>
      <c r="WXZ3" s="51"/>
      <c r="WYA3" s="105"/>
      <c r="WYB3" s="50"/>
      <c r="WYC3" s="51"/>
      <c r="WYD3" s="51"/>
      <c r="WYE3" s="102"/>
      <c r="WYF3" s="103"/>
      <c r="WYG3" s="104"/>
      <c r="WYH3" s="104"/>
      <c r="WYI3" s="104"/>
      <c r="WYJ3" s="104"/>
      <c r="WYK3" s="51"/>
      <c r="WYL3" s="105"/>
      <c r="WYM3" s="50"/>
      <c r="WYN3" s="51"/>
      <c r="WYO3" s="51"/>
      <c r="WYP3" s="102"/>
      <c r="WYQ3" s="103"/>
      <c r="WYR3" s="104"/>
      <c r="WYS3" s="104"/>
      <c r="WYT3" s="104"/>
      <c r="WYU3" s="104"/>
      <c r="WYV3" s="51"/>
      <c r="WYW3" s="105"/>
      <c r="WYX3" s="50"/>
      <c r="WYY3" s="51"/>
      <c r="WYZ3" s="51"/>
      <c r="WZA3" s="102"/>
      <c r="WZB3" s="103"/>
      <c r="WZC3" s="104"/>
      <c r="WZD3" s="104"/>
      <c r="WZE3" s="104"/>
      <c r="WZF3" s="104"/>
      <c r="WZG3" s="51"/>
      <c r="WZH3" s="105"/>
      <c r="WZI3" s="50"/>
      <c r="WZJ3" s="51"/>
      <c r="WZK3" s="51"/>
      <c r="WZL3" s="102"/>
      <c r="WZM3" s="103"/>
      <c r="WZN3" s="104"/>
      <c r="WZO3" s="104"/>
      <c r="WZP3" s="104"/>
      <c r="WZQ3" s="104"/>
      <c r="WZR3" s="51"/>
      <c r="WZS3" s="105"/>
      <c r="WZT3" s="50"/>
      <c r="WZU3" s="51"/>
      <c r="WZV3" s="51"/>
      <c r="WZW3" s="102"/>
      <c r="WZX3" s="103"/>
      <c r="WZY3" s="104"/>
      <c r="WZZ3" s="104"/>
      <c r="XAA3" s="104"/>
      <c r="XAB3" s="104"/>
      <c r="XAC3" s="51"/>
      <c r="XAD3" s="105"/>
      <c r="XAE3" s="50"/>
      <c r="XAF3" s="51"/>
      <c r="XAG3" s="51"/>
      <c r="XAH3" s="102"/>
      <c r="XAI3" s="103"/>
      <c r="XAJ3" s="104"/>
      <c r="XAK3" s="104"/>
      <c r="XAL3" s="104"/>
      <c r="XAM3" s="104"/>
      <c r="XAN3" s="51"/>
      <c r="XAO3" s="105"/>
      <c r="XAP3" s="50"/>
      <c r="XAQ3" s="51"/>
      <c r="XAR3" s="51"/>
      <c r="XAS3" s="102"/>
      <c r="XAT3" s="103"/>
      <c r="XAU3" s="104"/>
      <c r="XAV3" s="104"/>
      <c r="XAW3" s="104"/>
      <c r="XAX3" s="104"/>
      <c r="XAY3" s="51"/>
      <c r="XAZ3" s="105"/>
      <c r="XBA3" s="50"/>
      <c r="XBB3" s="51"/>
      <c r="XBC3" s="51"/>
      <c r="XBD3" s="102"/>
      <c r="XBE3" s="103"/>
      <c r="XBF3" s="104"/>
      <c r="XBG3" s="104"/>
      <c r="XBH3" s="104"/>
      <c r="XBI3" s="104"/>
      <c r="XBJ3" s="51"/>
      <c r="XBK3" s="105"/>
      <c r="XBL3" s="50"/>
      <c r="XBM3" s="51"/>
      <c r="XBN3" s="51"/>
      <c r="XBO3" s="102"/>
      <c r="XBP3" s="103"/>
      <c r="XBQ3" s="104"/>
      <c r="XBR3" s="104"/>
      <c r="XBS3" s="104"/>
      <c r="XBT3" s="104"/>
      <c r="XBU3" s="51"/>
      <c r="XBV3" s="105"/>
      <c r="XBW3" s="50"/>
      <c r="XBX3" s="51"/>
      <c r="XBY3" s="51"/>
      <c r="XBZ3" s="102"/>
      <c r="XCA3" s="103"/>
      <c r="XCB3" s="104"/>
      <c r="XCC3" s="104"/>
      <c r="XCD3" s="104"/>
      <c r="XCE3" s="104"/>
      <c r="XCF3" s="51"/>
      <c r="XCG3" s="105"/>
      <c r="XCH3" s="50"/>
      <c r="XCI3" s="51"/>
      <c r="XCJ3" s="51"/>
      <c r="XCK3" s="102"/>
      <c r="XCL3" s="103"/>
      <c r="XCM3" s="104"/>
      <c r="XCN3" s="104"/>
      <c r="XCO3" s="104"/>
      <c r="XCP3" s="104"/>
      <c r="XCQ3" s="51"/>
      <c r="XCR3" s="105"/>
      <c r="XCS3" s="50"/>
      <c r="XCT3" s="51"/>
      <c r="XCU3" s="51"/>
      <c r="XCV3" s="102"/>
      <c r="XCW3" s="103"/>
      <c r="XCX3" s="104"/>
      <c r="XCY3" s="104"/>
      <c r="XCZ3" s="104"/>
      <c r="XDA3" s="104"/>
      <c r="XDB3" s="51"/>
      <c r="XDC3" s="105"/>
      <c r="XDD3" s="50"/>
      <c r="XDE3" s="51"/>
      <c r="XDF3" s="51"/>
      <c r="XDG3" s="102"/>
      <c r="XDH3" s="103"/>
      <c r="XDI3" s="104"/>
      <c r="XDJ3" s="104"/>
      <c r="XDK3" s="104"/>
      <c r="XDL3" s="104"/>
      <c r="XDM3" s="51"/>
      <c r="XDN3" s="105"/>
      <c r="XDO3" s="50"/>
      <c r="XDP3" s="51"/>
      <c r="XDQ3" s="51"/>
      <c r="XDR3" s="102"/>
      <c r="XDS3" s="103"/>
      <c r="XDT3" s="104"/>
      <c r="XDU3" s="104"/>
      <c r="XDV3" s="104"/>
      <c r="XDW3" s="104"/>
      <c r="XDX3" s="51"/>
      <c r="XDY3" s="105"/>
      <c r="XDZ3" s="50"/>
      <c r="XEA3" s="51"/>
      <c r="XEB3" s="51"/>
      <c r="XEC3" s="102"/>
      <c r="XED3" s="103"/>
    </row>
    <row r="4" spans="1:16358" s="100" customFormat="1" ht="96.75" customHeight="1" thickBot="1" x14ac:dyDescent="1.1499999999999999">
      <c r="A4" s="541" t="s">
        <v>777</v>
      </c>
      <c r="B4" s="314" t="s">
        <v>901</v>
      </c>
      <c r="C4" s="315" t="s">
        <v>778</v>
      </c>
      <c r="D4" s="316" t="s">
        <v>892</v>
      </c>
      <c r="E4" s="317" t="s">
        <v>7</v>
      </c>
      <c r="F4" s="318" t="s">
        <v>947</v>
      </c>
      <c r="G4" s="319"/>
      <c r="H4" s="283" t="s">
        <v>1014</v>
      </c>
      <c r="I4" s="320">
        <v>366</v>
      </c>
      <c r="J4" s="321" t="s">
        <v>149</v>
      </c>
      <c r="K4" s="322" t="s">
        <v>643</v>
      </c>
    </row>
    <row r="5" spans="1:16358" s="100" customFormat="1" ht="96.75" customHeight="1" thickBot="1" x14ac:dyDescent="1.1499999999999999">
      <c r="A5" s="541" t="s">
        <v>776</v>
      </c>
      <c r="B5" s="314" t="s">
        <v>1132</v>
      </c>
      <c r="C5" s="315" t="s">
        <v>919</v>
      </c>
      <c r="D5" s="316" t="s">
        <v>891</v>
      </c>
      <c r="E5" s="317" t="s">
        <v>7</v>
      </c>
      <c r="F5" s="318">
        <v>4.1100000000000003</v>
      </c>
      <c r="G5" s="319">
        <v>19</v>
      </c>
      <c r="H5" s="283" t="s">
        <v>1196</v>
      </c>
      <c r="I5" s="320">
        <v>184</v>
      </c>
      <c r="J5" s="321" t="s">
        <v>149</v>
      </c>
      <c r="K5" s="322" t="s">
        <v>827</v>
      </c>
    </row>
    <row r="6" spans="1:16358" s="100" customFormat="1" ht="96.75" customHeight="1" thickBot="1" x14ac:dyDescent="1.1499999999999999">
      <c r="A6" s="541" t="s">
        <v>940</v>
      </c>
      <c r="B6" s="314"/>
      <c r="C6" s="315" t="s">
        <v>775</v>
      </c>
      <c r="D6" s="316" t="s">
        <v>753</v>
      </c>
      <c r="E6" s="317" t="s">
        <v>752</v>
      </c>
      <c r="F6" s="318">
        <v>5.1100000000000003</v>
      </c>
      <c r="G6" s="319">
        <v>5</v>
      </c>
      <c r="H6" s="283" t="s">
        <v>257</v>
      </c>
      <c r="I6" s="320">
        <v>172</v>
      </c>
      <c r="J6" s="321" t="s">
        <v>149</v>
      </c>
      <c r="K6" s="322" t="s">
        <v>546</v>
      </c>
    </row>
    <row r="7" spans="1:16358" s="100" customFormat="1" ht="96.75" customHeight="1" thickBot="1" x14ac:dyDescent="1.1499999999999999">
      <c r="A7" s="541" t="s">
        <v>791</v>
      </c>
      <c r="B7" s="314" t="s">
        <v>902</v>
      </c>
      <c r="C7" s="315" t="s">
        <v>792</v>
      </c>
      <c r="D7" s="316" t="s">
        <v>839</v>
      </c>
      <c r="E7" s="317" t="s">
        <v>7</v>
      </c>
      <c r="F7" s="318">
        <v>5.1100000000000003</v>
      </c>
      <c r="G7" s="319">
        <v>5</v>
      </c>
      <c r="H7" s="283" t="s">
        <v>1194</v>
      </c>
      <c r="I7" s="320">
        <v>300</v>
      </c>
      <c r="J7" s="321" t="s">
        <v>149</v>
      </c>
      <c r="K7" s="322" t="s">
        <v>390</v>
      </c>
    </row>
    <row r="8" spans="1:16358" s="100" customFormat="1" ht="80.25" thickBot="1" x14ac:dyDescent="1.1499999999999999">
      <c r="A8" s="541" t="s">
        <v>824</v>
      </c>
      <c r="B8" s="314" t="s">
        <v>903</v>
      </c>
      <c r="C8" s="315" t="s">
        <v>825</v>
      </c>
      <c r="D8" s="316" t="s">
        <v>816</v>
      </c>
      <c r="E8" s="317" t="s">
        <v>7</v>
      </c>
      <c r="F8" s="318">
        <v>6.11</v>
      </c>
      <c r="G8" s="319">
        <v>5</v>
      </c>
      <c r="H8" s="283" t="s">
        <v>1198</v>
      </c>
      <c r="I8" s="320">
        <v>347</v>
      </c>
      <c r="J8" s="321" t="s">
        <v>149</v>
      </c>
      <c r="K8" s="322" t="s">
        <v>691</v>
      </c>
    </row>
    <row r="9" spans="1:16358" s="100" customFormat="1" ht="96.75" customHeight="1" thickBot="1" x14ac:dyDescent="1.1499999999999999">
      <c r="A9" s="541" t="s">
        <v>771</v>
      </c>
      <c r="B9" s="314" t="s">
        <v>938</v>
      </c>
      <c r="C9" s="315" t="s">
        <v>772</v>
      </c>
      <c r="D9" s="316" t="s">
        <v>635</v>
      </c>
      <c r="E9" s="317" t="s">
        <v>7</v>
      </c>
      <c r="F9" s="318">
        <v>6.11</v>
      </c>
      <c r="G9" s="319">
        <v>15</v>
      </c>
      <c r="H9" s="283" t="s">
        <v>1195</v>
      </c>
      <c r="I9" s="320">
        <v>334</v>
      </c>
      <c r="J9" s="321" t="s">
        <v>149</v>
      </c>
      <c r="K9" s="322" t="s">
        <v>641</v>
      </c>
    </row>
    <row r="10" spans="1:16358" s="100" customFormat="1" ht="96.75" customHeight="1" thickBot="1" x14ac:dyDescent="1.1499999999999999">
      <c r="A10" s="541" t="s">
        <v>921</v>
      </c>
      <c r="B10" s="314" t="s">
        <v>992</v>
      </c>
      <c r="C10" s="315" t="s">
        <v>922</v>
      </c>
      <c r="D10" s="316" t="s">
        <v>993</v>
      </c>
      <c r="E10" s="317" t="s">
        <v>543</v>
      </c>
      <c r="F10" s="318">
        <v>7.11</v>
      </c>
      <c r="G10" s="319">
        <v>1</v>
      </c>
      <c r="H10" s="283" t="s">
        <v>950</v>
      </c>
      <c r="I10" s="320">
        <v>212</v>
      </c>
      <c r="J10" s="321" t="s">
        <v>149</v>
      </c>
      <c r="K10" s="322" t="s">
        <v>256</v>
      </c>
    </row>
    <row r="11" spans="1:16358" s="100" customFormat="1" ht="96.75" customHeight="1" thickBot="1" x14ac:dyDescent="1.1499999999999999">
      <c r="A11" s="541" t="s">
        <v>850</v>
      </c>
      <c r="B11" s="314"/>
      <c r="C11" s="315"/>
      <c r="D11" s="316"/>
      <c r="E11" s="317" t="s">
        <v>161</v>
      </c>
      <c r="F11" s="318">
        <v>7.11</v>
      </c>
      <c r="G11" s="319">
        <v>5</v>
      </c>
      <c r="H11" s="283" t="s">
        <v>660</v>
      </c>
      <c r="I11" s="320" t="s">
        <v>676</v>
      </c>
      <c r="J11" s="321" t="s">
        <v>809</v>
      </c>
      <c r="K11" s="322"/>
    </row>
    <row r="12" spans="1:16358" s="100" customFormat="1" ht="96.75" customHeight="1" thickBot="1" x14ac:dyDescent="1.1499999999999999">
      <c r="A12" s="541" t="s">
        <v>910</v>
      </c>
      <c r="B12" s="314" t="s">
        <v>1027</v>
      </c>
      <c r="C12" s="315" t="s">
        <v>912</v>
      </c>
      <c r="D12" s="316" t="s">
        <v>911</v>
      </c>
      <c r="E12" s="317" t="s">
        <v>188</v>
      </c>
      <c r="F12" s="318">
        <v>7.11</v>
      </c>
      <c r="G12" s="319">
        <v>6</v>
      </c>
      <c r="H12" s="283" t="s">
        <v>1133</v>
      </c>
      <c r="I12" s="320">
        <v>300</v>
      </c>
      <c r="J12" s="321" t="s">
        <v>149</v>
      </c>
      <c r="K12" s="322" t="s">
        <v>786</v>
      </c>
    </row>
    <row r="13" spans="1:16358" s="100" customFormat="1" ht="96.75" customHeight="1" thickBot="1" x14ac:dyDescent="1.1499999999999999">
      <c r="A13" s="541" t="s">
        <v>975</v>
      </c>
      <c r="B13" s="314" t="s">
        <v>987</v>
      </c>
      <c r="C13" s="315" t="s">
        <v>976</v>
      </c>
      <c r="D13" s="316" t="s">
        <v>977</v>
      </c>
      <c r="E13" s="317" t="s">
        <v>7</v>
      </c>
      <c r="F13" s="318">
        <v>8.11</v>
      </c>
      <c r="G13" s="319">
        <v>9</v>
      </c>
      <c r="H13" s="283" t="s">
        <v>978</v>
      </c>
      <c r="I13" s="320">
        <v>250</v>
      </c>
      <c r="J13" s="321" t="s">
        <v>149</v>
      </c>
      <c r="K13" s="322" t="s">
        <v>894</v>
      </c>
    </row>
    <row r="14" spans="1:16358" s="100" customFormat="1" ht="96.75" customHeight="1" thickBot="1" x14ac:dyDescent="1.1499999999999999">
      <c r="A14" s="541" t="s">
        <v>951</v>
      </c>
      <c r="B14" s="314"/>
      <c r="C14" s="315" t="s">
        <v>952</v>
      </c>
      <c r="D14" s="316"/>
      <c r="E14" s="317" t="s">
        <v>543</v>
      </c>
      <c r="F14" s="318">
        <v>9.11</v>
      </c>
      <c r="G14" s="319"/>
      <c r="H14" s="283" t="s">
        <v>953</v>
      </c>
      <c r="I14" s="320">
        <v>334</v>
      </c>
      <c r="J14" s="321" t="s">
        <v>149</v>
      </c>
      <c r="K14" s="322" t="s">
        <v>798</v>
      </c>
    </row>
    <row r="15" spans="1:16358" s="100" customFormat="1" ht="80.25" thickBot="1" x14ac:dyDescent="1.1499999999999999">
      <c r="A15" s="541" t="s">
        <v>842</v>
      </c>
      <c r="B15" s="314"/>
      <c r="C15" s="315" t="s">
        <v>843</v>
      </c>
      <c r="D15" s="316" t="s">
        <v>544</v>
      </c>
      <c r="E15" s="317" t="s">
        <v>7</v>
      </c>
      <c r="F15" s="318">
        <v>9.11</v>
      </c>
      <c r="G15" s="319"/>
      <c r="H15" s="283" t="s">
        <v>668</v>
      </c>
      <c r="I15" s="320">
        <v>300</v>
      </c>
      <c r="J15" s="321" t="s">
        <v>149</v>
      </c>
      <c r="K15" s="322" t="s">
        <v>390</v>
      </c>
      <c r="L15" s="103"/>
      <c r="M15" s="104"/>
      <c r="N15" s="104"/>
      <c r="O15" s="104"/>
      <c r="P15" s="104"/>
      <c r="Q15" s="51"/>
      <c r="R15" s="105"/>
      <c r="S15" s="50"/>
      <c r="T15" s="51"/>
      <c r="U15" s="51"/>
      <c r="V15" s="102"/>
      <c r="W15" s="103"/>
      <c r="X15" s="104"/>
      <c r="Y15" s="104"/>
      <c r="Z15" s="104"/>
      <c r="AA15" s="104"/>
      <c r="AB15" s="51"/>
      <c r="AC15" s="105"/>
      <c r="AD15" s="50"/>
      <c r="AE15" s="51"/>
      <c r="AF15" s="51"/>
      <c r="AG15" s="102"/>
      <c r="AH15" s="103"/>
      <c r="AI15" s="104"/>
      <c r="AJ15" s="104"/>
      <c r="AK15" s="104"/>
      <c r="AL15" s="104"/>
      <c r="AM15" s="51"/>
      <c r="AN15" s="105"/>
      <c r="AO15" s="50"/>
      <c r="AP15" s="51"/>
      <c r="AQ15" s="51"/>
      <c r="AR15" s="102"/>
      <c r="AS15" s="103"/>
      <c r="AT15" s="104"/>
      <c r="AU15" s="104"/>
      <c r="AV15" s="104"/>
      <c r="AW15" s="104"/>
      <c r="AX15" s="51"/>
      <c r="AY15" s="105"/>
      <c r="AZ15" s="50"/>
      <c r="BA15" s="51"/>
      <c r="BB15" s="51"/>
      <c r="BC15" s="102"/>
      <c r="BD15" s="103"/>
      <c r="BE15" s="104"/>
      <c r="BF15" s="104"/>
      <c r="BG15" s="104"/>
      <c r="BH15" s="104"/>
      <c r="BI15" s="51"/>
      <c r="BJ15" s="105"/>
      <c r="BK15" s="50"/>
      <c r="BL15" s="51"/>
      <c r="BM15" s="51"/>
      <c r="BN15" s="102"/>
      <c r="BO15" s="103"/>
      <c r="BP15" s="104"/>
      <c r="BQ15" s="104"/>
      <c r="BR15" s="104"/>
      <c r="BS15" s="104"/>
      <c r="BT15" s="51"/>
      <c r="BU15" s="105"/>
      <c r="BV15" s="50"/>
      <c r="BW15" s="51"/>
      <c r="BX15" s="51"/>
      <c r="BY15" s="102"/>
      <c r="BZ15" s="103"/>
      <c r="CA15" s="104"/>
      <c r="CB15" s="104"/>
      <c r="CC15" s="104"/>
      <c r="CD15" s="104"/>
      <c r="CE15" s="51"/>
      <c r="CF15" s="105"/>
      <c r="CG15" s="50"/>
      <c r="CH15" s="51"/>
      <c r="CI15" s="51"/>
      <c r="CJ15" s="102"/>
      <c r="CK15" s="103"/>
      <c r="CL15" s="104"/>
      <c r="CM15" s="104"/>
      <c r="CN15" s="104"/>
      <c r="CO15" s="104"/>
      <c r="CP15" s="51"/>
      <c r="CQ15" s="105"/>
      <c r="CR15" s="50"/>
      <c r="CS15" s="51"/>
      <c r="CT15" s="51"/>
      <c r="CU15" s="102"/>
      <c r="CV15" s="103"/>
      <c r="CW15" s="104"/>
      <c r="CX15" s="104"/>
      <c r="CY15" s="104"/>
      <c r="CZ15" s="104"/>
      <c r="DA15" s="51"/>
      <c r="DB15" s="105"/>
      <c r="DC15" s="50"/>
      <c r="DD15" s="51"/>
      <c r="DE15" s="51"/>
      <c r="DF15" s="102"/>
      <c r="DG15" s="103"/>
      <c r="DH15" s="104"/>
      <c r="DI15" s="104"/>
      <c r="DJ15" s="104"/>
      <c r="DK15" s="104"/>
      <c r="DL15" s="51"/>
      <c r="DM15" s="105"/>
      <c r="DN15" s="50"/>
      <c r="DO15" s="51"/>
      <c r="DP15" s="51"/>
      <c r="DQ15" s="102"/>
      <c r="DR15" s="103"/>
      <c r="DS15" s="104"/>
      <c r="DT15" s="104"/>
      <c r="DU15" s="104"/>
      <c r="DV15" s="104"/>
      <c r="DW15" s="51"/>
      <c r="DX15" s="105"/>
      <c r="DY15" s="50"/>
      <c r="DZ15" s="51"/>
      <c r="EA15" s="51"/>
      <c r="EB15" s="102"/>
      <c r="EC15" s="103"/>
      <c r="ED15" s="104"/>
      <c r="EE15" s="104"/>
      <c r="EF15" s="104"/>
      <c r="EG15" s="104"/>
      <c r="EH15" s="51"/>
      <c r="EI15" s="105"/>
      <c r="EJ15" s="50"/>
      <c r="EK15" s="51"/>
      <c r="EL15" s="51"/>
      <c r="EM15" s="102"/>
      <c r="EN15" s="103"/>
      <c r="EO15" s="104"/>
      <c r="EP15" s="104"/>
      <c r="EQ15" s="104"/>
      <c r="ER15" s="104"/>
      <c r="ES15" s="51"/>
      <c r="ET15" s="105"/>
      <c r="EU15" s="50"/>
      <c r="EV15" s="51"/>
      <c r="EW15" s="51"/>
      <c r="EX15" s="102"/>
      <c r="EY15" s="103"/>
      <c r="EZ15" s="104"/>
      <c r="FA15" s="104"/>
      <c r="FB15" s="104"/>
      <c r="FC15" s="104"/>
      <c r="FD15" s="51"/>
      <c r="FE15" s="105"/>
      <c r="FF15" s="50"/>
      <c r="FG15" s="51"/>
      <c r="FH15" s="51"/>
      <c r="FI15" s="102"/>
      <c r="FJ15" s="103"/>
      <c r="FK15" s="104"/>
      <c r="FL15" s="104"/>
      <c r="FM15" s="104"/>
      <c r="FN15" s="104"/>
      <c r="FO15" s="51"/>
      <c r="FP15" s="105"/>
      <c r="FQ15" s="50"/>
      <c r="FR15" s="51"/>
      <c r="FS15" s="51"/>
      <c r="FT15" s="102"/>
      <c r="FU15" s="103"/>
      <c r="FV15" s="104"/>
      <c r="FW15" s="104"/>
      <c r="FX15" s="104"/>
      <c r="FY15" s="104"/>
      <c r="FZ15" s="51"/>
      <c r="GA15" s="105"/>
      <c r="GB15" s="50"/>
      <c r="GC15" s="51"/>
      <c r="GD15" s="51"/>
      <c r="GE15" s="102"/>
      <c r="GF15" s="103"/>
      <c r="GG15" s="104"/>
      <c r="GH15" s="104"/>
      <c r="GI15" s="104"/>
      <c r="GJ15" s="104"/>
      <c r="GK15" s="51"/>
      <c r="GL15" s="105"/>
      <c r="GM15" s="50"/>
      <c r="GN15" s="51"/>
      <c r="GO15" s="51"/>
      <c r="GP15" s="102"/>
      <c r="GQ15" s="103"/>
      <c r="GR15" s="104"/>
      <c r="GS15" s="104"/>
      <c r="GT15" s="104"/>
      <c r="GU15" s="104"/>
      <c r="GV15" s="51"/>
      <c r="GW15" s="105"/>
      <c r="GX15" s="50"/>
      <c r="GY15" s="51"/>
      <c r="GZ15" s="51"/>
      <c r="HA15" s="102"/>
      <c r="HB15" s="103"/>
      <c r="HC15" s="104"/>
      <c r="HD15" s="104"/>
      <c r="HE15" s="104"/>
      <c r="HF15" s="104"/>
      <c r="HG15" s="51"/>
      <c r="HH15" s="105"/>
      <c r="HI15" s="50"/>
      <c r="HJ15" s="51"/>
      <c r="HK15" s="51"/>
      <c r="HL15" s="102"/>
      <c r="HM15" s="103"/>
      <c r="HN15" s="104"/>
      <c r="HO15" s="104"/>
      <c r="HP15" s="104"/>
      <c r="HQ15" s="104"/>
      <c r="HR15" s="51"/>
      <c r="HS15" s="105"/>
      <c r="HT15" s="50"/>
      <c r="HU15" s="51"/>
      <c r="HV15" s="51"/>
      <c r="HW15" s="102"/>
      <c r="HX15" s="103"/>
      <c r="HY15" s="104"/>
      <c r="HZ15" s="104"/>
      <c r="IA15" s="104"/>
      <c r="IB15" s="104"/>
      <c r="IC15" s="51"/>
      <c r="ID15" s="105"/>
      <c r="IE15" s="50"/>
      <c r="IF15" s="51"/>
      <c r="IG15" s="51"/>
      <c r="IH15" s="102"/>
      <c r="II15" s="103"/>
      <c r="IJ15" s="104"/>
      <c r="IK15" s="104"/>
      <c r="IL15" s="104"/>
      <c r="IM15" s="104"/>
      <c r="IN15" s="51"/>
      <c r="IO15" s="105"/>
      <c r="IP15" s="50"/>
      <c r="IQ15" s="51"/>
      <c r="IR15" s="51"/>
      <c r="IS15" s="102"/>
      <c r="IT15" s="103"/>
      <c r="IU15" s="104"/>
      <c r="IV15" s="104"/>
      <c r="IW15" s="104"/>
      <c r="IX15" s="104"/>
      <c r="IY15" s="51"/>
      <c r="IZ15" s="105"/>
      <c r="JA15" s="50"/>
      <c r="JB15" s="51"/>
      <c r="JC15" s="51"/>
      <c r="JD15" s="102"/>
      <c r="JE15" s="103"/>
      <c r="JF15" s="104"/>
      <c r="JG15" s="104"/>
      <c r="JH15" s="104"/>
      <c r="JI15" s="104"/>
      <c r="JJ15" s="51"/>
      <c r="JK15" s="105"/>
      <c r="JL15" s="50"/>
      <c r="JM15" s="51"/>
      <c r="JN15" s="51"/>
      <c r="JO15" s="102"/>
      <c r="JP15" s="103"/>
      <c r="JQ15" s="104"/>
      <c r="JR15" s="104"/>
      <c r="JS15" s="104"/>
      <c r="JT15" s="104"/>
      <c r="JU15" s="51"/>
      <c r="JV15" s="105"/>
      <c r="JW15" s="50"/>
      <c r="JX15" s="51"/>
      <c r="JY15" s="51"/>
      <c r="JZ15" s="102"/>
      <c r="KA15" s="103"/>
      <c r="KB15" s="104"/>
      <c r="KC15" s="104"/>
      <c r="KD15" s="104"/>
      <c r="KE15" s="104"/>
      <c r="KF15" s="51"/>
      <c r="KG15" s="105"/>
      <c r="KH15" s="50"/>
      <c r="KI15" s="51"/>
      <c r="KJ15" s="51"/>
      <c r="KK15" s="102"/>
      <c r="KL15" s="103"/>
      <c r="KM15" s="104"/>
      <c r="KN15" s="104"/>
      <c r="KO15" s="104"/>
      <c r="KP15" s="104"/>
      <c r="KQ15" s="51"/>
      <c r="KR15" s="105"/>
      <c r="KS15" s="50"/>
      <c r="KT15" s="51"/>
      <c r="KU15" s="51"/>
      <c r="KV15" s="102"/>
      <c r="KW15" s="103"/>
      <c r="KX15" s="104"/>
      <c r="KY15" s="104"/>
      <c r="KZ15" s="104"/>
      <c r="LA15" s="104"/>
      <c r="LB15" s="51"/>
      <c r="LC15" s="105"/>
      <c r="LD15" s="50"/>
      <c r="LE15" s="51"/>
      <c r="LF15" s="51"/>
      <c r="LG15" s="102"/>
      <c r="LH15" s="103"/>
      <c r="LI15" s="104"/>
      <c r="LJ15" s="104"/>
      <c r="LK15" s="104"/>
      <c r="LL15" s="104"/>
      <c r="LM15" s="51"/>
      <c r="LN15" s="105"/>
      <c r="LO15" s="50"/>
      <c r="LP15" s="51"/>
      <c r="LQ15" s="51"/>
      <c r="LR15" s="102"/>
      <c r="LS15" s="103"/>
      <c r="LT15" s="104"/>
      <c r="LU15" s="104"/>
      <c r="LV15" s="104"/>
      <c r="LW15" s="104"/>
      <c r="LX15" s="51"/>
      <c r="LY15" s="105"/>
      <c r="LZ15" s="50"/>
      <c r="MA15" s="51"/>
      <c r="MB15" s="51"/>
      <c r="MC15" s="102"/>
      <c r="MD15" s="103"/>
      <c r="ME15" s="104"/>
      <c r="MF15" s="104"/>
      <c r="MG15" s="104"/>
      <c r="MH15" s="104"/>
      <c r="MI15" s="51"/>
      <c r="MJ15" s="105"/>
      <c r="MK15" s="50"/>
      <c r="ML15" s="51"/>
      <c r="MM15" s="51"/>
      <c r="MN15" s="102"/>
      <c r="MO15" s="103"/>
      <c r="MP15" s="104"/>
      <c r="MQ15" s="104"/>
      <c r="MR15" s="104"/>
      <c r="MS15" s="104"/>
      <c r="MT15" s="51"/>
      <c r="MU15" s="105"/>
      <c r="MV15" s="50"/>
      <c r="MW15" s="51"/>
      <c r="MX15" s="51"/>
      <c r="MY15" s="102"/>
      <c r="MZ15" s="103"/>
      <c r="NA15" s="104"/>
      <c r="NB15" s="104"/>
      <c r="NC15" s="104"/>
      <c r="ND15" s="104"/>
      <c r="NE15" s="51"/>
      <c r="NF15" s="105"/>
      <c r="NG15" s="50"/>
      <c r="NH15" s="51"/>
      <c r="NI15" s="51"/>
      <c r="NJ15" s="102"/>
      <c r="NK15" s="103"/>
      <c r="NL15" s="104"/>
      <c r="NM15" s="104"/>
      <c r="NN15" s="104"/>
      <c r="NO15" s="104"/>
      <c r="NP15" s="51"/>
      <c r="NQ15" s="105"/>
      <c r="NR15" s="50"/>
      <c r="NS15" s="51"/>
      <c r="NT15" s="51"/>
      <c r="NU15" s="102"/>
      <c r="NV15" s="103"/>
      <c r="NW15" s="104"/>
      <c r="NX15" s="104"/>
      <c r="NY15" s="104"/>
      <c r="NZ15" s="104"/>
      <c r="OA15" s="51"/>
      <c r="OB15" s="105"/>
      <c r="OC15" s="50"/>
      <c r="OD15" s="51"/>
      <c r="OE15" s="51"/>
      <c r="OF15" s="102"/>
      <c r="OG15" s="103"/>
      <c r="OH15" s="104"/>
      <c r="OI15" s="104"/>
      <c r="OJ15" s="104"/>
      <c r="OK15" s="104"/>
      <c r="OL15" s="51"/>
      <c r="OM15" s="105"/>
      <c r="ON15" s="50"/>
      <c r="OO15" s="51"/>
      <c r="OP15" s="51"/>
      <c r="OQ15" s="102"/>
      <c r="OR15" s="103"/>
      <c r="OS15" s="104"/>
      <c r="OT15" s="104"/>
      <c r="OU15" s="104"/>
      <c r="OV15" s="104"/>
      <c r="OW15" s="51"/>
      <c r="OX15" s="105"/>
      <c r="OY15" s="50"/>
      <c r="OZ15" s="51"/>
      <c r="PA15" s="51"/>
      <c r="PB15" s="102"/>
      <c r="PC15" s="103"/>
      <c r="PD15" s="104"/>
      <c r="PE15" s="104"/>
      <c r="PF15" s="104"/>
      <c r="PG15" s="104"/>
      <c r="PH15" s="51"/>
      <c r="PI15" s="105"/>
      <c r="PJ15" s="50"/>
      <c r="PK15" s="51"/>
      <c r="PL15" s="51"/>
      <c r="PM15" s="102"/>
      <c r="PN15" s="103"/>
      <c r="PO15" s="104"/>
      <c r="PP15" s="104"/>
      <c r="PQ15" s="104"/>
      <c r="PR15" s="104"/>
      <c r="PS15" s="51"/>
      <c r="PT15" s="105"/>
      <c r="PU15" s="50"/>
      <c r="PV15" s="51"/>
      <c r="PW15" s="51"/>
      <c r="PX15" s="102"/>
      <c r="PY15" s="103"/>
      <c r="PZ15" s="104"/>
      <c r="QA15" s="104"/>
      <c r="QB15" s="104"/>
      <c r="QC15" s="104"/>
      <c r="QD15" s="51"/>
      <c r="QE15" s="105"/>
      <c r="QF15" s="50"/>
      <c r="QG15" s="51"/>
      <c r="QH15" s="51"/>
      <c r="QI15" s="102"/>
      <c r="QJ15" s="103"/>
      <c r="QK15" s="104"/>
      <c r="QL15" s="104"/>
      <c r="QM15" s="104"/>
      <c r="QN15" s="104"/>
      <c r="QO15" s="51"/>
      <c r="QP15" s="105"/>
      <c r="QQ15" s="50"/>
      <c r="QR15" s="51"/>
      <c r="QS15" s="51"/>
      <c r="QT15" s="102"/>
      <c r="QU15" s="103"/>
      <c r="QV15" s="104"/>
      <c r="QW15" s="104"/>
      <c r="QX15" s="104"/>
      <c r="QY15" s="104"/>
      <c r="QZ15" s="51"/>
      <c r="RA15" s="105"/>
      <c r="RB15" s="50"/>
      <c r="RC15" s="51"/>
      <c r="RD15" s="51"/>
      <c r="RE15" s="102"/>
      <c r="RF15" s="103"/>
      <c r="RG15" s="104"/>
      <c r="RH15" s="104"/>
      <c r="RI15" s="104"/>
      <c r="RJ15" s="104"/>
      <c r="RK15" s="51"/>
      <c r="RL15" s="105"/>
      <c r="RM15" s="50"/>
      <c r="RN15" s="51"/>
      <c r="RO15" s="51"/>
      <c r="RP15" s="102"/>
      <c r="RQ15" s="103"/>
      <c r="RR15" s="104"/>
      <c r="RS15" s="104"/>
      <c r="RT15" s="104"/>
      <c r="RU15" s="104"/>
      <c r="RV15" s="51"/>
      <c r="RW15" s="105"/>
      <c r="RX15" s="50"/>
      <c r="RY15" s="51"/>
      <c r="RZ15" s="51"/>
      <c r="SA15" s="102"/>
      <c r="SB15" s="103"/>
      <c r="SC15" s="104"/>
      <c r="SD15" s="104"/>
      <c r="SE15" s="104"/>
      <c r="SF15" s="104"/>
      <c r="SG15" s="51"/>
      <c r="SH15" s="105"/>
      <c r="SI15" s="50"/>
      <c r="SJ15" s="51"/>
      <c r="SK15" s="51"/>
      <c r="SL15" s="102"/>
      <c r="SM15" s="103"/>
      <c r="SN15" s="104"/>
      <c r="SO15" s="104"/>
      <c r="SP15" s="104"/>
      <c r="SQ15" s="104"/>
      <c r="SR15" s="51"/>
      <c r="SS15" s="105"/>
      <c r="ST15" s="50"/>
      <c r="SU15" s="51"/>
      <c r="SV15" s="51"/>
      <c r="SW15" s="102"/>
      <c r="SX15" s="103"/>
      <c r="SY15" s="104"/>
      <c r="SZ15" s="104"/>
      <c r="TA15" s="104"/>
      <c r="TB15" s="104"/>
      <c r="TC15" s="51"/>
      <c r="TD15" s="105"/>
      <c r="TE15" s="50"/>
      <c r="TF15" s="51"/>
      <c r="TG15" s="51"/>
      <c r="TH15" s="102"/>
      <c r="TI15" s="103"/>
      <c r="TJ15" s="104"/>
      <c r="TK15" s="104"/>
      <c r="TL15" s="104"/>
      <c r="TM15" s="104"/>
      <c r="TN15" s="51"/>
      <c r="TO15" s="105"/>
      <c r="TP15" s="50"/>
      <c r="TQ15" s="51"/>
      <c r="TR15" s="51"/>
      <c r="TS15" s="102"/>
      <c r="TT15" s="103"/>
      <c r="TU15" s="104"/>
      <c r="TV15" s="104"/>
      <c r="TW15" s="104"/>
      <c r="TX15" s="104"/>
      <c r="TY15" s="51"/>
      <c r="TZ15" s="105"/>
      <c r="UA15" s="50"/>
      <c r="UB15" s="51"/>
      <c r="UC15" s="51"/>
      <c r="UD15" s="102"/>
      <c r="UE15" s="103"/>
      <c r="UF15" s="104"/>
      <c r="UG15" s="104"/>
      <c r="UH15" s="104"/>
      <c r="UI15" s="104"/>
      <c r="UJ15" s="51"/>
      <c r="UK15" s="105"/>
      <c r="UL15" s="50"/>
      <c r="UM15" s="51"/>
      <c r="UN15" s="51"/>
      <c r="UO15" s="102"/>
      <c r="UP15" s="103"/>
      <c r="UQ15" s="104"/>
      <c r="UR15" s="104"/>
      <c r="US15" s="104"/>
      <c r="UT15" s="104"/>
      <c r="UU15" s="51"/>
      <c r="UV15" s="105"/>
      <c r="UW15" s="50"/>
      <c r="UX15" s="51"/>
      <c r="UY15" s="51"/>
      <c r="UZ15" s="102"/>
      <c r="VA15" s="103"/>
      <c r="VB15" s="104"/>
      <c r="VC15" s="104"/>
      <c r="VD15" s="104"/>
      <c r="VE15" s="104"/>
      <c r="VF15" s="51"/>
      <c r="VG15" s="105"/>
      <c r="VH15" s="50"/>
      <c r="VI15" s="51"/>
      <c r="VJ15" s="51"/>
      <c r="VK15" s="102"/>
      <c r="VL15" s="103"/>
      <c r="VM15" s="104"/>
      <c r="VN15" s="104"/>
      <c r="VO15" s="104"/>
      <c r="VP15" s="104"/>
      <c r="VQ15" s="51"/>
      <c r="VR15" s="105"/>
      <c r="VS15" s="50"/>
      <c r="VT15" s="51"/>
      <c r="VU15" s="51"/>
      <c r="VV15" s="102"/>
      <c r="VW15" s="103"/>
      <c r="VX15" s="104"/>
      <c r="VY15" s="104"/>
      <c r="VZ15" s="104"/>
      <c r="WA15" s="104"/>
      <c r="WB15" s="51"/>
      <c r="WC15" s="105"/>
      <c r="WD15" s="50"/>
      <c r="WE15" s="51"/>
      <c r="WF15" s="51"/>
      <c r="WG15" s="102"/>
      <c r="WH15" s="103"/>
      <c r="WI15" s="104"/>
      <c r="WJ15" s="104"/>
      <c r="WK15" s="104"/>
      <c r="WL15" s="104"/>
      <c r="WM15" s="51"/>
      <c r="WN15" s="105"/>
      <c r="WO15" s="50"/>
      <c r="WP15" s="51"/>
      <c r="WQ15" s="51"/>
      <c r="WR15" s="102"/>
      <c r="WS15" s="103"/>
      <c r="WT15" s="104"/>
      <c r="WU15" s="104"/>
      <c r="WV15" s="104"/>
      <c r="WW15" s="104"/>
      <c r="WX15" s="51"/>
      <c r="WY15" s="105"/>
      <c r="WZ15" s="50"/>
      <c r="XA15" s="51"/>
      <c r="XB15" s="51"/>
      <c r="XC15" s="102"/>
      <c r="XD15" s="103"/>
      <c r="XE15" s="104"/>
      <c r="XF15" s="104"/>
      <c r="XG15" s="104"/>
      <c r="XH15" s="104"/>
      <c r="XI15" s="51"/>
      <c r="XJ15" s="105"/>
      <c r="XK15" s="50"/>
      <c r="XL15" s="51"/>
      <c r="XM15" s="51"/>
      <c r="XN15" s="102"/>
      <c r="XO15" s="103"/>
      <c r="XP15" s="104"/>
      <c r="XQ15" s="104"/>
      <c r="XR15" s="104"/>
      <c r="XS15" s="104"/>
      <c r="XT15" s="51"/>
      <c r="XU15" s="105"/>
      <c r="XV15" s="50"/>
      <c r="XW15" s="51"/>
      <c r="XX15" s="51"/>
      <c r="XY15" s="102"/>
      <c r="XZ15" s="103"/>
      <c r="YA15" s="104"/>
      <c r="YB15" s="104"/>
      <c r="YC15" s="104"/>
      <c r="YD15" s="104"/>
      <c r="YE15" s="51"/>
      <c r="YF15" s="105"/>
      <c r="YG15" s="50"/>
      <c r="YH15" s="51"/>
      <c r="YI15" s="51"/>
      <c r="YJ15" s="102"/>
      <c r="YK15" s="103"/>
      <c r="YL15" s="104"/>
      <c r="YM15" s="104"/>
      <c r="YN15" s="104"/>
      <c r="YO15" s="104"/>
      <c r="YP15" s="51"/>
      <c r="YQ15" s="105"/>
      <c r="YR15" s="50"/>
      <c r="YS15" s="51"/>
      <c r="YT15" s="51"/>
      <c r="YU15" s="102"/>
      <c r="YV15" s="103"/>
      <c r="YW15" s="104"/>
      <c r="YX15" s="104"/>
      <c r="YY15" s="104"/>
      <c r="YZ15" s="104"/>
      <c r="ZA15" s="51"/>
      <c r="ZB15" s="105"/>
      <c r="ZC15" s="50"/>
      <c r="ZD15" s="51"/>
      <c r="ZE15" s="51"/>
      <c r="ZF15" s="102"/>
      <c r="ZG15" s="103"/>
      <c r="ZH15" s="104"/>
      <c r="ZI15" s="104"/>
      <c r="ZJ15" s="104"/>
      <c r="ZK15" s="104"/>
      <c r="ZL15" s="51"/>
      <c r="ZM15" s="105"/>
      <c r="ZN15" s="50"/>
      <c r="ZO15" s="51"/>
      <c r="ZP15" s="51"/>
      <c r="ZQ15" s="102"/>
      <c r="ZR15" s="103"/>
      <c r="ZS15" s="104"/>
      <c r="ZT15" s="104"/>
      <c r="ZU15" s="104"/>
      <c r="ZV15" s="104"/>
      <c r="ZW15" s="51"/>
      <c r="ZX15" s="105"/>
      <c r="ZY15" s="50"/>
      <c r="ZZ15" s="51"/>
      <c r="AAA15" s="51"/>
      <c r="AAB15" s="102"/>
      <c r="AAC15" s="103"/>
      <c r="AAD15" s="104"/>
      <c r="AAE15" s="104"/>
      <c r="AAF15" s="104"/>
      <c r="AAG15" s="104"/>
      <c r="AAH15" s="51"/>
      <c r="AAI15" s="105"/>
      <c r="AAJ15" s="50"/>
      <c r="AAK15" s="51"/>
      <c r="AAL15" s="51"/>
      <c r="AAM15" s="102"/>
      <c r="AAN15" s="103"/>
      <c r="AAO15" s="104"/>
      <c r="AAP15" s="104"/>
      <c r="AAQ15" s="104"/>
      <c r="AAR15" s="104"/>
      <c r="AAS15" s="51"/>
      <c r="AAT15" s="105"/>
      <c r="AAU15" s="50"/>
      <c r="AAV15" s="51"/>
      <c r="AAW15" s="51"/>
      <c r="AAX15" s="102"/>
      <c r="AAY15" s="103"/>
      <c r="AAZ15" s="104"/>
      <c r="ABA15" s="104"/>
      <c r="ABB15" s="104"/>
      <c r="ABC15" s="104"/>
      <c r="ABD15" s="51"/>
      <c r="ABE15" s="105"/>
      <c r="ABF15" s="50"/>
      <c r="ABG15" s="51"/>
      <c r="ABH15" s="51"/>
      <c r="ABI15" s="102"/>
      <c r="ABJ15" s="103"/>
      <c r="ABK15" s="104"/>
      <c r="ABL15" s="104"/>
      <c r="ABM15" s="104"/>
      <c r="ABN15" s="104"/>
      <c r="ABO15" s="51"/>
      <c r="ABP15" s="105"/>
      <c r="ABQ15" s="50"/>
      <c r="ABR15" s="51"/>
      <c r="ABS15" s="51"/>
      <c r="ABT15" s="102"/>
      <c r="ABU15" s="103"/>
      <c r="ABV15" s="104"/>
      <c r="ABW15" s="104"/>
      <c r="ABX15" s="104"/>
      <c r="ABY15" s="104"/>
      <c r="ABZ15" s="51"/>
      <c r="ACA15" s="105"/>
      <c r="ACB15" s="50"/>
      <c r="ACC15" s="51"/>
      <c r="ACD15" s="51"/>
      <c r="ACE15" s="102"/>
      <c r="ACF15" s="103"/>
      <c r="ACG15" s="104"/>
      <c r="ACH15" s="104"/>
      <c r="ACI15" s="104"/>
      <c r="ACJ15" s="104"/>
      <c r="ACK15" s="51"/>
      <c r="ACL15" s="105"/>
      <c r="ACM15" s="50"/>
      <c r="ACN15" s="51"/>
      <c r="ACO15" s="51"/>
      <c r="ACP15" s="102"/>
      <c r="ACQ15" s="103"/>
      <c r="ACR15" s="104"/>
      <c r="ACS15" s="104"/>
      <c r="ACT15" s="104"/>
      <c r="ACU15" s="104"/>
      <c r="ACV15" s="51"/>
      <c r="ACW15" s="105"/>
      <c r="ACX15" s="50"/>
      <c r="ACY15" s="51"/>
      <c r="ACZ15" s="51"/>
      <c r="ADA15" s="102"/>
      <c r="ADB15" s="103"/>
      <c r="ADC15" s="104"/>
      <c r="ADD15" s="104"/>
      <c r="ADE15" s="104"/>
      <c r="ADF15" s="104"/>
      <c r="ADG15" s="51"/>
      <c r="ADH15" s="105"/>
      <c r="ADI15" s="50"/>
      <c r="ADJ15" s="51"/>
      <c r="ADK15" s="51"/>
      <c r="ADL15" s="102"/>
      <c r="ADM15" s="103"/>
      <c r="ADN15" s="104"/>
      <c r="ADO15" s="104"/>
      <c r="ADP15" s="104"/>
      <c r="ADQ15" s="104"/>
      <c r="ADR15" s="51"/>
      <c r="ADS15" s="105"/>
      <c r="ADT15" s="50"/>
      <c r="ADU15" s="51"/>
      <c r="ADV15" s="51"/>
      <c r="ADW15" s="102"/>
      <c r="ADX15" s="103"/>
      <c r="ADY15" s="104"/>
      <c r="ADZ15" s="104"/>
      <c r="AEA15" s="104"/>
      <c r="AEB15" s="104"/>
      <c r="AEC15" s="51"/>
      <c r="AED15" s="105"/>
      <c r="AEE15" s="50"/>
      <c r="AEF15" s="51"/>
      <c r="AEG15" s="51"/>
      <c r="AEH15" s="102"/>
      <c r="AEI15" s="103"/>
      <c r="AEJ15" s="104"/>
      <c r="AEK15" s="104"/>
      <c r="AEL15" s="104"/>
      <c r="AEM15" s="104"/>
      <c r="AEN15" s="51"/>
      <c r="AEO15" s="105"/>
      <c r="AEP15" s="50"/>
      <c r="AEQ15" s="51"/>
      <c r="AER15" s="51"/>
      <c r="AES15" s="102"/>
      <c r="AET15" s="103"/>
      <c r="AEU15" s="104"/>
      <c r="AEV15" s="104"/>
      <c r="AEW15" s="104"/>
      <c r="AEX15" s="104"/>
      <c r="AEY15" s="51"/>
      <c r="AEZ15" s="105"/>
      <c r="AFA15" s="50"/>
      <c r="AFB15" s="51"/>
      <c r="AFC15" s="51"/>
      <c r="AFD15" s="102"/>
      <c r="AFE15" s="103"/>
      <c r="AFF15" s="104"/>
      <c r="AFG15" s="104"/>
      <c r="AFH15" s="104"/>
      <c r="AFI15" s="104"/>
      <c r="AFJ15" s="51"/>
      <c r="AFK15" s="105"/>
      <c r="AFL15" s="50"/>
      <c r="AFM15" s="51"/>
      <c r="AFN15" s="51"/>
      <c r="AFO15" s="102"/>
      <c r="AFP15" s="103"/>
      <c r="AFQ15" s="104"/>
      <c r="AFR15" s="104"/>
      <c r="AFS15" s="104"/>
      <c r="AFT15" s="104"/>
      <c r="AFU15" s="51"/>
      <c r="AFV15" s="105"/>
      <c r="AFW15" s="50"/>
      <c r="AFX15" s="51"/>
      <c r="AFY15" s="51"/>
      <c r="AFZ15" s="102"/>
      <c r="AGA15" s="103"/>
      <c r="AGB15" s="104"/>
      <c r="AGC15" s="104"/>
      <c r="AGD15" s="104"/>
      <c r="AGE15" s="104"/>
      <c r="AGF15" s="51"/>
      <c r="AGG15" s="105"/>
      <c r="AGH15" s="50"/>
      <c r="AGI15" s="51"/>
      <c r="AGJ15" s="51"/>
      <c r="AGK15" s="102"/>
      <c r="AGL15" s="103"/>
      <c r="AGM15" s="104"/>
      <c r="AGN15" s="104"/>
      <c r="AGO15" s="104"/>
      <c r="AGP15" s="104"/>
      <c r="AGQ15" s="51"/>
      <c r="AGR15" s="105"/>
      <c r="AGS15" s="50"/>
      <c r="AGT15" s="51"/>
      <c r="AGU15" s="51"/>
      <c r="AGV15" s="102"/>
      <c r="AGW15" s="103"/>
      <c r="AGX15" s="104"/>
      <c r="AGY15" s="104"/>
      <c r="AGZ15" s="104"/>
      <c r="AHA15" s="104"/>
      <c r="AHB15" s="51"/>
      <c r="AHC15" s="105"/>
      <c r="AHD15" s="50"/>
      <c r="AHE15" s="51"/>
      <c r="AHF15" s="51"/>
      <c r="AHG15" s="102"/>
      <c r="AHH15" s="103"/>
      <c r="AHI15" s="104"/>
      <c r="AHJ15" s="104"/>
      <c r="AHK15" s="104"/>
      <c r="AHL15" s="104"/>
      <c r="AHM15" s="51"/>
      <c r="AHN15" s="105"/>
      <c r="AHO15" s="50"/>
      <c r="AHP15" s="51"/>
      <c r="AHQ15" s="51"/>
      <c r="AHR15" s="102"/>
      <c r="AHS15" s="103"/>
      <c r="AHT15" s="104"/>
      <c r="AHU15" s="104"/>
      <c r="AHV15" s="104"/>
      <c r="AHW15" s="104"/>
      <c r="AHX15" s="51"/>
      <c r="AHY15" s="105"/>
      <c r="AHZ15" s="50"/>
      <c r="AIA15" s="51"/>
      <c r="AIB15" s="51"/>
      <c r="AIC15" s="102"/>
      <c r="AID15" s="103"/>
      <c r="AIE15" s="104"/>
      <c r="AIF15" s="104"/>
      <c r="AIG15" s="104"/>
      <c r="AIH15" s="104"/>
      <c r="AII15" s="51"/>
      <c r="AIJ15" s="105"/>
      <c r="AIK15" s="50"/>
      <c r="AIL15" s="51"/>
      <c r="AIM15" s="51"/>
      <c r="AIN15" s="102"/>
      <c r="AIO15" s="103"/>
      <c r="AIP15" s="104"/>
      <c r="AIQ15" s="104"/>
      <c r="AIR15" s="104"/>
      <c r="AIS15" s="104"/>
      <c r="AIT15" s="51"/>
      <c r="AIU15" s="105"/>
      <c r="AIV15" s="50"/>
      <c r="AIW15" s="51"/>
      <c r="AIX15" s="51"/>
      <c r="AIY15" s="102"/>
      <c r="AIZ15" s="103"/>
      <c r="AJA15" s="104"/>
      <c r="AJB15" s="104"/>
      <c r="AJC15" s="104"/>
      <c r="AJD15" s="104"/>
      <c r="AJE15" s="51"/>
      <c r="AJF15" s="105"/>
      <c r="AJG15" s="50"/>
      <c r="AJH15" s="51"/>
      <c r="AJI15" s="51"/>
      <c r="AJJ15" s="102"/>
      <c r="AJK15" s="103"/>
      <c r="AJL15" s="104"/>
      <c r="AJM15" s="104"/>
      <c r="AJN15" s="104"/>
      <c r="AJO15" s="104"/>
      <c r="AJP15" s="51"/>
      <c r="AJQ15" s="105"/>
      <c r="AJR15" s="50"/>
      <c r="AJS15" s="51"/>
      <c r="AJT15" s="51"/>
      <c r="AJU15" s="102"/>
      <c r="AJV15" s="103"/>
      <c r="AJW15" s="104"/>
      <c r="AJX15" s="104"/>
      <c r="AJY15" s="104"/>
      <c r="AJZ15" s="104"/>
      <c r="AKA15" s="51"/>
      <c r="AKB15" s="105"/>
      <c r="AKC15" s="50"/>
      <c r="AKD15" s="51"/>
      <c r="AKE15" s="51"/>
      <c r="AKF15" s="102"/>
      <c r="AKG15" s="103"/>
      <c r="AKH15" s="104"/>
      <c r="AKI15" s="104"/>
      <c r="AKJ15" s="104"/>
      <c r="AKK15" s="104"/>
      <c r="AKL15" s="51"/>
      <c r="AKM15" s="105"/>
      <c r="AKN15" s="50"/>
      <c r="AKO15" s="51"/>
      <c r="AKP15" s="51"/>
      <c r="AKQ15" s="102"/>
      <c r="AKR15" s="103"/>
      <c r="AKS15" s="104"/>
      <c r="AKT15" s="104"/>
      <c r="AKU15" s="104"/>
      <c r="AKV15" s="104"/>
      <c r="AKW15" s="51"/>
      <c r="AKX15" s="105"/>
      <c r="AKY15" s="50"/>
      <c r="AKZ15" s="51"/>
      <c r="ALA15" s="51"/>
      <c r="ALB15" s="102"/>
      <c r="ALC15" s="103"/>
      <c r="ALD15" s="104"/>
      <c r="ALE15" s="104"/>
      <c r="ALF15" s="104"/>
      <c r="ALG15" s="104"/>
      <c r="ALH15" s="51"/>
      <c r="ALI15" s="105"/>
      <c r="ALJ15" s="50"/>
      <c r="ALK15" s="51"/>
      <c r="ALL15" s="51"/>
      <c r="ALM15" s="102"/>
      <c r="ALN15" s="103"/>
      <c r="ALO15" s="104"/>
      <c r="ALP15" s="104"/>
      <c r="ALQ15" s="104"/>
      <c r="ALR15" s="104"/>
      <c r="ALS15" s="51"/>
      <c r="ALT15" s="105"/>
      <c r="ALU15" s="50"/>
      <c r="ALV15" s="51"/>
      <c r="ALW15" s="51"/>
      <c r="ALX15" s="102"/>
      <c r="ALY15" s="103"/>
      <c r="ALZ15" s="104"/>
      <c r="AMA15" s="104"/>
      <c r="AMB15" s="104"/>
      <c r="AMC15" s="104"/>
      <c r="AMD15" s="51"/>
      <c r="AME15" s="105"/>
      <c r="AMF15" s="50"/>
      <c r="AMG15" s="51"/>
      <c r="AMH15" s="51"/>
      <c r="AMI15" s="102"/>
      <c r="AMJ15" s="103"/>
      <c r="AMK15" s="104"/>
      <c r="AML15" s="104"/>
      <c r="AMM15" s="104"/>
      <c r="AMN15" s="104"/>
      <c r="AMO15" s="51"/>
      <c r="AMP15" s="105"/>
      <c r="AMQ15" s="50"/>
      <c r="AMR15" s="51"/>
      <c r="AMS15" s="51"/>
      <c r="AMT15" s="102"/>
      <c r="AMU15" s="103"/>
      <c r="AMV15" s="104"/>
      <c r="AMW15" s="104"/>
      <c r="AMX15" s="104"/>
      <c r="AMY15" s="104"/>
      <c r="AMZ15" s="51"/>
      <c r="ANA15" s="105"/>
      <c r="ANB15" s="50"/>
      <c r="ANC15" s="51"/>
      <c r="AND15" s="51"/>
      <c r="ANE15" s="102"/>
      <c r="ANF15" s="103"/>
      <c r="ANG15" s="104"/>
      <c r="ANH15" s="104"/>
      <c r="ANI15" s="104"/>
      <c r="ANJ15" s="104"/>
      <c r="ANK15" s="51"/>
      <c r="ANL15" s="105"/>
      <c r="ANM15" s="50"/>
      <c r="ANN15" s="51"/>
      <c r="ANO15" s="51"/>
      <c r="ANP15" s="102"/>
      <c r="ANQ15" s="103"/>
      <c r="ANR15" s="104"/>
      <c r="ANS15" s="104"/>
      <c r="ANT15" s="104"/>
      <c r="ANU15" s="104"/>
      <c r="ANV15" s="51"/>
      <c r="ANW15" s="105"/>
      <c r="ANX15" s="50"/>
      <c r="ANY15" s="51"/>
      <c r="ANZ15" s="51"/>
      <c r="AOA15" s="102"/>
      <c r="AOB15" s="103"/>
      <c r="AOC15" s="104"/>
      <c r="AOD15" s="104"/>
      <c r="AOE15" s="104"/>
      <c r="AOF15" s="104"/>
      <c r="AOG15" s="51"/>
      <c r="AOH15" s="105"/>
      <c r="AOI15" s="50"/>
      <c r="AOJ15" s="51"/>
      <c r="AOK15" s="51"/>
      <c r="AOL15" s="102"/>
      <c r="AOM15" s="103"/>
      <c r="AON15" s="104"/>
      <c r="AOO15" s="104"/>
      <c r="AOP15" s="104"/>
      <c r="AOQ15" s="104"/>
      <c r="AOR15" s="51"/>
      <c r="AOS15" s="105"/>
      <c r="AOT15" s="50"/>
      <c r="AOU15" s="51"/>
      <c r="AOV15" s="51"/>
      <c r="AOW15" s="102"/>
      <c r="AOX15" s="103"/>
      <c r="AOY15" s="104"/>
      <c r="AOZ15" s="104"/>
      <c r="APA15" s="104"/>
      <c r="APB15" s="104"/>
      <c r="APC15" s="51"/>
      <c r="APD15" s="105"/>
      <c r="APE15" s="50"/>
      <c r="APF15" s="51"/>
      <c r="APG15" s="51"/>
      <c r="APH15" s="102"/>
      <c r="API15" s="103"/>
      <c r="APJ15" s="104"/>
      <c r="APK15" s="104"/>
      <c r="APL15" s="104"/>
      <c r="APM15" s="104"/>
      <c r="APN15" s="51"/>
      <c r="APO15" s="105"/>
      <c r="APP15" s="50"/>
      <c r="APQ15" s="51"/>
      <c r="APR15" s="51"/>
      <c r="APS15" s="102"/>
      <c r="APT15" s="103"/>
      <c r="APU15" s="104"/>
      <c r="APV15" s="104"/>
      <c r="APW15" s="104"/>
      <c r="APX15" s="104"/>
      <c r="APY15" s="51"/>
      <c r="APZ15" s="105"/>
      <c r="AQA15" s="50"/>
      <c r="AQB15" s="51"/>
      <c r="AQC15" s="51"/>
      <c r="AQD15" s="102"/>
      <c r="AQE15" s="103"/>
      <c r="AQF15" s="104"/>
      <c r="AQG15" s="104"/>
      <c r="AQH15" s="104"/>
      <c r="AQI15" s="104"/>
      <c r="AQJ15" s="51"/>
      <c r="AQK15" s="105"/>
      <c r="AQL15" s="50"/>
      <c r="AQM15" s="51"/>
      <c r="AQN15" s="51"/>
      <c r="AQO15" s="102"/>
      <c r="AQP15" s="103"/>
      <c r="AQQ15" s="104"/>
      <c r="AQR15" s="104"/>
      <c r="AQS15" s="104"/>
      <c r="AQT15" s="104"/>
      <c r="AQU15" s="51"/>
      <c r="AQV15" s="105"/>
      <c r="AQW15" s="50"/>
      <c r="AQX15" s="51"/>
      <c r="AQY15" s="51"/>
      <c r="AQZ15" s="102"/>
      <c r="ARA15" s="103"/>
      <c r="ARB15" s="104"/>
      <c r="ARC15" s="104"/>
      <c r="ARD15" s="104"/>
      <c r="ARE15" s="104"/>
      <c r="ARF15" s="51"/>
      <c r="ARG15" s="105"/>
      <c r="ARH15" s="50"/>
      <c r="ARI15" s="51"/>
      <c r="ARJ15" s="51"/>
      <c r="ARK15" s="102"/>
      <c r="ARL15" s="103"/>
      <c r="ARM15" s="104"/>
      <c r="ARN15" s="104"/>
      <c r="ARO15" s="104"/>
      <c r="ARP15" s="104"/>
      <c r="ARQ15" s="51"/>
      <c r="ARR15" s="105"/>
      <c r="ARS15" s="50"/>
      <c r="ART15" s="51"/>
      <c r="ARU15" s="51"/>
      <c r="ARV15" s="102"/>
      <c r="ARW15" s="103"/>
      <c r="ARX15" s="104"/>
      <c r="ARY15" s="104"/>
      <c r="ARZ15" s="104"/>
      <c r="ASA15" s="104"/>
      <c r="ASB15" s="51"/>
      <c r="ASC15" s="105"/>
      <c r="ASD15" s="50"/>
      <c r="ASE15" s="51"/>
      <c r="ASF15" s="51"/>
      <c r="ASG15" s="102"/>
      <c r="ASH15" s="103"/>
      <c r="ASI15" s="104"/>
      <c r="ASJ15" s="104"/>
      <c r="ASK15" s="104"/>
      <c r="ASL15" s="104"/>
      <c r="ASM15" s="51"/>
      <c r="ASN15" s="105"/>
      <c r="ASO15" s="50"/>
      <c r="ASP15" s="51"/>
      <c r="ASQ15" s="51"/>
      <c r="ASR15" s="102"/>
      <c r="ASS15" s="103"/>
      <c r="AST15" s="104"/>
      <c r="ASU15" s="104"/>
      <c r="ASV15" s="104"/>
      <c r="ASW15" s="104"/>
      <c r="ASX15" s="51"/>
      <c r="ASY15" s="105"/>
      <c r="ASZ15" s="50"/>
      <c r="ATA15" s="51"/>
      <c r="ATB15" s="51"/>
      <c r="ATC15" s="102"/>
      <c r="ATD15" s="103"/>
      <c r="ATE15" s="104"/>
      <c r="ATF15" s="104"/>
      <c r="ATG15" s="104"/>
      <c r="ATH15" s="104"/>
      <c r="ATI15" s="51"/>
      <c r="ATJ15" s="105"/>
      <c r="ATK15" s="50"/>
      <c r="ATL15" s="51"/>
      <c r="ATM15" s="51"/>
      <c r="ATN15" s="102"/>
      <c r="ATO15" s="103"/>
      <c r="ATP15" s="104"/>
      <c r="ATQ15" s="104"/>
      <c r="ATR15" s="104"/>
      <c r="ATS15" s="104"/>
      <c r="ATT15" s="51"/>
      <c r="ATU15" s="105"/>
      <c r="ATV15" s="50"/>
      <c r="ATW15" s="51"/>
      <c r="ATX15" s="51"/>
      <c r="ATY15" s="102"/>
      <c r="ATZ15" s="103"/>
      <c r="AUA15" s="104"/>
      <c r="AUB15" s="104"/>
      <c r="AUC15" s="104"/>
      <c r="AUD15" s="104"/>
      <c r="AUE15" s="51"/>
      <c r="AUF15" s="105"/>
      <c r="AUG15" s="50"/>
      <c r="AUH15" s="51"/>
      <c r="AUI15" s="51"/>
      <c r="AUJ15" s="102"/>
      <c r="AUK15" s="103"/>
      <c r="AUL15" s="104"/>
      <c r="AUM15" s="104"/>
      <c r="AUN15" s="104"/>
      <c r="AUO15" s="104"/>
      <c r="AUP15" s="51"/>
      <c r="AUQ15" s="105"/>
      <c r="AUR15" s="50"/>
      <c r="AUS15" s="51"/>
      <c r="AUT15" s="51"/>
      <c r="AUU15" s="102"/>
      <c r="AUV15" s="103"/>
      <c r="AUW15" s="104"/>
      <c r="AUX15" s="104"/>
      <c r="AUY15" s="104"/>
      <c r="AUZ15" s="104"/>
      <c r="AVA15" s="51"/>
      <c r="AVB15" s="105"/>
      <c r="AVC15" s="50"/>
      <c r="AVD15" s="51"/>
      <c r="AVE15" s="51"/>
      <c r="AVF15" s="102"/>
      <c r="AVG15" s="103"/>
      <c r="AVH15" s="104"/>
      <c r="AVI15" s="104"/>
      <c r="AVJ15" s="104"/>
      <c r="AVK15" s="104"/>
      <c r="AVL15" s="51"/>
      <c r="AVM15" s="105"/>
      <c r="AVN15" s="50"/>
      <c r="AVO15" s="51"/>
      <c r="AVP15" s="51"/>
      <c r="AVQ15" s="102"/>
      <c r="AVR15" s="103"/>
      <c r="AVS15" s="104"/>
      <c r="AVT15" s="104"/>
      <c r="AVU15" s="104"/>
      <c r="AVV15" s="104"/>
      <c r="AVW15" s="51"/>
      <c r="AVX15" s="105"/>
      <c r="AVY15" s="50"/>
      <c r="AVZ15" s="51"/>
      <c r="AWA15" s="51"/>
      <c r="AWB15" s="102"/>
      <c r="AWC15" s="103"/>
      <c r="AWD15" s="104"/>
      <c r="AWE15" s="104"/>
      <c r="AWF15" s="104"/>
      <c r="AWG15" s="104"/>
      <c r="AWH15" s="51"/>
      <c r="AWI15" s="105"/>
      <c r="AWJ15" s="50"/>
      <c r="AWK15" s="51"/>
      <c r="AWL15" s="51"/>
      <c r="AWM15" s="102"/>
      <c r="AWN15" s="103"/>
      <c r="AWO15" s="104"/>
      <c r="AWP15" s="104"/>
      <c r="AWQ15" s="104"/>
      <c r="AWR15" s="104"/>
      <c r="AWS15" s="51"/>
      <c r="AWT15" s="105"/>
      <c r="AWU15" s="50"/>
      <c r="AWV15" s="51"/>
      <c r="AWW15" s="51"/>
      <c r="AWX15" s="102"/>
      <c r="AWY15" s="103"/>
      <c r="AWZ15" s="104"/>
      <c r="AXA15" s="104"/>
      <c r="AXB15" s="104"/>
      <c r="AXC15" s="104"/>
      <c r="AXD15" s="51"/>
      <c r="AXE15" s="105"/>
      <c r="AXF15" s="50"/>
      <c r="AXG15" s="51"/>
      <c r="AXH15" s="51"/>
      <c r="AXI15" s="102"/>
      <c r="AXJ15" s="103"/>
      <c r="AXK15" s="104"/>
      <c r="AXL15" s="104"/>
      <c r="AXM15" s="104"/>
      <c r="AXN15" s="104"/>
      <c r="AXO15" s="51"/>
      <c r="AXP15" s="105"/>
      <c r="AXQ15" s="50"/>
      <c r="AXR15" s="51"/>
      <c r="AXS15" s="51"/>
      <c r="AXT15" s="102"/>
      <c r="AXU15" s="103"/>
      <c r="AXV15" s="104"/>
      <c r="AXW15" s="104"/>
      <c r="AXX15" s="104"/>
      <c r="AXY15" s="104"/>
      <c r="AXZ15" s="51"/>
      <c r="AYA15" s="105"/>
      <c r="AYB15" s="50"/>
      <c r="AYC15" s="51"/>
      <c r="AYD15" s="51"/>
      <c r="AYE15" s="102"/>
      <c r="AYF15" s="103"/>
      <c r="AYG15" s="104"/>
      <c r="AYH15" s="104"/>
      <c r="AYI15" s="104"/>
      <c r="AYJ15" s="104"/>
      <c r="AYK15" s="51"/>
      <c r="AYL15" s="105"/>
      <c r="AYM15" s="50"/>
      <c r="AYN15" s="51"/>
      <c r="AYO15" s="51"/>
      <c r="AYP15" s="102"/>
      <c r="AYQ15" s="103"/>
      <c r="AYR15" s="104"/>
      <c r="AYS15" s="104"/>
      <c r="AYT15" s="104"/>
      <c r="AYU15" s="104"/>
      <c r="AYV15" s="51"/>
      <c r="AYW15" s="105"/>
      <c r="AYX15" s="50"/>
      <c r="AYY15" s="51"/>
      <c r="AYZ15" s="51"/>
      <c r="AZA15" s="102"/>
      <c r="AZB15" s="103"/>
      <c r="AZC15" s="104"/>
      <c r="AZD15" s="104"/>
      <c r="AZE15" s="104"/>
      <c r="AZF15" s="104"/>
      <c r="AZG15" s="51"/>
      <c r="AZH15" s="105"/>
      <c r="AZI15" s="50"/>
      <c r="AZJ15" s="51"/>
      <c r="AZK15" s="51"/>
      <c r="AZL15" s="102"/>
      <c r="AZM15" s="103"/>
      <c r="AZN15" s="104"/>
      <c r="AZO15" s="104"/>
      <c r="AZP15" s="104"/>
      <c r="AZQ15" s="104"/>
      <c r="AZR15" s="51"/>
      <c r="AZS15" s="105"/>
      <c r="AZT15" s="50"/>
      <c r="AZU15" s="51"/>
      <c r="AZV15" s="51"/>
      <c r="AZW15" s="102"/>
      <c r="AZX15" s="103"/>
      <c r="AZY15" s="104"/>
      <c r="AZZ15" s="104"/>
      <c r="BAA15" s="104"/>
      <c r="BAB15" s="104"/>
      <c r="BAC15" s="51"/>
      <c r="BAD15" s="105"/>
      <c r="BAE15" s="50"/>
      <c r="BAF15" s="51"/>
      <c r="BAG15" s="51"/>
      <c r="BAH15" s="102"/>
      <c r="BAI15" s="103"/>
      <c r="BAJ15" s="104"/>
      <c r="BAK15" s="104"/>
      <c r="BAL15" s="104"/>
      <c r="BAM15" s="104"/>
      <c r="BAN15" s="51"/>
      <c r="BAO15" s="105"/>
      <c r="BAP15" s="50"/>
      <c r="BAQ15" s="51"/>
      <c r="BAR15" s="51"/>
      <c r="BAS15" s="102"/>
      <c r="BAT15" s="103"/>
      <c r="BAU15" s="104"/>
      <c r="BAV15" s="104"/>
      <c r="BAW15" s="104"/>
      <c r="BAX15" s="104"/>
      <c r="BAY15" s="51"/>
      <c r="BAZ15" s="105"/>
      <c r="BBA15" s="50"/>
      <c r="BBB15" s="51"/>
      <c r="BBC15" s="51"/>
      <c r="BBD15" s="102"/>
      <c r="BBE15" s="103"/>
      <c r="BBF15" s="104"/>
      <c r="BBG15" s="104"/>
      <c r="BBH15" s="104"/>
      <c r="BBI15" s="104"/>
      <c r="BBJ15" s="51"/>
      <c r="BBK15" s="105"/>
      <c r="BBL15" s="50"/>
      <c r="BBM15" s="51"/>
      <c r="BBN15" s="51"/>
      <c r="BBO15" s="102"/>
      <c r="BBP15" s="103"/>
      <c r="BBQ15" s="104"/>
      <c r="BBR15" s="104"/>
      <c r="BBS15" s="104"/>
      <c r="BBT15" s="104"/>
      <c r="BBU15" s="51"/>
      <c r="BBV15" s="105"/>
      <c r="BBW15" s="50"/>
      <c r="BBX15" s="51"/>
      <c r="BBY15" s="51"/>
      <c r="BBZ15" s="102"/>
      <c r="BCA15" s="103"/>
      <c r="BCB15" s="104"/>
      <c r="BCC15" s="104"/>
      <c r="BCD15" s="104"/>
      <c r="BCE15" s="104"/>
      <c r="BCF15" s="51"/>
      <c r="BCG15" s="105"/>
      <c r="BCH15" s="50"/>
      <c r="BCI15" s="51"/>
      <c r="BCJ15" s="51"/>
      <c r="BCK15" s="102"/>
      <c r="BCL15" s="103"/>
      <c r="BCM15" s="104"/>
      <c r="BCN15" s="104"/>
      <c r="BCO15" s="104"/>
      <c r="BCP15" s="104"/>
      <c r="BCQ15" s="51"/>
      <c r="BCR15" s="105"/>
      <c r="BCS15" s="50"/>
      <c r="BCT15" s="51"/>
      <c r="BCU15" s="51"/>
      <c r="BCV15" s="102"/>
      <c r="BCW15" s="103"/>
      <c r="BCX15" s="104"/>
      <c r="BCY15" s="104"/>
      <c r="BCZ15" s="104"/>
      <c r="BDA15" s="104"/>
      <c r="BDB15" s="51"/>
      <c r="BDC15" s="105"/>
      <c r="BDD15" s="50"/>
      <c r="BDE15" s="51"/>
      <c r="BDF15" s="51"/>
      <c r="BDG15" s="102"/>
      <c r="BDH15" s="103"/>
      <c r="BDI15" s="104"/>
      <c r="BDJ15" s="104"/>
      <c r="BDK15" s="104"/>
      <c r="BDL15" s="104"/>
      <c r="BDM15" s="51"/>
      <c r="BDN15" s="105"/>
      <c r="BDO15" s="50"/>
      <c r="BDP15" s="51"/>
      <c r="BDQ15" s="51"/>
      <c r="BDR15" s="102"/>
      <c r="BDS15" s="103"/>
      <c r="BDT15" s="104"/>
      <c r="BDU15" s="104"/>
      <c r="BDV15" s="104"/>
      <c r="BDW15" s="104"/>
      <c r="BDX15" s="51"/>
      <c r="BDY15" s="105"/>
      <c r="BDZ15" s="50"/>
      <c r="BEA15" s="51"/>
      <c r="BEB15" s="51"/>
      <c r="BEC15" s="102"/>
      <c r="BED15" s="103"/>
      <c r="BEE15" s="104"/>
      <c r="BEF15" s="104"/>
      <c r="BEG15" s="104"/>
      <c r="BEH15" s="104"/>
      <c r="BEI15" s="51"/>
      <c r="BEJ15" s="105"/>
      <c r="BEK15" s="50"/>
      <c r="BEL15" s="51"/>
      <c r="BEM15" s="51"/>
      <c r="BEN15" s="102"/>
      <c r="BEO15" s="103"/>
      <c r="BEP15" s="104"/>
      <c r="BEQ15" s="104"/>
      <c r="BER15" s="104"/>
      <c r="BES15" s="104"/>
      <c r="BET15" s="51"/>
      <c r="BEU15" s="105"/>
      <c r="BEV15" s="50"/>
      <c r="BEW15" s="51"/>
      <c r="BEX15" s="51"/>
      <c r="BEY15" s="102"/>
      <c r="BEZ15" s="103"/>
      <c r="BFA15" s="104"/>
      <c r="BFB15" s="104"/>
      <c r="BFC15" s="104"/>
      <c r="BFD15" s="104"/>
      <c r="BFE15" s="51"/>
      <c r="BFF15" s="105"/>
      <c r="BFG15" s="50"/>
      <c r="BFH15" s="51"/>
      <c r="BFI15" s="51"/>
      <c r="BFJ15" s="102"/>
      <c r="BFK15" s="103"/>
      <c r="BFL15" s="104"/>
      <c r="BFM15" s="104"/>
      <c r="BFN15" s="104"/>
      <c r="BFO15" s="104"/>
      <c r="BFP15" s="51"/>
      <c r="BFQ15" s="105"/>
      <c r="BFR15" s="50"/>
      <c r="BFS15" s="51"/>
      <c r="BFT15" s="51"/>
      <c r="BFU15" s="102"/>
      <c r="BFV15" s="103"/>
      <c r="BFW15" s="104"/>
      <c r="BFX15" s="104"/>
      <c r="BFY15" s="104"/>
      <c r="BFZ15" s="104"/>
      <c r="BGA15" s="51"/>
      <c r="BGB15" s="105"/>
      <c r="BGC15" s="50"/>
      <c r="BGD15" s="51"/>
      <c r="BGE15" s="51"/>
      <c r="BGF15" s="102"/>
      <c r="BGG15" s="103"/>
      <c r="BGH15" s="104"/>
      <c r="BGI15" s="104"/>
      <c r="BGJ15" s="104"/>
      <c r="BGK15" s="104"/>
      <c r="BGL15" s="51"/>
      <c r="BGM15" s="105"/>
      <c r="BGN15" s="50"/>
      <c r="BGO15" s="51"/>
      <c r="BGP15" s="51"/>
      <c r="BGQ15" s="102"/>
      <c r="BGR15" s="103"/>
      <c r="BGS15" s="104"/>
      <c r="BGT15" s="104"/>
      <c r="BGU15" s="104"/>
      <c r="BGV15" s="104"/>
      <c r="BGW15" s="51"/>
      <c r="BGX15" s="105"/>
      <c r="BGY15" s="50"/>
      <c r="BGZ15" s="51"/>
      <c r="BHA15" s="51"/>
      <c r="BHB15" s="102"/>
      <c r="BHC15" s="103"/>
      <c r="BHD15" s="104"/>
      <c r="BHE15" s="104"/>
      <c r="BHF15" s="104"/>
      <c r="BHG15" s="104"/>
      <c r="BHH15" s="51"/>
      <c r="BHI15" s="105"/>
      <c r="BHJ15" s="50"/>
      <c r="BHK15" s="51"/>
      <c r="BHL15" s="51"/>
      <c r="BHM15" s="102"/>
      <c r="BHN15" s="103"/>
      <c r="BHO15" s="104"/>
      <c r="BHP15" s="104"/>
      <c r="BHQ15" s="104"/>
      <c r="BHR15" s="104"/>
      <c r="BHS15" s="51"/>
      <c r="BHT15" s="105"/>
      <c r="BHU15" s="50"/>
      <c r="BHV15" s="51"/>
      <c r="BHW15" s="51"/>
      <c r="BHX15" s="102"/>
      <c r="BHY15" s="103"/>
      <c r="BHZ15" s="104"/>
      <c r="BIA15" s="104"/>
      <c r="BIB15" s="104"/>
      <c r="BIC15" s="104"/>
      <c r="BID15" s="51"/>
      <c r="BIE15" s="105"/>
      <c r="BIF15" s="50"/>
      <c r="BIG15" s="51"/>
      <c r="BIH15" s="51"/>
      <c r="BII15" s="102"/>
      <c r="BIJ15" s="103"/>
      <c r="BIK15" s="104"/>
      <c r="BIL15" s="104"/>
      <c r="BIM15" s="104"/>
      <c r="BIN15" s="104"/>
      <c r="BIO15" s="51"/>
      <c r="BIP15" s="105"/>
      <c r="BIQ15" s="50"/>
      <c r="BIR15" s="51"/>
      <c r="BIS15" s="51"/>
      <c r="BIT15" s="102"/>
      <c r="BIU15" s="103"/>
      <c r="BIV15" s="104"/>
      <c r="BIW15" s="104"/>
      <c r="BIX15" s="104"/>
      <c r="BIY15" s="104"/>
      <c r="BIZ15" s="51"/>
      <c r="BJA15" s="105"/>
      <c r="BJB15" s="50"/>
      <c r="BJC15" s="51"/>
      <c r="BJD15" s="51"/>
      <c r="BJE15" s="102"/>
      <c r="BJF15" s="103"/>
      <c r="BJG15" s="104"/>
      <c r="BJH15" s="104"/>
      <c r="BJI15" s="104"/>
      <c r="BJJ15" s="104"/>
      <c r="BJK15" s="51"/>
      <c r="BJL15" s="105"/>
      <c r="BJM15" s="50"/>
      <c r="BJN15" s="51"/>
      <c r="BJO15" s="51"/>
      <c r="BJP15" s="102"/>
      <c r="BJQ15" s="103"/>
      <c r="BJR15" s="104"/>
      <c r="BJS15" s="104"/>
      <c r="BJT15" s="104"/>
      <c r="BJU15" s="104"/>
      <c r="BJV15" s="51"/>
      <c r="BJW15" s="105"/>
      <c r="BJX15" s="50"/>
      <c r="BJY15" s="51"/>
      <c r="BJZ15" s="51"/>
      <c r="BKA15" s="102"/>
      <c r="BKB15" s="103"/>
      <c r="BKC15" s="104"/>
      <c r="BKD15" s="104"/>
      <c r="BKE15" s="104"/>
      <c r="BKF15" s="104"/>
      <c r="BKG15" s="51"/>
      <c r="BKH15" s="105"/>
      <c r="BKI15" s="50"/>
      <c r="BKJ15" s="51"/>
      <c r="BKK15" s="51"/>
      <c r="BKL15" s="102"/>
      <c r="BKM15" s="103"/>
      <c r="BKN15" s="104"/>
      <c r="BKO15" s="104"/>
      <c r="BKP15" s="104"/>
      <c r="BKQ15" s="104"/>
      <c r="BKR15" s="51"/>
      <c r="BKS15" s="105"/>
      <c r="BKT15" s="50"/>
      <c r="BKU15" s="51"/>
      <c r="BKV15" s="51"/>
      <c r="BKW15" s="102"/>
      <c r="BKX15" s="103"/>
      <c r="BKY15" s="104"/>
      <c r="BKZ15" s="104"/>
      <c r="BLA15" s="104"/>
      <c r="BLB15" s="104"/>
      <c r="BLC15" s="51"/>
      <c r="BLD15" s="105"/>
      <c r="BLE15" s="50"/>
      <c r="BLF15" s="51"/>
      <c r="BLG15" s="51"/>
      <c r="BLH15" s="102"/>
      <c r="BLI15" s="103"/>
      <c r="BLJ15" s="104"/>
      <c r="BLK15" s="104"/>
      <c r="BLL15" s="104"/>
      <c r="BLM15" s="104"/>
      <c r="BLN15" s="51"/>
      <c r="BLO15" s="105"/>
      <c r="BLP15" s="50"/>
      <c r="BLQ15" s="51"/>
      <c r="BLR15" s="51"/>
      <c r="BLS15" s="102"/>
      <c r="BLT15" s="103"/>
      <c r="BLU15" s="104"/>
      <c r="BLV15" s="104"/>
      <c r="BLW15" s="104"/>
      <c r="BLX15" s="104"/>
      <c r="BLY15" s="51"/>
      <c r="BLZ15" s="105"/>
      <c r="BMA15" s="50"/>
      <c r="BMB15" s="51"/>
      <c r="BMC15" s="51"/>
      <c r="BMD15" s="102"/>
      <c r="BME15" s="103"/>
      <c r="BMF15" s="104"/>
      <c r="BMG15" s="104"/>
      <c r="BMH15" s="104"/>
      <c r="BMI15" s="104"/>
      <c r="BMJ15" s="51"/>
      <c r="BMK15" s="105"/>
      <c r="BML15" s="50"/>
      <c r="BMM15" s="51"/>
      <c r="BMN15" s="51"/>
      <c r="BMO15" s="102"/>
      <c r="BMP15" s="103"/>
      <c r="BMQ15" s="104"/>
      <c r="BMR15" s="104"/>
      <c r="BMS15" s="104"/>
      <c r="BMT15" s="104"/>
      <c r="BMU15" s="51"/>
      <c r="BMV15" s="105"/>
      <c r="BMW15" s="50"/>
      <c r="BMX15" s="51"/>
      <c r="BMY15" s="51"/>
      <c r="BMZ15" s="102"/>
      <c r="BNA15" s="103"/>
      <c r="BNB15" s="104"/>
      <c r="BNC15" s="104"/>
      <c r="BND15" s="104"/>
      <c r="BNE15" s="104"/>
      <c r="BNF15" s="51"/>
      <c r="BNG15" s="105"/>
      <c r="BNH15" s="50"/>
      <c r="BNI15" s="51"/>
      <c r="BNJ15" s="51"/>
      <c r="BNK15" s="102"/>
      <c r="BNL15" s="103"/>
      <c r="BNM15" s="104"/>
      <c r="BNN15" s="104"/>
      <c r="BNO15" s="104"/>
      <c r="BNP15" s="104"/>
      <c r="BNQ15" s="51"/>
      <c r="BNR15" s="105"/>
      <c r="BNS15" s="50"/>
      <c r="BNT15" s="51"/>
      <c r="BNU15" s="51"/>
      <c r="BNV15" s="102"/>
      <c r="BNW15" s="103"/>
      <c r="BNX15" s="104"/>
      <c r="BNY15" s="104"/>
      <c r="BNZ15" s="104"/>
      <c r="BOA15" s="104"/>
      <c r="BOB15" s="51"/>
      <c r="BOC15" s="105"/>
      <c r="BOD15" s="50"/>
      <c r="BOE15" s="51"/>
      <c r="BOF15" s="51"/>
      <c r="BOG15" s="102"/>
      <c r="BOH15" s="103"/>
      <c r="BOI15" s="104"/>
      <c r="BOJ15" s="104"/>
      <c r="BOK15" s="104"/>
      <c r="BOL15" s="104"/>
      <c r="BOM15" s="51"/>
      <c r="BON15" s="105"/>
      <c r="BOO15" s="50"/>
      <c r="BOP15" s="51"/>
      <c r="BOQ15" s="51"/>
      <c r="BOR15" s="102"/>
      <c r="BOS15" s="103"/>
      <c r="BOT15" s="104"/>
      <c r="BOU15" s="104"/>
      <c r="BOV15" s="104"/>
      <c r="BOW15" s="104"/>
      <c r="BOX15" s="51"/>
      <c r="BOY15" s="105"/>
      <c r="BOZ15" s="50"/>
      <c r="BPA15" s="51"/>
      <c r="BPB15" s="51"/>
      <c r="BPC15" s="102"/>
      <c r="BPD15" s="103"/>
      <c r="BPE15" s="104"/>
      <c r="BPF15" s="104"/>
      <c r="BPG15" s="104"/>
      <c r="BPH15" s="104"/>
      <c r="BPI15" s="51"/>
      <c r="BPJ15" s="105"/>
      <c r="BPK15" s="50"/>
      <c r="BPL15" s="51"/>
      <c r="BPM15" s="51"/>
      <c r="BPN15" s="102"/>
      <c r="BPO15" s="103"/>
      <c r="BPP15" s="104"/>
      <c r="BPQ15" s="104"/>
      <c r="BPR15" s="104"/>
      <c r="BPS15" s="104"/>
      <c r="BPT15" s="51"/>
      <c r="BPU15" s="105"/>
      <c r="BPV15" s="50"/>
      <c r="BPW15" s="51"/>
      <c r="BPX15" s="51"/>
      <c r="BPY15" s="102"/>
      <c r="BPZ15" s="103"/>
      <c r="BQA15" s="104"/>
      <c r="BQB15" s="104"/>
      <c r="BQC15" s="104"/>
      <c r="BQD15" s="104"/>
      <c r="BQE15" s="51"/>
      <c r="BQF15" s="105"/>
      <c r="BQG15" s="50"/>
      <c r="BQH15" s="51"/>
      <c r="BQI15" s="51"/>
      <c r="BQJ15" s="102"/>
      <c r="BQK15" s="103"/>
      <c r="BQL15" s="104"/>
      <c r="BQM15" s="104"/>
      <c r="BQN15" s="104"/>
      <c r="BQO15" s="104"/>
      <c r="BQP15" s="51"/>
      <c r="BQQ15" s="105"/>
      <c r="BQR15" s="50"/>
      <c r="BQS15" s="51"/>
      <c r="BQT15" s="51"/>
      <c r="BQU15" s="102"/>
      <c r="BQV15" s="103"/>
      <c r="BQW15" s="104"/>
      <c r="BQX15" s="104"/>
      <c r="BQY15" s="104"/>
      <c r="BQZ15" s="104"/>
      <c r="BRA15" s="51"/>
      <c r="BRB15" s="105"/>
      <c r="BRC15" s="50"/>
      <c r="BRD15" s="51"/>
      <c r="BRE15" s="51"/>
      <c r="BRF15" s="102"/>
      <c r="BRG15" s="103"/>
      <c r="BRH15" s="104"/>
      <c r="BRI15" s="104"/>
      <c r="BRJ15" s="104"/>
      <c r="BRK15" s="104"/>
      <c r="BRL15" s="51"/>
      <c r="BRM15" s="105"/>
      <c r="BRN15" s="50"/>
      <c r="BRO15" s="51"/>
      <c r="BRP15" s="51"/>
      <c r="BRQ15" s="102"/>
      <c r="BRR15" s="103"/>
      <c r="BRS15" s="104"/>
      <c r="BRT15" s="104"/>
      <c r="BRU15" s="104"/>
      <c r="BRV15" s="104"/>
      <c r="BRW15" s="51"/>
      <c r="BRX15" s="105"/>
      <c r="BRY15" s="50"/>
      <c r="BRZ15" s="51"/>
      <c r="BSA15" s="51"/>
      <c r="BSB15" s="102"/>
      <c r="BSC15" s="103"/>
      <c r="BSD15" s="104"/>
      <c r="BSE15" s="104"/>
      <c r="BSF15" s="104"/>
      <c r="BSG15" s="104"/>
      <c r="BSH15" s="51"/>
      <c r="BSI15" s="105"/>
      <c r="BSJ15" s="50"/>
      <c r="BSK15" s="51"/>
      <c r="BSL15" s="51"/>
      <c r="BSM15" s="102"/>
      <c r="BSN15" s="103"/>
      <c r="BSO15" s="104"/>
      <c r="BSP15" s="104"/>
      <c r="BSQ15" s="104"/>
      <c r="BSR15" s="104"/>
      <c r="BSS15" s="51"/>
      <c r="BST15" s="105"/>
      <c r="BSU15" s="50"/>
      <c r="BSV15" s="51"/>
      <c r="BSW15" s="51"/>
      <c r="BSX15" s="102"/>
      <c r="BSY15" s="103"/>
      <c r="BSZ15" s="104"/>
      <c r="BTA15" s="104"/>
      <c r="BTB15" s="104"/>
      <c r="BTC15" s="104"/>
      <c r="BTD15" s="51"/>
      <c r="BTE15" s="105"/>
      <c r="BTF15" s="50"/>
      <c r="BTG15" s="51"/>
      <c r="BTH15" s="51"/>
      <c r="BTI15" s="102"/>
      <c r="BTJ15" s="103"/>
      <c r="BTK15" s="104"/>
      <c r="BTL15" s="104"/>
      <c r="BTM15" s="104"/>
      <c r="BTN15" s="104"/>
      <c r="BTO15" s="51"/>
      <c r="BTP15" s="105"/>
      <c r="BTQ15" s="50"/>
      <c r="BTR15" s="51"/>
      <c r="BTS15" s="51"/>
      <c r="BTT15" s="102"/>
      <c r="BTU15" s="103"/>
      <c r="BTV15" s="104"/>
      <c r="BTW15" s="104"/>
      <c r="BTX15" s="104"/>
      <c r="BTY15" s="104"/>
      <c r="BTZ15" s="51"/>
      <c r="BUA15" s="105"/>
      <c r="BUB15" s="50"/>
      <c r="BUC15" s="51"/>
      <c r="BUD15" s="51"/>
      <c r="BUE15" s="102"/>
      <c r="BUF15" s="103"/>
      <c r="BUG15" s="104"/>
      <c r="BUH15" s="104"/>
      <c r="BUI15" s="104"/>
      <c r="BUJ15" s="104"/>
      <c r="BUK15" s="51"/>
      <c r="BUL15" s="105"/>
      <c r="BUM15" s="50"/>
      <c r="BUN15" s="51"/>
      <c r="BUO15" s="51"/>
      <c r="BUP15" s="102"/>
      <c r="BUQ15" s="103"/>
      <c r="BUR15" s="104"/>
      <c r="BUS15" s="104"/>
      <c r="BUT15" s="104"/>
      <c r="BUU15" s="104"/>
      <c r="BUV15" s="51"/>
      <c r="BUW15" s="105"/>
      <c r="BUX15" s="50"/>
      <c r="BUY15" s="51"/>
      <c r="BUZ15" s="51"/>
      <c r="BVA15" s="102"/>
      <c r="BVB15" s="103"/>
      <c r="BVC15" s="104"/>
      <c r="BVD15" s="104"/>
      <c r="BVE15" s="104"/>
      <c r="BVF15" s="104"/>
      <c r="BVG15" s="51"/>
      <c r="BVH15" s="105"/>
      <c r="BVI15" s="50"/>
      <c r="BVJ15" s="51"/>
      <c r="BVK15" s="51"/>
      <c r="BVL15" s="102"/>
      <c r="BVM15" s="103"/>
      <c r="BVN15" s="104"/>
      <c r="BVO15" s="104"/>
      <c r="BVP15" s="104"/>
      <c r="BVQ15" s="104"/>
      <c r="BVR15" s="51"/>
      <c r="BVS15" s="105"/>
      <c r="BVT15" s="50"/>
      <c r="BVU15" s="51"/>
      <c r="BVV15" s="51"/>
      <c r="BVW15" s="102"/>
      <c r="BVX15" s="103"/>
      <c r="BVY15" s="104"/>
      <c r="BVZ15" s="104"/>
      <c r="BWA15" s="104"/>
      <c r="BWB15" s="104"/>
      <c r="BWC15" s="51"/>
      <c r="BWD15" s="105"/>
      <c r="BWE15" s="50"/>
      <c r="BWF15" s="51"/>
      <c r="BWG15" s="51"/>
      <c r="BWH15" s="102"/>
      <c r="BWI15" s="103"/>
      <c r="BWJ15" s="104"/>
      <c r="BWK15" s="104"/>
      <c r="BWL15" s="104"/>
      <c r="BWM15" s="104"/>
      <c r="BWN15" s="51"/>
      <c r="BWO15" s="105"/>
      <c r="BWP15" s="50"/>
      <c r="BWQ15" s="51"/>
      <c r="BWR15" s="51"/>
      <c r="BWS15" s="102"/>
      <c r="BWT15" s="103"/>
      <c r="BWU15" s="104"/>
      <c r="BWV15" s="104"/>
      <c r="BWW15" s="104"/>
      <c r="BWX15" s="104"/>
      <c r="BWY15" s="51"/>
      <c r="BWZ15" s="105"/>
      <c r="BXA15" s="50"/>
      <c r="BXB15" s="51"/>
      <c r="BXC15" s="51"/>
      <c r="BXD15" s="102"/>
      <c r="BXE15" s="103"/>
      <c r="BXF15" s="104"/>
      <c r="BXG15" s="104"/>
      <c r="BXH15" s="104"/>
      <c r="BXI15" s="104"/>
      <c r="BXJ15" s="51"/>
      <c r="BXK15" s="105"/>
      <c r="BXL15" s="50"/>
      <c r="BXM15" s="51"/>
      <c r="BXN15" s="51"/>
      <c r="BXO15" s="102"/>
      <c r="BXP15" s="103"/>
      <c r="BXQ15" s="104"/>
      <c r="BXR15" s="104"/>
      <c r="BXS15" s="104"/>
      <c r="BXT15" s="104"/>
      <c r="BXU15" s="51"/>
      <c r="BXV15" s="105"/>
      <c r="BXW15" s="50"/>
      <c r="BXX15" s="51"/>
      <c r="BXY15" s="51"/>
      <c r="BXZ15" s="102"/>
      <c r="BYA15" s="103"/>
      <c r="BYB15" s="104"/>
      <c r="BYC15" s="104"/>
      <c r="BYD15" s="104"/>
      <c r="BYE15" s="104"/>
      <c r="BYF15" s="51"/>
      <c r="BYG15" s="105"/>
      <c r="BYH15" s="50"/>
      <c r="BYI15" s="51"/>
      <c r="BYJ15" s="51"/>
      <c r="BYK15" s="102"/>
      <c r="BYL15" s="103"/>
      <c r="BYM15" s="104"/>
      <c r="BYN15" s="104"/>
      <c r="BYO15" s="104"/>
      <c r="BYP15" s="104"/>
      <c r="BYQ15" s="51"/>
      <c r="BYR15" s="105"/>
      <c r="BYS15" s="50"/>
      <c r="BYT15" s="51"/>
      <c r="BYU15" s="51"/>
      <c r="BYV15" s="102"/>
      <c r="BYW15" s="103"/>
      <c r="BYX15" s="104"/>
      <c r="BYY15" s="104"/>
      <c r="BYZ15" s="104"/>
      <c r="BZA15" s="104"/>
      <c r="BZB15" s="51"/>
      <c r="BZC15" s="105"/>
      <c r="BZD15" s="50"/>
      <c r="BZE15" s="51"/>
      <c r="BZF15" s="51"/>
      <c r="BZG15" s="102"/>
      <c r="BZH15" s="103"/>
      <c r="BZI15" s="104"/>
      <c r="BZJ15" s="104"/>
      <c r="BZK15" s="104"/>
      <c r="BZL15" s="104"/>
      <c r="BZM15" s="51"/>
      <c r="BZN15" s="105"/>
      <c r="BZO15" s="50"/>
      <c r="BZP15" s="51"/>
      <c r="BZQ15" s="51"/>
      <c r="BZR15" s="102"/>
      <c r="BZS15" s="103"/>
      <c r="BZT15" s="104"/>
      <c r="BZU15" s="104"/>
      <c r="BZV15" s="104"/>
      <c r="BZW15" s="104"/>
      <c r="BZX15" s="51"/>
      <c r="BZY15" s="105"/>
      <c r="BZZ15" s="50"/>
      <c r="CAA15" s="51"/>
      <c r="CAB15" s="51"/>
      <c r="CAC15" s="102"/>
      <c r="CAD15" s="103"/>
      <c r="CAE15" s="104"/>
      <c r="CAF15" s="104"/>
      <c r="CAG15" s="104"/>
      <c r="CAH15" s="104"/>
      <c r="CAI15" s="51"/>
      <c r="CAJ15" s="105"/>
      <c r="CAK15" s="50"/>
      <c r="CAL15" s="51"/>
      <c r="CAM15" s="51"/>
      <c r="CAN15" s="102"/>
      <c r="CAO15" s="103"/>
      <c r="CAP15" s="104"/>
      <c r="CAQ15" s="104"/>
      <c r="CAR15" s="104"/>
      <c r="CAS15" s="104"/>
      <c r="CAT15" s="51"/>
      <c r="CAU15" s="105"/>
      <c r="CAV15" s="50"/>
      <c r="CAW15" s="51"/>
      <c r="CAX15" s="51"/>
      <c r="CAY15" s="102"/>
      <c r="CAZ15" s="103"/>
      <c r="CBA15" s="104"/>
      <c r="CBB15" s="104"/>
      <c r="CBC15" s="104"/>
      <c r="CBD15" s="104"/>
      <c r="CBE15" s="51"/>
      <c r="CBF15" s="105"/>
      <c r="CBG15" s="50"/>
      <c r="CBH15" s="51"/>
      <c r="CBI15" s="51"/>
      <c r="CBJ15" s="102"/>
      <c r="CBK15" s="103"/>
      <c r="CBL15" s="104"/>
      <c r="CBM15" s="104"/>
      <c r="CBN15" s="104"/>
      <c r="CBO15" s="104"/>
      <c r="CBP15" s="51"/>
      <c r="CBQ15" s="105"/>
      <c r="CBR15" s="50"/>
      <c r="CBS15" s="51"/>
      <c r="CBT15" s="51"/>
      <c r="CBU15" s="102"/>
      <c r="CBV15" s="103"/>
      <c r="CBW15" s="104"/>
      <c r="CBX15" s="104"/>
      <c r="CBY15" s="104"/>
      <c r="CBZ15" s="104"/>
      <c r="CCA15" s="51"/>
      <c r="CCB15" s="105"/>
      <c r="CCC15" s="50"/>
      <c r="CCD15" s="51"/>
      <c r="CCE15" s="51"/>
      <c r="CCF15" s="102"/>
      <c r="CCG15" s="103"/>
      <c r="CCH15" s="104"/>
      <c r="CCI15" s="104"/>
      <c r="CCJ15" s="104"/>
      <c r="CCK15" s="104"/>
      <c r="CCL15" s="51"/>
      <c r="CCM15" s="105"/>
      <c r="CCN15" s="50"/>
      <c r="CCO15" s="51"/>
      <c r="CCP15" s="51"/>
      <c r="CCQ15" s="102"/>
      <c r="CCR15" s="103"/>
      <c r="CCS15" s="104"/>
      <c r="CCT15" s="104"/>
      <c r="CCU15" s="104"/>
      <c r="CCV15" s="104"/>
      <c r="CCW15" s="51"/>
      <c r="CCX15" s="105"/>
      <c r="CCY15" s="50"/>
      <c r="CCZ15" s="51"/>
      <c r="CDA15" s="51"/>
      <c r="CDB15" s="102"/>
      <c r="CDC15" s="103"/>
      <c r="CDD15" s="104"/>
      <c r="CDE15" s="104"/>
      <c r="CDF15" s="104"/>
      <c r="CDG15" s="104"/>
      <c r="CDH15" s="51"/>
      <c r="CDI15" s="105"/>
      <c r="CDJ15" s="50"/>
      <c r="CDK15" s="51"/>
      <c r="CDL15" s="51"/>
      <c r="CDM15" s="102"/>
      <c r="CDN15" s="103"/>
      <c r="CDO15" s="104"/>
      <c r="CDP15" s="104"/>
      <c r="CDQ15" s="104"/>
      <c r="CDR15" s="104"/>
      <c r="CDS15" s="51"/>
      <c r="CDT15" s="105"/>
      <c r="CDU15" s="50"/>
      <c r="CDV15" s="51"/>
      <c r="CDW15" s="51"/>
      <c r="CDX15" s="102"/>
      <c r="CDY15" s="103"/>
      <c r="CDZ15" s="104"/>
      <c r="CEA15" s="104"/>
      <c r="CEB15" s="104"/>
      <c r="CEC15" s="104"/>
      <c r="CED15" s="51"/>
      <c r="CEE15" s="105"/>
      <c r="CEF15" s="50"/>
      <c r="CEG15" s="51"/>
      <c r="CEH15" s="51"/>
      <c r="CEI15" s="102"/>
      <c r="CEJ15" s="103"/>
      <c r="CEK15" s="104"/>
      <c r="CEL15" s="104"/>
      <c r="CEM15" s="104"/>
      <c r="CEN15" s="104"/>
      <c r="CEO15" s="51"/>
      <c r="CEP15" s="105"/>
      <c r="CEQ15" s="50"/>
      <c r="CER15" s="51"/>
      <c r="CES15" s="51"/>
      <c r="CET15" s="102"/>
      <c r="CEU15" s="103"/>
      <c r="CEV15" s="104"/>
      <c r="CEW15" s="104"/>
      <c r="CEX15" s="104"/>
      <c r="CEY15" s="104"/>
      <c r="CEZ15" s="51"/>
      <c r="CFA15" s="105"/>
      <c r="CFB15" s="50"/>
      <c r="CFC15" s="51"/>
      <c r="CFD15" s="51"/>
      <c r="CFE15" s="102"/>
      <c r="CFF15" s="103"/>
      <c r="CFG15" s="104"/>
      <c r="CFH15" s="104"/>
      <c r="CFI15" s="104"/>
      <c r="CFJ15" s="104"/>
      <c r="CFK15" s="51"/>
      <c r="CFL15" s="105"/>
      <c r="CFM15" s="50"/>
      <c r="CFN15" s="51"/>
      <c r="CFO15" s="51"/>
      <c r="CFP15" s="102"/>
      <c r="CFQ15" s="103"/>
      <c r="CFR15" s="104"/>
      <c r="CFS15" s="104"/>
      <c r="CFT15" s="104"/>
      <c r="CFU15" s="104"/>
      <c r="CFV15" s="51"/>
      <c r="CFW15" s="105"/>
      <c r="CFX15" s="50"/>
      <c r="CFY15" s="51"/>
      <c r="CFZ15" s="51"/>
      <c r="CGA15" s="102"/>
      <c r="CGB15" s="103"/>
      <c r="CGC15" s="104"/>
      <c r="CGD15" s="104"/>
      <c r="CGE15" s="104"/>
      <c r="CGF15" s="104"/>
      <c r="CGG15" s="51"/>
      <c r="CGH15" s="105"/>
      <c r="CGI15" s="50"/>
      <c r="CGJ15" s="51"/>
      <c r="CGK15" s="51"/>
      <c r="CGL15" s="102"/>
      <c r="CGM15" s="103"/>
      <c r="CGN15" s="104"/>
      <c r="CGO15" s="104"/>
      <c r="CGP15" s="104"/>
      <c r="CGQ15" s="104"/>
      <c r="CGR15" s="51"/>
      <c r="CGS15" s="105"/>
      <c r="CGT15" s="50"/>
      <c r="CGU15" s="51"/>
      <c r="CGV15" s="51"/>
      <c r="CGW15" s="102"/>
      <c r="CGX15" s="103"/>
      <c r="CGY15" s="104"/>
      <c r="CGZ15" s="104"/>
      <c r="CHA15" s="104"/>
      <c r="CHB15" s="104"/>
      <c r="CHC15" s="51"/>
      <c r="CHD15" s="105"/>
      <c r="CHE15" s="50"/>
      <c r="CHF15" s="51"/>
      <c r="CHG15" s="51"/>
      <c r="CHH15" s="102"/>
      <c r="CHI15" s="103"/>
      <c r="CHJ15" s="104"/>
      <c r="CHK15" s="104"/>
      <c r="CHL15" s="104"/>
      <c r="CHM15" s="104"/>
      <c r="CHN15" s="51"/>
      <c r="CHO15" s="105"/>
      <c r="CHP15" s="50"/>
      <c r="CHQ15" s="51"/>
      <c r="CHR15" s="51"/>
      <c r="CHS15" s="102"/>
      <c r="CHT15" s="103"/>
      <c r="CHU15" s="104"/>
      <c r="CHV15" s="104"/>
      <c r="CHW15" s="104"/>
      <c r="CHX15" s="104"/>
      <c r="CHY15" s="51"/>
      <c r="CHZ15" s="105"/>
      <c r="CIA15" s="50"/>
      <c r="CIB15" s="51"/>
      <c r="CIC15" s="51"/>
      <c r="CID15" s="102"/>
      <c r="CIE15" s="103"/>
      <c r="CIF15" s="104"/>
      <c r="CIG15" s="104"/>
      <c r="CIH15" s="104"/>
      <c r="CII15" s="104"/>
      <c r="CIJ15" s="51"/>
      <c r="CIK15" s="105"/>
      <c r="CIL15" s="50"/>
      <c r="CIM15" s="51"/>
      <c r="CIN15" s="51"/>
      <c r="CIO15" s="102"/>
      <c r="CIP15" s="103"/>
      <c r="CIQ15" s="104"/>
      <c r="CIR15" s="104"/>
      <c r="CIS15" s="104"/>
      <c r="CIT15" s="104"/>
      <c r="CIU15" s="51"/>
      <c r="CIV15" s="105"/>
      <c r="CIW15" s="50"/>
      <c r="CIX15" s="51"/>
      <c r="CIY15" s="51"/>
      <c r="CIZ15" s="102"/>
      <c r="CJA15" s="103"/>
      <c r="CJB15" s="104"/>
      <c r="CJC15" s="104"/>
      <c r="CJD15" s="104"/>
      <c r="CJE15" s="104"/>
      <c r="CJF15" s="51"/>
      <c r="CJG15" s="105"/>
      <c r="CJH15" s="50"/>
      <c r="CJI15" s="51"/>
      <c r="CJJ15" s="51"/>
      <c r="CJK15" s="102"/>
      <c r="CJL15" s="103"/>
      <c r="CJM15" s="104"/>
      <c r="CJN15" s="104"/>
      <c r="CJO15" s="104"/>
      <c r="CJP15" s="104"/>
      <c r="CJQ15" s="51"/>
      <c r="CJR15" s="105"/>
      <c r="CJS15" s="50"/>
      <c r="CJT15" s="51"/>
      <c r="CJU15" s="51"/>
      <c r="CJV15" s="102"/>
      <c r="CJW15" s="103"/>
      <c r="CJX15" s="104"/>
      <c r="CJY15" s="104"/>
      <c r="CJZ15" s="104"/>
      <c r="CKA15" s="104"/>
      <c r="CKB15" s="51"/>
      <c r="CKC15" s="105"/>
      <c r="CKD15" s="50"/>
      <c r="CKE15" s="51"/>
      <c r="CKF15" s="51"/>
      <c r="CKG15" s="102"/>
      <c r="CKH15" s="103"/>
      <c r="CKI15" s="104"/>
      <c r="CKJ15" s="104"/>
      <c r="CKK15" s="104"/>
      <c r="CKL15" s="104"/>
      <c r="CKM15" s="51"/>
      <c r="CKN15" s="105"/>
      <c r="CKO15" s="50"/>
      <c r="CKP15" s="51"/>
      <c r="CKQ15" s="51"/>
      <c r="CKR15" s="102"/>
      <c r="CKS15" s="103"/>
      <c r="CKT15" s="104"/>
      <c r="CKU15" s="104"/>
      <c r="CKV15" s="104"/>
      <c r="CKW15" s="104"/>
      <c r="CKX15" s="51"/>
      <c r="CKY15" s="105"/>
      <c r="CKZ15" s="50"/>
      <c r="CLA15" s="51"/>
      <c r="CLB15" s="51"/>
      <c r="CLC15" s="102"/>
      <c r="CLD15" s="103"/>
      <c r="CLE15" s="104"/>
      <c r="CLF15" s="104"/>
      <c r="CLG15" s="104"/>
      <c r="CLH15" s="104"/>
      <c r="CLI15" s="51"/>
      <c r="CLJ15" s="105"/>
      <c r="CLK15" s="50"/>
      <c r="CLL15" s="51"/>
      <c r="CLM15" s="51"/>
      <c r="CLN15" s="102"/>
      <c r="CLO15" s="103"/>
      <c r="CLP15" s="104"/>
      <c r="CLQ15" s="104"/>
      <c r="CLR15" s="104"/>
      <c r="CLS15" s="104"/>
      <c r="CLT15" s="51"/>
      <c r="CLU15" s="105"/>
      <c r="CLV15" s="50"/>
      <c r="CLW15" s="51"/>
      <c r="CLX15" s="51"/>
      <c r="CLY15" s="102"/>
      <c r="CLZ15" s="103"/>
      <c r="CMA15" s="104"/>
      <c r="CMB15" s="104"/>
      <c r="CMC15" s="104"/>
      <c r="CMD15" s="104"/>
      <c r="CME15" s="51"/>
      <c r="CMF15" s="105"/>
      <c r="CMG15" s="50"/>
      <c r="CMH15" s="51"/>
      <c r="CMI15" s="51"/>
      <c r="CMJ15" s="102"/>
      <c r="CMK15" s="103"/>
      <c r="CML15" s="104"/>
      <c r="CMM15" s="104"/>
      <c r="CMN15" s="104"/>
      <c r="CMO15" s="104"/>
      <c r="CMP15" s="51"/>
      <c r="CMQ15" s="105"/>
      <c r="CMR15" s="50"/>
      <c r="CMS15" s="51"/>
      <c r="CMT15" s="51"/>
      <c r="CMU15" s="102"/>
      <c r="CMV15" s="103"/>
      <c r="CMW15" s="104"/>
      <c r="CMX15" s="104"/>
      <c r="CMY15" s="104"/>
      <c r="CMZ15" s="104"/>
      <c r="CNA15" s="51"/>
      <c r="CNB15" s="105"/>
      <c r="CNC15" s="50"/>
      <c r="CND15" s="51"/>
      <c r="CNE15" s="51"/>
      <c r="CNF15" s="102"/>
      <c r="CNG15" s="103"/>
      <c r="CNH15" s="104"/>
      <c r="CNI15" s="104"/>
      <c r="CNJ15" s="104"/>
      <c r="CNK15" s="104"/>
      <c r="CNL15" s="51"/>
      <c r="CNM15" s="105"/>
      <c r="CNN15" s="50"/>
      <c r="CNO15" s="51"/>
      <c r="CNP15" s="51"/>
      <c r="CNQ15" s="102"/>
      <c r="CNR15" s="103"/>
      <c r="CNS15" s="104"/>
      <c r="CNT15" s="104"/>
      <c r="CNU15" s="104"/>
      <c r="CNV15" s="104"/>
      <c r="CNW15" s="51"/>
      <c r="CNX15" s="105"/>
      <c r="CNY15" s="50"/>
      <c r="CNZ15" s="51"/>
      <c r="COA15" s="51"/>
      <c r="COB15" s="102"/>
      <c r="COC15" s="103"/>
      <c r="COD15" s="104"/>
      <c r="COE15" s="104"/>
      <c r="COF15" s="104"/>
      <c r="COG15" s="104"/>
      <c r="COH15" s="51"/>
      <c r="COI15" s="105"/>
      <c r="COJ15" s="50"/>
      <c r="COK15" s="51"/>
      <c r="COL15" s="51"/>
      <c r="COM15" s="102"/>
      <c r="CON15" s="103"/>
      <c r="COO15" s="104"/>
      <c r="COP15" s="104"/>
      <c r="COQ15" s="104"/>
      <c r="COR15" s="104"/>
      <c r="COS15" s="51"/>
      <c r="COT15" s="105"/>
      <c r="COU15" s="50"/>
      <c r="COV15" s="51"/>
      <c r="COW15" s="51"/>
      <c r="COX15" s="102"/>
      <c r="COY15" s="103"/>
      <c r="COZ15" s="104"/>
      <c r="CPA15" s="104"/>
      <c r="CPB15" s="104"/>
      <c r="CPC15" s="104"/>
      <c r="CPD15" s="51"/>
      <c r="CPE15" s="105"/>
      <c r="CPF15" s="50"/>
      <c r="CPG15" s="51"/>
      <c r="CPH15" s="51"/>
      <c r="CPI15" s="102"/>
      <c r="CPJ15" s="103"/>
      <c r="CPK15" s="104"/>
      <c r="CPL15" s="104"/>
      <c r="CPM15" s="104"/>
      <c r="CPN15" s="104"/>
      <c r="CPO15" s="51"/>
      <c r="CPP15" s="105"/>
      <c r="CPQ15" s="50"/>
      <c r="CPR15" s="51"/>
      <c r="CPS15" s="51"/>
      <c r="CPT15" s="102"/>
      <c r="CPU15" s="103"/>
      <c r="CPV15" s="104"/>
      <c r="CPW15" s="104"/>
      <c r="CPX15" s="104"/>
      <c r="CPY15" s="104"/>
      <c r="CPZ15" s="51"/>
      <c r="CQA15" s="105"/>
      <c r="CQB15" s="50"/>
      <c r="CQC15" s="51"/>
      <c r="CQD15" s="51"/>
      <c r="CQE15" s="102"/>
      <c r="CQF15" s="103"/>
      <c r="CQG15" s="104"/>
      <c r="CQH15" s="104"/>
      <c r="CQI15" s="104"/>
      <c r="CQJ15" s="104"/>
      <c r="CQK15" s="51"/>
      <c r="CQL15" s="105"/>
      <c r="CQM15" s="50"/>
      <c r="CQN15" s="51"/>
      <c r="CQO15" s="51"/>
      <c r="CQP15" s="102"/>
      <c r="CQQ15" s="103"/>
      <c r="CQR15" s="104"/>
      <c r="CQS15" s="104"/>
      <c r="CQT15" s="104"/>
      <c r="CQU15" s="104"/>
      <c r="CQV15" s="51"/>
      <c r="CQW15" s="105"/>
      <c r="CQX15" s="50"/>
      <c r="CQY15" s="51"/>
      <c r="CQZ15" s="51"/>
      <c r="CRA15" s="102"/>
      <c r="CRB15" s="103"/>
      <c r="CRC15" s="104"/>
      <c r="CRD15" s="104"/>
      <c r="CRE15" s="104"/>
      <c r="CRF15" s="104"/>
      <c r="CRG15" s="51"/>
      <c r="CRH15" s="105"/>
      <c r="CRI15" s="50"/>
      <c r="CRJ15" s="51"/>
      <c r="CRK15" s="51"/>
      <c r="CRL15" s="102"/>
      <c r="CRM15" s="103"/>
      <c r="CRN15" s="104"/>
      <c r="CRO15" s="104"/>
      <c r="CRP15" s="104"/>
      <c r="CRQ15" s="104"/>
      <c r="CRR15" s="51"/>
      <c r="CRS15" s="105"/>
      <c r="CRT15" s="50"/>
      <c r="CRU15" s="51"/>
      <c r="CRV15" s="51"/>
      <c r="CRW15" s="102"/>
      <c r="CRX15" s="103"/>
      <c r="CRY15" s="104"/>
      <c r="CRZ15" s="104"/>
      <c r="CSA15" s="104"/>
      <c r="CSB15" s="104"/>
      <c r="CSC15" s="51"/>
      <c r="CSD15" s="105"/>
      <c r="CSE15" s="50"/>
      <c r="CSF15" s="51"/>
      <c r="CSG15" s="51"/>
      <c r="CSH15" s="102"/>
      <c r="CSI15" s="103"/>
      <c r="CSJ15" s="104"/>
      <c r="CSK15" s="104"/>
      <c r="CSL15" s="104"/>
      <c r="CSM15" s="104"/>
      <c r="CSN15" s="51"/>
      <c r="CSO15" s="105"/>
      <c r="CSP15" s="50"/>
      <c r="CSQ15" s="51"/>
      <c r="CSR15" s="51"/>
      <c r="CSS15" s="102"/>
      <c r="CST15" s="103"/>
      <c r="CSU15" s="104"/>
      <c r="CSV15" s="104"/>
      <c r="CSW15" s="104"/>
      <c r="CSX15" s="104"/>
      <c r="CSY15" s="51"/>
      <c r="CSZ15" s="105"/>
      <c r="CTA15" s="50"/>
      <c r="CTB15" s="51"/>
      <c r="CTC15" s="51"/>
      <c r="CTD15" s="102"/>
      <c r="CTE15" s="103"/>
      <c r="CTF15" s="104"/>
      <c r="CTG15" s="104"/>
      <c r="CTH15" s="104"/>
      <c r="CTI15" s="104"/>
      <c r="CTJ15" s="51"/>
      <c r="CTK15" s="105"/>
      <c r="CTL15" s="50"/>
      <c r="CTM15" s="51"/>
      <c r="CTN15" s="51"/>
      <c r="CTO15" s="102"/>
      <c r="CTP15" s="103"/>
      <c r="CTQ15" s="104"/>
      <c r="CTR15" s="104"/>
      <c r="CTS15" s="104"/>
      <c r="CTT15" s="104"/>
      <c r="CTU15" s="51"/>
      <c r="CTV15" s="105"/>
      <c r="CTW15" s="50"/>
      <c r="CTX15" s="51"/>
      <c r="CTY15" s="51"/>
      <c r="CTZ15" s="102"/>
      <c r="CUA15" s="103"/>
      <c r="CUB15" s="104"/>
      <c r="CUC15" s="104"/>
      <c r="CUD15" s="104"/>
      <c r="CUE15" s="104"/>
      <c r="CUF15" s="51"/>
      <c r="CUG15" s="105"/>
      <c r="CUH15" s="50"/>
      <c r="CUI15" s="51"/>
      <c r="CUJ15" s="51"/>
      <c r="CUK15" s="102"/>
      <c r="CUL15" s="103"/>
      <c r="CUM15" s="104"/>
      <c r="CUN15" s="104"/>
      <c r="CUO15" s="104"/>
      <c r="CUP15" s="104"/>
      <c r="CUQ15" s="51"/>
      <c r="CUR15" s="105"/>
      <c r="CUS15" s="50"/>
      <c r="CUT15" s="51"/>
      <c r="CUU15" s="51"/>
      <c r="CUV15" s="102"/>
      <c r="CUW15" s="103"/>
      <c r="CUX15" s="104"/>
      <c r="CUY15" s="104"/>
      <c r="CUZ15" s="104"/>
      <c r="CVA15" s="104"/>
      <c r="CVB15" s="51"/>
      <c r="CVC15" s="105"/>
      <c r="CVD15" s="50"/>
      <c r="CVE15" s="51"/>
      <c r="CVF15" s="51"/>
      <c r="CVG15" s="102"/>
      <c r="CVH15" s="103"/>
      <c r="CVI15" s="104"/>
      <c r="CVJ15" s="104"/>
      <c r="CVK15" s="104"/>
      <c r="CVL15" s="104"/>
      <c r="CVM15" s="51"/>
      <c r="CVN15" s="105"/>
      <c r="CVO15" s="50"/>
      <c r="CVP15" s="51"/>
      <c r="CVQ15" s="51"/>
      <c r="CVR15" s="102"/>
      <c r="CVS15" s="103"/>
      <c r="CVT15" s="104"/>
      <c r="CVU15" s="104"/>
      <c r="CVV15" s="104"/>
      <c r="CVW15" s="104"/>
      <c r="CVX15" s="51"/>
      <c r="CVY15" s="105"/>
      <c r="CVZ15" s="50"/>
      <c r="CWA15" s="51"/>
      <c r="CWB15" s="51"/>
      <c r="CWC15" s="102"/>
      <c r="CWD15" s="103"/>
      <c r="CWE15" s="104"/>
      <c r="CWF15" s="104"/>
      <c r="CWG15" s="104"/>
      <c r="CWH15" s="104"/>
      <c r="CWI15" s="51"/>
      <c r="CWJ15" s="105"/>
      <c r="CWK15" s="50"/>
      <c r="CWL15" s="51"/>
      <c r="CWM15" s="51"/>
      <c r="CWN15" s="102"/>
      <c r="CWO15" s="103"/>
      <c r="CWP15" s="104"/>
      <c r="CWQ15" s="104"/>
      <c r="CWR15" s="104"/>
      <c r="CWS15" s="104"/>
      <c r="CWT15" s="51"/>
      <c r="CWU15" s="105"/>
      <c r="CWV15" s="50"/>
      <c r="CWW15" s="51"/>
      <c r="CWX15" s="51"/>
      <c r="CWY15" s="102"/>
      <c r="CWZ15" s="103"/>
      <c r="CXA15" s="104"/>
      <c r="CXB15" s="104"/>
      <c r="CXC15" s="104"/>
      <c r="CXD15" s="104"/>
      <c r="CXE15" s="51"/>
      <c r="CXF15" s="105"/>
      <c r="CXG15" s="50"/>
      <c r="CXH15" s="51"/>
      <c r="CXI15" s="51"/>
      <c r="CXJ15" s="102"/>
      <c r="CXK15" s="103"/>
      <c r="CXL15" s="104"/>
      <c r="CXM15" s="104"/>
      <c r="CXN15" s="104"/>
      <c r="CXO15" s="104"/>
      <c r="CXP15" s="51"/>
      <c r="CXQ15" s="105"/>
      <c r="CXR15" s="50"/>
      <c r="CXS15" s="51"/>
      <c r="CXT15" s="51"/>
      <c r="CXU15" s="102"/>
      <c r="CXV15" s="103"/>
      <c r="CXW15" s="104"/>
      <c r="CXX15" s="104"/>
      <c r="CXY15" s="104"/>
      <c r="CXZ15" s="104"/>
      <c r="CYA15" s="51"/>
      <c r="CYB15" s="105"/>
      <c r="CYC15" s="50"/>
      <c r="CYD15" s="51"/>
      <c r="CYE15" s="51"/>
      <c r="CYF15" s="102"/>
      <c r="CYG15" s="103"/>
      <c r="CYH15" s="104"/>
      <c r="CYI15" s="104"/>
      <c r="CYJ15" s="104"/>
      <c r="CYK15" s="104"/>
      <c r="CYL15" s="51"/>
      <c r="CYM15" s="105"/>
      <c r="CYN15" s="50"/>
      <c r="CYO15" s="51"/>
      <c r="CYP15" s="51"/>
      <c r="CYQ15" s="102"/>
      <c r="CYR15" s="103"/>
      <c r="CYS15" s="104"/>
      <c r="CYT15" s="104"/>
      <c r="CYU15" s="104"/>
      <c r="CYV15" s="104"/>
      <c r="CYW15" s="51"/>
      <c r="CYX15" s="105"/>
      <c r="CYY15" s="50"/>
      <c r="CYZ15" s="51"/>
      <c r="CZA15" s="51"/>
      <c r="CZB15" s="102"/>
      <c r="CZC15" s="103"/>
      <c r="CZD15" s="104"/>
      <c r="CZE15" s="104"/>
      <c r="CZF15" s="104"/>
      <c r="CZG15" s="104"/>
      <c r="CZH15" s="51"/>
      <c r="CZI15" s="105"/>
      <c r="CZJ15" s="50"/>
      <c r="CZK15" s="51"/>
      <c r="CZL15" s="51"/>
      <c r="CZM15" s="102"/>
      <c r="CZN15" s="103"/>
      <c r="CZO15" s="104"/>
      <c r="CZP15" s="104"/>
      <c r="CZQ15" s="104"/>
      <c r="CZR15" s="104"/>
      <c r="CZS15" s="51"/>
      <c r="CZT15" s="105"/>
      <c r="CZU15" s="50"/>
      <c r="CZV15" s="51"/>
      <c r="CZW15" s="51"/>
      <c r="CZX15" s="102"/>
      <c r="CZY15" s="103"/>
      <c r="CZZ15" s="104"/>
      <c r="DAA15" s="104"/>
      <c r="DAB15" s="104"/>
      <c r="DAC15" s="104"/>
      <c r="DAD15" s="51"/>
      <c r="DAE15" s="105"/>
      <c r="DAF15" s="50"/>
      <c r="DAG15" s="51"/>
      <c r="DAH15" s="51"/>
      <c r="DAI15" s="102"/>
      <c r="DAJ15" s="103"/>
      <c r="DAK15" s="104"/>
      <c r="DAL15" s="104"/>
      <c r="DAM15" s="104"/>
      <c r="DAN15" s="104"/>
      <c r="DAO15" s="51"/>
      <c r="DAP15" s="105"/>
      <c r="DAQ15" s="50"/>
      <c r="DAR15" s="51"/>
      <c r="DAS15" s="51"/>
      <c r="DAT15" s="102"/>
      <c r="DAU15" s="103"/>
      <c r="DAV15" s="104"/>
      <c r="DAW15" s="104"/>
      <c r="DAX15" s="104"/>
      <c r="DAY15" s="104"/>
      <c r="DAZ15" s="51"/>
      <c r="DBA15" s="105"/>
      <c r="DBB15" s="50"/>
      <c r="DBC15" s="51"/>
      <c r="DBD15" s="51"/>
      <c r="DBE15" s="102"/>
      <c r="DBF15" s="103"/>
      <c r="DBG15" s="104"/>
      <c r="DBH15" s="104"/>
      <c r="DBI15" s="104"/>
      <c r="DBJ15" s="104"/>
      <c r="DBK15" s="51"/>
      <c r="DBL15" s="105"/>
      <c r="DBM15" s="50"/>
      <c r="DBN15" s="51"/>
      <c r="DBO15" s="51"/>
      <c r="DBP15" s="102"/>
      <c r="DBQ15" s="103"/>
      <c r="DBR15" s="104"/>
      <c r="DBS15" s="104"/>
      <c r="DBT15" s="104"/>
      <c r="DBU15" s="104"/>
      <c r="DBV15" s="51"/>
      <c r="DBW15" s="105"/>
      <c r="DBX15" s="50"/>
      <c r="DBY15" s="51"/>
      <c r="DBZ15" s="51"/>
      <c r="DCA15" s="102"/>
      <c r="DCB15" s="103"/>
      <c r="DCC15" s="104"/>
      <c r="DCD15" s="104"/>
      <c r="DCE15" s="104"/>
      <c r="DCF15" s="104"/>
      <c r="DCG15" s="51"/>
      <c r="DCH15" s="105"/>
      <c r="DCI15" s="50"/>
      <c r="DCJ15" s="51"/>
      <c r="DCK15" s="51"/>
      <c r="DCL15" s="102"/>
      <c r="DCM15" s="103"/>
      <c r="DCN15" s="104"/>
      <c r="DCO15" s="104"/>
      <c r="DCP15" s="104"/>
      <c r="DCQ15" s="104"/>
      <c r="DCR15" s="51"/>
      <c r="DCS15" s="105"/>
      <c r="DCT15" s="50"/>
      <c r="DCU15" s="51"/>
      <c r="DCV15" s="51"/>
      <c r="DCW15" s="102"/>
      <c r="DCX15" s="103"/>
      <c r="DCY15" s="104"/>
      <c r="DCZ15" s="104"/>
      <c r="DDA15" s="104"/>
      <c r="DDB15" s="104"/>
      <c r="DDC15" s="51"/>
      <c r="DDD15" s="105"/>
      <c r="DDE15" s="50"/>
      <c r="DDF15" s="51"/>
      <c r="DDG15" s="51"/>
      <c r="DDH15" s="102"/>
      <c r="DDI15" s="103"/>
      <c r="DDJ15" s="104"/>
      <c r="DDK15" s="104"/>
      <c r="DDL15" s="104"/>
      <c r="DDM15" s="104"/>
      <c r="DDN15" s="51"/>
      <c r="DDO15" s="105"/>
      <c r="DDP15" s="50"/>
      <c r="DDQ15" s="51"/>
      <c r="DDR15" s="51"/>
      <c r="DDS15" s="102"/>
      <c r="DDT15" s="103"/>
      <c r="DDU15" s="104"/>
      <c r="DDV15" s="104"/>
      <c r="DDW15" s="104"/>
      <c r="DDX15" s="104"/>
      <c r="DDY15" s="51"/>
      <c r="DDZ15" s="105"/>
      <c r="DEA15" s="50"/>
      <c r="DEB15" s="51"/>
      <c r="DEC15" s="51"/>
      <c r="DED15" s="102"/>
      <c r="DEE15" s="103"/>
      <c r="DEF15" s="104"/>
      <c r="DEG15" s="104"/>
      <c r="DEH15" s="104"/>
      <c r="DEI15" s="104"/>
      <c r="DEJ15" s="51"/>
      <c r="DEK15" s="105"/>
      <c r="DEL15" s="50"/>
      <c r="DEM15" s="51"/>
      <c r="DEN15" s="51"/>
      <c r="DEO15" s="102"/>
      <c r="DEP15" s="103"/>
      <c r="DEQ15" s="104"/>
      <c r="DER15" s="104"/>
      <c r="DES15" s="104"/>
      <c r="DET15" s="104"/>
      <c r="DEU15" s="51"/>
      <c r="DEV15" s="105"/>
      <c r="DEW15" s="50"/>
      <c r="DEX15" s="51"/>
      <c r="DEY15" s="51"/>
      <c r="DEZ15" s="102"/>
      <c r="DFA15" s="103"/>
      <c r="DFB15" s="104"/>
      <c r="DFC15" s="104"/>
      <c r="DFD15" s="104"/>
      <c r="DFE15" s="104"/>
      <c r="DFF15" s="51"/>
      <c r="DFG15" s="105"/>
      <c r="DFH15" s="50"/>
      <c r="DFI15" s="51"/>
      <c r="DFJ15" s="51"/>
      <c r="DFK15" s="102"/>
      <c r="DFL15" s="103"/>
      <c r="DFM15" s="104"/>
      <c r="DFN15" s="104"/>
      <c r="DFO15" s="104"/>
      <c r="DFP15" s="104"/>
      <c r="DFQ15" s="51"/>
      <c r="DFR15" s="105"/>
      <c r="DFS15" s="50"/>
      <c r="DFT15" s="51"/>
      <c r="DFU15" s="51"/>
      <c r="DFV15" s="102"/>
      <c r="DFW15" s="103"/>
      <c r="DFX15" s="104"/>
      <c r="DFY15" s="104"/>
      <c r="DFZ15" s="104"/>
      <c r="DGA15" s="104"/>
      <c r="DGB15" s="51"/>
      <c r="DGC15" s="105"/>
      <c r="DGD15" s="50"/>
      <c r="DGE15" s="51"/>
      <c r="DGF15" s="51"/>
      <c r="DGG15" s="102"/>
      <c r="DGH15" s="103"/>
      <c r="DGI15" s="104"/>
      <c r="DGJ15" s="104"/>
      <c r="DGK15" s="104"/>
      <c r="DGL15" s="104"/>
      <c r="DGM15" s="51"/>
      <c r="DGN15" s="105"/>
      <c r="DGO15" s="50"/>
      <c r="DGP15" s="51"/>
      <c r="DGQ15" s="51"/>
      <c r="DGR15" s="102"/>
      <c r="DGS15" s="103"/>
      <c r="DGT15" s="104"/>
      <c r="DGU15" s="104"/>
      <c r="DGV15" s="104"/>
      <c r="DGW15" s="104"/>
      <c r="DGX15" s="51"/>
      <c r="DGY15" s="105"/>
      <c r="DGZ15" s="50"/>
      <c r="DHA15" s="51"/>
      <c r="DHB15" s="51"/>
      <c r="DHC15" s="102"/>
      <c r="DHD15" s="103"/>
      <c r="DHE15" s="104"/>
      <c r="DHF15" s="104"/>
      <c r="DHG15" s="104"/>
      <c r="DHH15" s="104"/>
      <c r="DHI15" s="51"/>
      <c r="DHJ15" s="105"/>
      <c r="DHK15" s="50"/>
      <c r="DHL15" s="51"/>
      <c r="DHM15" s="51"/>
      <c r="DHN15" s="102"/>
      <c r="DHO15" s="103"/>
      <c r="DHP15" s="104"/>
      <c r="DHQ15" s="104"/>
      <c r="DHR15" s="104"/>
      <c r="DHS15" s="104"/>
      <c r="DHT15" s="51"/>
      <c r="DHU15" s="105"/>
      <c r="DHV15" s="50"/>
      <c r="DHW15" s="51"/>
      <c r="DHX15" s="51"/>
      <c r="DHY15" s="102"/>
      <c r="DHZ15" s="103"/>
      <c r="DIA15" s="104"/>
      <c r="DIB15" s="104"/>
      <c r="DIC15" s="104"/>
      <c r="DID15" s="104"/>
      <c r="DIE15" s="51"/>
      <c r="DIF15" s="105"/>
      <c r="DIG15" s="50"/>
      <c r="DIH15" s="51"/>
      <c r="DII15" s="51"/>
      <c r="DIJ15" s="102"/>
      <c r="DIK15" s="103"/>
      <c r="DIL15" s="104"/>
      <c r="DIM15" s="104"/>
      <c r="DIN15" s="104"/>
      <c r="DIO15" s="104"/>
      <c r="DIP15" s="51"/>
      <c r="DIQ15" s="105"/>
      <c r="DIR15" s="50"/>
      <c r="DIS15" s="51"/>
      <c r="DIT15" s="51"/>
      <c r="DIU15" s="102"/>
      <c r="DIV15" s="103"/>
      <c r="DIW15" s="104"/>
      <c r="DIX15" s="104"/>
      <c r="DIY15" s="104"/>
      <c r="DIZ15" s="104"/>
      <c r="DJA15" s="51"/>
      <c r="DJB15" s="105"/>
      <c r="DJC15" s="50"/>
      <c r="DJD15" s="51"/>
      <c r="DJE15" s="51"/>
      <c r="DJF15" s="102"/>
      <c r="DJG15" s="103"/>
      <c r="DJH15" s="104"/>
      <c r="DJI15" s="104"/>
      <c r="DJJ15" s="104"/>
      <c r="DJK15" s="104"/>
      <c r="DJL15" s="51"/>
      <c r="DJM15" s="105"/>
      <c r="DJN15" s="50"/>
      <c r="DJO15" s="51"/>
      <c r="DJP15" s="51"/>
      <c r="DJQ15" s="102"/>
      <c r="DJR15" s="103"/>
      <c r="DJS15" s="104"/>
      <c r="DJT15" s="104"/>
      <c r="DJU15" s="104"/>
      <c r="DJV15" s="104"/>
      <c r="DJW15" s="51"/>
      <c r="DJX15" s="105"/>
      <c r="DJY15" s="50"/>
      <c r="DJZ15" s="51"/>
      <c r="DKA15" s="51"/>
      <c r="DKB15" s="102"/>
      <c r="DKC15" s="103"/>
      <c r="DKD15" s="104"/>
      <c r="DKE15" s="104"/>
      <c r="DKF15" s="104"/>
      <c r="DKG15" s="104"/>
      <c r="DKH15" s="51"/>
      <c r="DKI15" s="105"/>
      <c r="DKJ15" s="50"/>
      <c r="DKK15" s="51"/>
      <c r="DKL15" s="51"/>
      <c r="DKM15" s="102"/>
      <c r="DKN15" s="103"/>
      <c r="DKO15" s="104"/>
      <c r="DKP15" s="104"/>
      <c r="DKQ15" s="104"/>
      <c r="DKR15" s="104"/>
      <c r="DKS15" s="51"/>
      <c r="DKT15" s="105"/>
      <c r="DKU15" s="50"/>
      <c r="DKV15" s="51"/>
      <c r="DKW15" s="51"/>
      <c r="DKX15" s="102"/>
      <c r="DKY15" s="103"/>
      <c r="DKZ15" s="104"/>
      <c r="DLA15" s="104"/>
      <c r="DLB15" s="104"/>
      <c r="DLC15" s="104"/>
      <c r="DLD15" s="51"/>
      <c r="DLE15" s="105"/>
      <c r="DLF15" s="50"/>
      <c r="DLG15" s="51"/>
      <c r="DLH15" s="51"/>
      <c r="DLI15" s="102"/>
      <c r="DLJ15" s="103"/>
      <c r="DLK15" s="104"/>
      <c r="DLL15" s="104"/>
      <c r="DLM15" s="104"/>
      <c r="DLN15" s="104"/>
      <c r="DLO15" s="51"/>
      <c r="DLP15" s="105"/>
      <c r="DLQ15" s="50"/>
      <c r="DLR15" s="51"/>
      <c r="DLS15" s="51"/>
      <c r="DLT15" s="102"/>
      <c r="DLU15" s="103"/>
      <c r="DLV15" s="104"/>
      <c r="DLW15" s="104"/>
      <c r="DLX15" s="104"/>
      <c r="DLY15" s="104"/>
      <c r="DLZ15" s="51"/>
      <c r="DMA15" s="105"/>
      <c r="DMB15" s="50"/>
      <c r="DMC15" s="51"/>
      <c r="DMD15" s="51"/>
      <c r="DME15" s="102"/>
      <c r="DMF15" s="103"/>
      <c r="DMG15" s="104"/>
      <c r="DMH15" s="104"/>
      <c r="DMI15" s="104"/>
      <c r="DMJ15" s="104"/>
      <c r="DMK15" s="51"/>
      <c r="DML15" s="105"/>
      <c r="DMM15" s="50"/>
      <c r="DMN15" s="51"/>
      <c r="DMO15" s="51"/>
      <c r="DMP15" s="102"/>
      <c r="DMQ15" s="103"/>
      <c r="DMR15" s="104"/>
      <c r="DMS15" s="104"/>
      <c r="DMT15" s="104"/>
      <c r="DMU15" s="104"/>
      <c r="DMV15" s="51"/>
      <c r="DMW15" s="105"/>
      <c r="DMX15" s="50"/>
      <c r="DMY15" s="51"/>
      <c r="DMZ15" s="51"/>
      <c r="DNA15" s="102"/>
      <c r="DNB15" s="103"/>
      <c r="DNC15" s="104"/>
      <c r="DND15" s="104"/>
      <c r="DNE15" s="104"/>
      <c r="DNF15" s="104"/>
      <c r="DNG15" s="51"/>
      <c r="DNH15" s="105"/>
      <c r="DNI15" s="50"/>
      <c r="DNJ15" s="51"/>
      <c r="DNK15" s="51"/>
      <c r="DNL15" s="102"/>
      <c r="DNM15" s="103"/>
      <c r="DNN15" s="104"/>
      <c r="DNO15" s="104"/>
      <c r="DNP15" s="104"/>
      <c r="DNQ15" s="104"/>
      <c r="DNR15" s="51"/>
      <c r="DNS15" s="105"/>
      <c r="DNT15" s="50"/>
      <c r="DNU15" s="51"/>
      <c r="DNV15" s="51"/>
      <c r="DNW15" s="102"/>
      <c r="DNX15" s="103"/>
      <c r="DNY15" s="104"/>
      <c r="DNZ15" s="104"/>
      <c r="DOA15" s="104"/>
      <c r="DOB15" s="104"/>
      <c r="DOC15" s="51"/>
      <c r="DOD15" s="105"/>
      <c r="DOE15" s="50"/>
      <c r="DOF15" s="51"/>
      <c r="DOG15" s="51"/>
      <c r="DOH15" s="102"/>
      <c r="DOI15" s="103"/>
      <c r="DOJ15" s="104"/>
      <c r="DOK15" s="104"/>
      <c r="DOL15" s="104"/>
      <c r="DOM15" s="104"/>
      <c r="DON15" s="51"/>
      <c r="DOO15" s="105"/>
      <c r="DOP15" s="50"/>
      <c r="DOQ15" s="51"/>
      <c r="DOR15" s="51"/>
      <c r="DOS15" s="102"/>
      <c r="DOT15" s="103"/>
      <c r="DOU15" s="104"/>
      <c r="DOV15" s="104"/>
      <c r="DOW15" s="104"/>
      <c r="DOX15" s="104"/>
      <c r="DOY15" s="51"/>
      <c r="DOZ15" s="105"/>
      <c r="DPA15" s="50"/>
      <c r="DPB15" s="51"/>
      <c r="DPC15" s="51"/>
      <c r="DPD15" s="102"/>
      <c r="DPE15" s="103"/>
      <c r="DPF15" s="104"/>
      <c r="DPG15" s="104"/>
      <c r="DPH15" s="104"/>
      <c r="DPI15" s="104"/>
      <c r="DPJ15" s="51"/>
      <c r="DPK15" s="105"/>
      <c r="DPL15" s="50"/>
      <c r="DPM15" s="51"/>
      <c r="DPN15" s="51"/>
      <c r="DPO15" s="102"/>
      <c r="DPP15" s="103"/>
      <c r="DPQ15" s="104"/>
      <c r="DPR15" s="104"/>
      <c r="DPS15" s="104"/>
      <c r="DPT15" s="104"/>
      <c r="DPU15" s="51"/>
      <c r="DPV15" s="105"/>
      <c r="DPW15" s="50"/>
      <c r="DPX15" s="51"/>
      <c r="DPY15" s="51"/>
      <c r="DPZ15" s="102"/>
      <c r="DQA15" s="103"/>
      <c r="DQB15" s="104"/>
      <c r="DQC15" s="104"/>
      <c r="DQD15" s="104"/>
      <c r="DQE15" s="104"/>
      <c r="DQF15" s="51"/>
      <c r="DQG15" s="105"/>
      <c r="DQH15" s="50"/>
      <c r="DQI15" s="51"/>
      <c r="DQJ15" s="51"/>
      <c r="DQK15" s="102"/>
      <c r="DQL15" s="103"/>
      <c r="DQM15" s="104"/>
      <c r="DQN15" s="104"/>
      <c r="DQO15" s="104"/>
      <c r="DQP15" s="104"/>
      <c r="DQQ15" s="51"/>
      <c r="DQR15" s="105"/>
      <c r="DQS15" s="50"/>
      <c r="DQT15" s="51"/>
      <c r="DQU15" s="51"/>
      <c r="DQV15" s="102"/>
      <c r="DQW15" s="103"/>
      <c r="DQX15" s="104"/>
      <c r="DQY15" s="104"/>
      <c r="DQZ15" s="104"/>
      <c r="DRA15" s="104"/>
      <c r="DRB15" s="51"/>
      <c r="DRC15" s="105"/>
      <c r="DRD15" s="50"/>
      <c r="DRE15" s="51"/>
      <c r="DRF15" s="51"/>
      <c r="DRG15" s="102"/>
      <c r="DRH15" s="103"/>
      <c r="DRI15" s="104"/>
      <c r="DRJ15" s="104"/>
      <c r="DRK15" s="104"/>
      <c r="DRL15" s="104"/>
      <c r="DRM15" s="51"/>
      <c r="DRN15" s="105"/>
      <c r="DRO15" s="50"/>
      <c r="DRP15" s="51"/>
      <c r="DRQ15" s="51"/>
      <c r="DRR15" s="102"/>
      <c r="DRS15" s="103"/>
      <c r="DRT15" s="104"/>
      <c r="DRU15" s="104"/>
      <c r="DRV15" s="104"/>
      <c r="DRW15" s="104"/>
      <c r="DRX15" s="51"/>
      <c r="DRY15" s="105"/>
      <c r="DRZ15" s="50"/>
      <c r="DSA15" s="51"/>
      <c r="DSB15" s="51"/>
      <c r="DSC15" s="102"/>
      <c r="DSD15" s="103"/>
      <c r="DSE15" s="104"/>
      <c r="DSF15" s="104"/>
      <c r="DSG15" s="104"/>
      <c r="DSH15" s="104"/>
      <c r="DSI15" s="51"/>
      <c r="DSJ15" s="105"/>
      <c r="DSK15" s="50"/>
      <c r="DSL15" s="51"/>
      <c r="DSM15" s="51"/>
      <c r="DSN15" s="102"/>
      <c r="DSO15" s="103"/>
      <c r="DSP15" s="104"/>
      <c r="DSQ15" s="104"/>
      <c r="DSR15" s="104"/>
      <c r="DSS15" s="104"/>
      <c r="DST15" s="51"/>
      <c r="DSU15" s="105"/>
      <c r="DSV15" s="50"/>
      <c r="DSW15" s="51"/>
      <c r="DSX15" s="51"/>
      <c r="DSY15" s="102"/>
      <c r="DSZ15" s="103"/>
      <c r="DTA15" s="104"/>
      <c r="DTB15" s="104"/>
      <c r="DTC15" s="104"/>
      <c r="DTD15" s="104"/>
      <c r="DTE15" s="51"/>
      <c r="DTF15" s="105"/>
      <c r="DTG15" s="50"/>
      <c r="DTH15" s="51"/>
      <c r="DTI15" s="51"/>
      <c r="DTJ15" s="102"/>
      <c r="DTK15" s="103"/>
      <c r="DTL15" s="104"/>
      <c r="DTM15" s="104"/>
      <c r="DTN15" s="104"/>
      <c r="DTO15" s="104"/>
      <c r="DTP15" s="51"/>
      <c r="DTQ15" s="105"/>
      <c r="DTR15" s="50"/>
      <c r="DTS15" s="51"/>
      <c r="DTT15" s="51"/>
      <c r="DTU15" s="102"/>
      <c r="DTV15" s="103"/>
      <c r="DTW15" s="104"/>
      <c r="DTX15" s="104"/>
      <c r="DTY15" s="104"/>
      <c r="DTZ15" s="104"/>
      <c r="DUA15" s="51"/>
      <c r="DUB15" s="105"/>
      <c r="DUC15" s="50"/>
      <c r="DUD15" s="51"/>
      <c r="DUE15" s="51"/>
      <c r="DUF15" s="102"/>
      <c r="DUG15" s="103"/>
      <c r="DUH15" s="104"/>
      <c r="DUI15" s="104"/>
      <c r="DUJ15" s="104"/>
      <c r="DUK15" s="104"/>
      <c r="DUL15" s="51"/>
      <c r="DUM15" s="105"/>
      <c r="DUN15" s="50"/>
      <c r="DUO15" s="51"/>
      <c r="DUP15" s="51"/>
      <c r="DUQ15" s="102"/>
      <c r="DUR15" s="103"/>
      <c r="DUS15" s="104"/>
      <c r="DUT15" s="104"/>
      <c r="DUU15" s="104"/>
      <c r="DUV15" s="104"/>
      <c r="DUW15" s="51"/>
      <c r="DUX15" s="105"/>
      <c r="DUY15" s="50"/>
      <c r="DUZ15" s="51"/>
      <c r="DVA15" s="51"/>
      <c r="DVB15" s="102"/>
      <c r="DVC15" s="103"/>
      <c r="DVD15" s="104"/>
      <c r="DVE15" s="104"/>
      <c r="DVF15" s="104"/>
      <c r="DVG15" s="104"/>
      <c r="DVH15" s="51"/>
      <c r="DVI15" s="105"/>
      <c r="DVJ15" s="50"/>
      <c r="DVK15" s="51"/>
      <c r="DVL15" s="51"/>
      <c r="DVM15" s="102"/>
      <c r="DVN15" s="103"/>
      <c r="DVO15" s="104"/>
      <c r="DVP15" s="104"/>
      <c r="DVQ15" s="104"/>
      <c r="DVR15" s="104"/>
      <c r="DVS15" s="51"/>
      <c r="DVT15" s="105"/>
      <c r="DVU15" s="50"/>
      <c r="DVV15" s="51"/>
      <c r="DVW15" s="51"/>
      <c r="DVX15" s="102"/>
      <c r="DVY15" s="103"/>
      <c r="DVZ15" s="104"/>
      <c r="DWA15" s="104"/>
      <c r="DWB15" s="104"/>
      <c r="DWC15" s="104"/>
      <c r="DWD15" s="51"/>
      <c r="DWE15" s="105"/>
      <c r="DWF15" s="50"/>
      <c r="DWG15" s="51"/>
      <c r="DWH15" s="51"/>
      <c r="DWI15" s="102"/>
      <c r="DWJ15" s="103"/>
      <c r="DWK15" s="104"/>
      <c r="DWL15" s="104"/>
      <c r="DWM15" s="104"/>
      <c r="DWN15" s="104"/>
      <c r="DWO15" s="51"/>
      <c r="DWP15" s="105"/>
      <c r="DWQ15" s="50"/>
      <c r="DWR15" s="51"/>
      <c r="DWS15" s="51"/>
      <c r="DWT15" s="102"/>
      <c r="DWU15" s="103"/>
      <c r="DWV15" s="104"/>
      <c r="DWW15" s="104"/>
      <c r="DWX15" s="104"/>
      <c r="DWY15" s="104"/>
      <c r="DWZ15" s="51"/>
      <c r="DXA15" s="105"/>
      <c r="DXB15" s="50"/>
      <c r="DXC15" s="51"/>
      <c r="DXD15" s="51"/>
      <c r="DXE15" s="102"/>
      <c r="DXF15" s="103"/>
      <c r="DXG15" s="104"/>
      <c r="DXH15" s="104"/>
      <c r="DXI15" s="104"/>
      <c r="DXJ15" s="104"/>
      <c r="DXK15" s="51"/>
      <c r="DXL15" s="105"/>
      <c r="DXM15" s="50"/>
      <c r="DXN15" s="51"/>
      <c r="DXO15" s="51"/>
      <c r="DXP15" s="102"/>
      <c r="DXQ15" s="103"/>
      <c r="DXR15" s="104"/>
      <c r="DXS15" s="104"/>
      <c r="DXT15" s="104"/>
      <c r="DXU15" s="104"/>
      <c r="DXV15" s="51"/>
      <c r="DXW15" s="105"/>
      <c r="DXX15" s="50"/>
      <c r="DXY15" s="51"/>
      <c r="DXZ15" s="51"/>
      <c r="DYA15" s="102"/>
      <c r="DYB15" s="103"/>
      <c r="DYC15" s="104"/>
      <c r="DYD15" s="104"/>
      <c r="DYE15" s="104"/>
      <c r="DYF15" s="104"/>
      <c r="DYG15" s="51"/>
      <c r="DYH15" s="105"/>
      <c r="DYI15" s="50"/>
      <c r="DYJ15" s="51"/>
      <c r="DYK15" s="51"/>
      <c r="DYL15" s="102"/>
      <c r="DYM15" s="103"/>
      <c r="DYN15" s="104"/>
      <c r="DYO15" s="104"/>
      <c r="DYP15" s="104"/>
      <c r="DYQ15" s="104"/>
      <c r="DYR15" s="51"/>
      <c r="DYS15" s="105"/>
      <c r="DYT15" s="50"/>
      <c r="DYU15" s="51"/>
      <c r="DYV15" s="51"/>
      <c r="DYW15" s="102"/>
      <c r="DYX15" s="103"/>
      <c r="DYY15" s="104"/>
      <c r="DYZ15" s="104"/>
      <c r="DZA15" s="104"/>
      <c r="DZB15" s="104"/>
      <c r="DZC15" s="51"/>
      <c r="DZD15" s="105"/>
      <c r="DZE15" s="50"/>
      <c r="DZF15" s="51"/>
      <c r="DZG15" s="51"/>
      <c r="DZH15" s="102"/>
      <c r="DZI15" s="103"/>
      <c r="DZJ15" s="104"/>
      <c r="DZK15" s="104"/>
      <c r="DZL15" s="104"/>
      <c r="DZM15" s="104"/>
      <c r="DZN15" s="51"/>
      <c r="DZO15" s="105"/>
      <c r="DZP15" s="50"/>
      <c r="DZQ15" s="51"/>
      <c r="DZR15" s="51"/>
      <c r="DZS15" s="102"/>
      <c r="DZT15" s="103"/>
      <c r="DZU15" s="104"/>
      <c r="DZV15" s="104"/>
      <c r="DZW15" s="104"/>
      <c r="DZX15" s="104"/>
      <c r="DZY15" s="51"/>
      <c r="DZZ15" s="105"/>
      <c r="EAA15" s="50"/>
      <c r="EAB15" s="51"/>
      <c r="EAC15" s="51"/>
      <c r="EAD15" s="102"/>
      <c r="EAE15" s="103"/>
      <c r="EAF15" s="104"/>
      <c r="EAG15" s="104"/>
      <c r="EAH15" s="104"/>
      <c r="EAI15" s="104"/>
      <c r="EAJ15" s="51"/>
      <c r="EAK15" s="105"/>
      <c r="EAL15" s="50"/>
      <c r="EAM15" s="51"/>
      <c r="EAN15" s="51"/>
      <c r="EAO15" s="102"/>
      <c r="EAP15" s="103"/>
      <c r="EAQ15" s="104"/>
      <c r="EAR15" s="104"/>
      <c r="EAS15" s="104"/>
      <c r="EAT15" s="104"/>
      <c r="EAU15" s="51"/>
      <c r="EAV15" s="105"/>
      <c r="EAW15" s="50"/>
      <c r="EAX15" s="51"/>
      <c r="EAY15" s="51"/>
      <c r="EAZ15" s="102"/>
      <c r="EBA15" s="103"/>
      <c r="EBB15" s="104"/>
      <c r="EBC15" s="104"/>
      <c r="EBD15" s="104"/>
      <c r="EBE15" s="104"/>
      <c r="EBF15" s="51"/>
      <c r="EBG15" s="105"/>
      <c r="EBH15" s="50"/>
      <c r="EBI15" s="51"/>
      <c r="EBJ15" s="51"/>
      <c r="EBK15" s="102"/>
      <c r="EBL15" s="103"/>
      <c r="EBM15" s="104"/>
      <c r="EBN15" s="104"/>
      <c r="EBO15" s="104"/>
      <c r="EBP15" s="104"/>
      <c r="EBQ15" s="51"/>
      <c r="EBR15" s="105"/>
      <c r="EBS15" s="50"/>
      <c r="EBT15" s="51"/>
      <c r="EBU15" s="51"/>
      <c r="EBV15" s="102"/>
      <c r="EBW15" s="103"/>
      <c r="EBX15" s="104"/>
      <c r="EBY15" s="104"/>
      <c r="EBZ15" s="104"/>
      <c r="ECA15" s="104"/>
      <c r="ECB15" s="51"/>
      <c r="ECC15" s="105"/>
      <c r="ECD15" s="50"/>
      <c r="ECE15" s="51"/>
      <c r="ECF15" s="51"/>
      <c r="ECG15" s="102"/>
      <c r="ECH15" s="103"/>
      <c r="ECI15" s="104"/>
      <c r="ECJ15" s="104"/>
      <c r="ECK15" s="104"/>
      <c r="ECL15" s="104"/>
      <c r="ECM15" s="51"/>
      <c r="ECN15" s="105"/>
      <c r="ECO15" s="50"/>
      <c r="ECP15" s="51"/>
      <c r="ECQ15" s="51"/>
      <c r="ECR15" s="102"/>
      <c r="ECS15" s="103"/>
      <c r="ECT15" s="104"/>
      <c r="ECU15" s="104"/>
      <c r="ECV15" s="104"/>
      <c r="ECW15" s="104"/>
      <c r="ECX15" s="51"/>
      <c r="ECY15" s="105"/>
      <c r="ECZ15" s="50"/>
      <c r="EDA15" s="51"/>
      <c r="EDB15" s="51"/>
      <c r="EDC15" s="102"/>
      <c r="EDD15" s="103"/>
      <c r="EDE15" s="104"/>
      <c r="EDF15" s="104"/>
      <c r="EDG15" s="104"/>
      <c r="EDH15" s="104"/>
      <c r="EDI15" s="51"/>
      <c r="EDJ15" s="105"/>
      <c r="EDK15" s="50"/>
      <c r="EDL15" s="51"/>
      <c r="EDM15" s="51"/>
      <c r="EDN15" s="102"/>
      <c r="EDO15" s="103"/>
      <c r="EDP15" s="104"/>
      <c r="EDQ15" s="104"/>
      <c r="EDR15" s="104"/>
      <c r="EDS15" s="104"/>
      <c r="EDT15" s="51"/>
      <c r="EDU15" s="105"/>
      <c r="EDV15" s="50"/>
      <c r="EDW15" s="51"/>
      <c r="EDX15" s="51"/>
      <c r="EDY15" s="102"/>
      <c r="EDZ15" s="103"/>
      <c r="EEA15" s="104"/>
      <c r="EEB15" s="104"/>
      <c r="EEC15" s="104"/>
      <c r="EED15" s="104"/>
      <c r="EEE15" s="51"/>
      <c r="EEF15" s="105"/>
      <c r="EEG15" s="50"/>
      <c r="EEH15" s="51"/>
      <c r="EEI15" s="51"/>
      <c r="EEJ15" s="102"/>
      <c r="EEK15" s="103"/>
      <c r="EEL15" s="104"/>
      <c r="EEM15" s="104"/>
      <c r="EEN15" s="104"/>
      <c r="EEO15" s="104"/>
      <c r="EEP15" s="51"/>
      <c r="EEQ15" s="105"/>
      <c r="EER15" s="50"/>
      <c r="EES15" s="51"/>
      <c r="EET15" s="51"/>
      <c r="EEU15" s="102"/>
      <c r="EEV15" s="103"/>
      <c r="EEW15" s="104"/>
      <c r="EEX15" s="104"/>
      <c r="EEY15" s="104"/>
      <c r="EEZ15" s="104"/>
      <c r="EFA15" s="51"/>
      <c r="EFB15" s="105"/>
      <c r="EFC15" s="50"/>
      <c r="EFD15" s="51"/>
      <c r="EFE15" s="51"/>
      <c r="EFF15" s="102"/>
      <c r="EFG15" s="103"/>
      <c r="EFH15" s="104"/>
      <c r="EFI15" s="104"/>
      <c r="EFJ15" s="104"/>
      <c r="EFK15" s="104"/>
      <c r="EFL15" s="51"/>
      <c r="EFM15" s="105"/>
      <c r="EFN15" s="50"/>
      <c r="EFO15" s="51"/>
      <c r="EFP15" s="51"/>
      <c r="EFQ15" s="102"/>
      <c r="EFR15" s="103"/>
      <c r="EFS15" s="104"/>
      <c r="EFT15" s="104"/>
      <c r="EFU15" s="104"/>
      <c r="EFV15" s="104"/>
      <c r="EFW15" s="51"/>
      <c r="EFX15" s="105"/>
      <c r="EFY15" s="50"/>
      <c r="EFZ15" s="51"/>
      <c r="EGA15" s="51"/>
      <c r="EGB15" s="102"/>
      <c r="EGC15" s="103"/>
      <c r="EGD15" s="104"/>
      <c r="EGE15" s="104"/>
      <c r="EGF15" s="104"/>
      <c r="EGG15" s="104"/>
      <c r="EGH15" s="51"/>
      <c r="EGI15" s="105"/>
      <c r="EGJ15" s="50"/>
      <c r="EGK15" s="51"/>
      <c r="EGL15" s="51"/>
      <c r="EGM15" s="102"/>
      <c r="EGN15" s="103"/>
      <c r="EGO15" s="104"/>
      <c r="EGP15" s="104"/>
      <c r="EGQ15" s="104"/>
      <c r="EGR15" s="104"/>
      <c r="EGS15" s="51"/>
      <c r="EGT15" s="105"/>
      <c r="EGU15" s="50"/>
      <c r="EGV15" s="51"/>
      <c r="EGW15" s="51"/>
      <c r="EGX15" s="102"/>
      <c r="EGY15" s="103"/>
      <c r="EGZ15" s="104"/>
      <c r="EHA15" s="104"/>
      <c r="EHB15" s="104"/>
      <c r="EHC15" s="104"/>
      <c r="EHD15" s="51"/>
      <c r="EHE15" s="105"/>
      <c r="EHF15" s="50"/>
      <c r="EHG15" s="51"/>
      <c r="EHH15" s="51"/>
      <c r="EHI15" s="102"/>
      <c r="EHJ15" s="103"/>
      <c r="EHK15" s="104"/>
      <c r="EHL15" s="104"/>
      <c r="EHM15" s="104"/>
      <c r="EHN15" s="104"/>
      <c r="EHO15" s="51"/>
      <c r="EHP15" s="105"/>
      <c r="EHQ15" s="50"/>
      <c r="EHR15" s="51"/>
      <c r="EHS15" s="51"/>
      <c r="EHT15" s="102"/>
      <c r="EHU15" s="103"/>
      <c r="EHV15" s="104"/>
      <c r="EHW15" s="104"/>
      <c r="EHX15" s="104"/>
      <c r="EHY15" s="104"/>
      <c r="EHZ15" s="51"/>
      <c r="EIA15" s="105"/>
      <c r="EIB15" s="50"/>
      <c r="EIC15" s="51"/>
      <c r="EID15" s="51"/>
      <c r="EIE15" s="102"/>
      <c r="EIF15" s="103"/>
      <c r="EIG15" s="104"/>
      <c r="EIH15" s="104"/>
      <c r="EII15" s="104"/>
      <c r="EIJ15" s="104"/>
      <c r="EIK15" s="51"/>
      <c r="EIL15" s="105"/>
      <c r="EIM15" s="50"/>
      <c r="EIN15" s="51"/>
      <c r="EIO15" s="51"/>
      <c r="EIP15" s="102"/>
      <c r="EIQ15" s="103"/>
      <c r="EIR15" s="104"/>
      <c r="EIS15" s="104"/>
      <c r="EIT15" s="104"/>
      <c r="EIU15" s="104"/>
      <c r="EIV15" s="51"/>
      <c r="EIW15" s="105"/>
      <c r="EIX15" s="50"/>
      <c r="EIY15" s="51"/>
      <c r="EIZ15" s="51"/>
      <c r="EJA15" s="102"/>
      <c r="EJB15" s="103"/>
      <c r="EJC15" s="104"/>
      <c r="EJD15" s="104"/>
      <c r="EJE15" s="104"/>
      <c r="EJF15" s="104"/>
      <c r="EJG15" s="51"/>
      <c r="EJH15" s="105"/>
      <c r="EJI15" s="50"/>
      <c r="EJJ15" s="51"/>
      <c r="EJK15" s="51"/>
      <c r="EJL15" s="102"/>
      <c r="EJM15" s="103"/>
      <c r="EJN15" s="104"/>
      <c r="EJO15" s="104"/>
      <c r="EJP15" s="104"/>
      <c r="EJQ15" s="104"/>
      <c r="EJR15" s="51"/>
      <c r="EJS15" s="105"/>
      <c r="EJT15" s="50"/>
      <c r="EJU15" s="51"/>
      <c r="EJV15" s="51"/>
      <c r="EJW15" s="102"/>
      <c r="EJX15" s="103"/>
      <c r="EJY15" s="104"/>
      <c r="EJZ15" s="104"/>
      <c r="EKA15" s="104"/>
      <c r="EKB15" s="104"/>
      <c r="EKC15" s="51"/>
      <c r="EKD15" s="105"/>
      <c r="EKE15" s="50"/>
      <c r="EKF15" s="51"/>
      <c r="EKG15" s="51"/>
      <c r="EKH15" s="102"/>
      <c r="EKI15" s="103"/>
      <c r="EKJ15" s="104"/>
      <c r="EKK15" s="104"/>
      <c r="EKL15" s="104"/>
      <c r="EKM15" s="104"/>
      <c r="EKN15" s="51"/>
      <c r="EKO15" s="105"/>
      <c r="EKP15" s="50"/>
      <c r="EKQ15" s="51"/>
      <c r="EKR15" s="51"/>
      <c r="EKS15" s="102"/>
      <c r="EKT15" s="103"/>
      <c r="EKU15" s="104"/>
      <c r="EKV15" s="104"/>
      <c r="EKW15" s="104"/>
      <c r="EKX15" s="104"/>
      <c r="EKY15" s="51"/>
      <c r="EKZ15" s="105"/>
      <c r="ELA15" s="50"/>
      <c r="ELB15" s="51"/>
      <c r="ELC15" s="51"/>
      <c r="ELD15" s="102"/>
      <c r="ELE15" s="103"/>
      <c r="ELF15" s="104"/>
      <c r="ELG15" s="104"/>
      <c r="ELH15" s="104"/>
      <c r="ELI15" s="104"/>
      <c r="ELJ15" s="51"/>
      <c r="ELK15" s="105"/>
      <c r="ELL15" s="50"/>
      <c r="ELM15" s="51"/>
      <c r="ELN15" s="51"/>
      <c r="ELO15" s="102"/>
      <c r="ELP15" s="103"/>
      <c r="ELQ15" s="104"/>
      <c r="ELR15" s="104"/>
      <c r="ELS15" s="104"/>
      <c r="ELT15" s="104"/>
      <c r="ELU15" s="51"/>
      <c r="ELV15" s="105"/>
      <c r="ELW15" s="50"/>
      <c r="ELX15" s="51"/>
      <c r="ELY15" s="51"/>
      <c r="ELZ15" s="102"/>
      <c r="EMA15" s="103"/>
      <c r="EMB15" s="104"/>
      <c r="EMC15" s="104"/>
      <c r="EMD15" s="104"/>
      <c r="EME15" s="104"/>
      <c r="EMF15" s="51"/>
      <c r="EMG15" s="105"/>
      <c r="EMH15" s="50"/>
      <c r="EMI15" s="51"/>
      <c r="EMJ15" s="51"/>
      <c r="EMK15" s="102"/>
      <c r="EML15" s="103"/>
      <c r="EMM15" s="104"/>
      <c r="EMN15" s="104"/>
      <c r="EMO15" s="104"/>
      <c r="EMP15" s="104"/>
      <c r="EMQ15" s="51"/>
      <c r="EMR15" s="105"/>
      <c r="EMS15" s="50"/>
      <c r="EMT15" s="51"/>
      <c r="EMU15" s="51"/>
      <c r="EMV15" s="102"/>
      <c r="EMW15" s="103"/>
      <c r="EMX15" s="104"/>
      <c r="EMY15" s="104"/>
      <c r="EMZ15" s="104"/>
      <c r="ENA15" s="104"/>
      <c r="ENB15" s="51"/>
      <c r="ENC15" s="105"/>
      <c r="END15" s="50"/>
      <c r="ENE15" s="51"/>
      <c r="ENF15" s="51"/>
      <c r="ENG15" s="102"/>
      <c r="ENH15" s="103"/>
      <c r="ENI15" s="104"/>
      <c r="ENJ15" s="104"/>
      <c r="ENK15" s="104"/>
      <c r="ENL15" s="104"/>
      <c r="ENM15" s="51"/>
      <c r="ENN15" s="105"/>
      <c r="ENO15" s="50"/>
      <c r="ENP15" s="51"/>
      <c r="ENQ15" s="51"/>
      <c r="ENR15" s="102"/>
      <c r="ENS15" s="103"/>
      <c r="ENT15" s="104"/>
      <c r="ENU15" s="104"/>
      <c r="ENV15" s="104"/>
      <c r="ENW15" s="104"/>
      <c r="ENX15" s="51"/>
      <c r="ENY15" s="105"/>
      <c r="ENZ15" s="50"/>
      <c r="EOA15" s="51"/>
      <c r="EOB15" s="51"/>
      <c r="EOC15" s="102"/>
      <c r="EOD15" s="103"/>
      <c r="EOE15" s="104"/>
      <c r="EOF15" s="104"/>
      <c r="EOG15" s="104"/>
      <c r="EOH15" s="104"/>
      <c r="EOI15" s="51"/>
      <c r="EOJ15" s="105"/>
      <c r="EOK15" s="50"/>
      <c r="EOL15" s="51"/>
      <c r="EOM15" s="51"/>
      <c r="EON15" s="102"/>
      <c r="EOO15" s="103"/>
      <c r="EOP15" s="104"/>
      <c r="EOQ15" s="104"/>
      <c r="EOR15" s="104"/>
      <c r="EOS15" s="104"/>
      <c r="EOT15" s="51"/>
      <c r="EOU15" s="105"/>
      <c r="EOV15" s="50"/>
      <c r="EOW15" s="51"/>
      <c r="EOX15" s="51"/>
      <c r="EOY15" s="102"/>
      <c r="EOZ15" s="103"/>
      <c r="EPA15" s="104"/>
      <c r="EPB15" s="104"/>
      <c r="EPC15" s="104"/>
      <c r="EPD15" s="104"/>
      <c r="EPE15" s="51"/>
      <c r="EPF15" s="105"/>
      <c r="EPG15" s="50"/>
      <c r="EPH15" s="51"/>
      <c r="EPI15" s="51"/>
      <c r="EPJ15" s="102"/>
      <c r="EPK15" s="103"/>
      <c r="EPL15" s="104"/>
      <c r="EPM15" s="104"/>
      <c r="EPN15" s="104"/>
      <c r="EPO15" s="104"/>
      <c r="EPP15" s="51"/>
      <c r="EPQ15" s="105"/>
      <c r="EPR15" s="50"/>
      <c r="EPS15" s="51"/>
      <c r="EPT15" s="51"/>
      <c r="EPU15" s="102"/>
      <c r="EPV15" s="103"/>
      <c r="EPW15" s="104"/>
      <c r="EPX15" s="104"/>
      <c r="EPY15" s="104"/>
      <c r="EPZ15" s="104"/>
      <c r="EQA15" s="51"/>
      <c r="EQB15" s="105"/>
      <c r="EQC15" s="50"/>
      <c r="EQD15" s="51"/>
      <c r="EQE15" s="51"/>
      <c r="EQF15" s="102"/>
      <c r="EQG15" s="103"/>
      <c r="EQH15" s="104"/>
      <c r="EQI15" s="104"/>
      <c r="EQJ15" s="104"/>
      <c r="EQK15" s="104"/>
      <c r="EQL15" s="51"/>
      <c r="EQM15" s="105"/>
      <c r="EQN15" s="50"/>
      <c r="EQO15" s="51"/>
      <c r="EQP15" s="51"/>
      <c r="EQQ15" s="102"/>
      <c r="EQR15" s="103"/>
      <c r="EQS15" s="104"/>
      <c r="EQT15" s="104"/>
      <c r="EQU15" s="104"/>
      <c r="EQV15" s="104"/>
      <c r="EQW15" s="51"/>
      <c r="EQX15" s="105"/>
      <c r="EQY15" s="50"/>
      <c r="EQZ15" s="51"/>
      <c r="ERA15" s="51"/>
      <c r="ERB15" s="102"/>
      <c r="ERC15" s="103"/>
      <c r="ERD15" s="104"/>
      <c r="ERE15" s="104"/>
      <c r="ERF15" s="104"/>
      <c r="ERG15" s="104"/>
      <c r="ERH15" s="51"/>
      <c r="ERI15" s="105"/>
      <c r="ERJ15" s="50"/>
      <c r="ERK15" s="51"/>
      <c r="ERL15" s="51"/>
      <c r="ERM15" s="102"/>
      <c r="ERN15" s="103"/>
      <c r="ERO15" s="104"/>
      <c r="ERP15" s="104"/>
      <c r="ERQ15" s="104"/>
      <c r="ERR15" s="104"/>
      <c r="ERS15" s="51"/>
      <c r="ERT15" s="105"/>
      <c r="ERU15" s="50"/>
      <c r="ERV15" s="51"/>
      <c r="ERW15" s="51"/>
      <c r="ERX15" s="102"/>
      <c r="ERY15" s="103"/>
      <c r="ERZ15" s="104"/>
      <c r="ESA15" s="104"/>
      <c r="ESB15" s="104"/>
      <c r="ESC15" s="104"/>
      <c r="ESD15" s="51"/>
      <c r="ESE15" s="105"/>
      <c r="ESF15" s="50"/>
      <c r="ESG15" s="51"/>
      <c r="ESH15" s="51"/>
      <c r="ESI15" s="102"/>
      <c r="ESJ15" s="103"/>
      <c r="ESK15" s="104"/>
      <c r="ESL15" s="104"/>
      <c r="ESM15" s="104"/>
      <c r="ESN15" s="104"/>
      <c r="ESO15" s="51"/>
      <c r="ESP15" s="105"/>
      <c r="ESQ15" s="50"/>
      <c r="ESR15" s="51"/>
      <c r="ESS15" s="51"/>
      <c r="EST15" s="102"/>
      <c r="ESU15" s="103"/>
      <c r="ESV15" s="104"/>
      <c r="ESW15" s="104"/>
      <c r="ESX15" s="104"/>
      <c r="ESY15" s="104"/>
      <c r="ESZ15" s="51"/>
      <c r="ETA15" s="105"/>
      <c r="ETB15" s="50"/>
      <c r="ETC15" s="51"/>
      <c r="ETD15" s="51"/>
      <c r="ETE15" s="102"/>
      <c r="ETF15" s="103"/>
      <c r="ETG15" s="104"/>
      <c r="ETH15" s="104"/>
      <c r="ETI15" s="104"/>
      <c r="ETJ15" s="104"/>
      <c r="ETK15" s="51"/>
      <c r="ETL15" s="105"/>
      <c r="ETM15" s="50"/>
      <c r="ETN15" s="51"/>
      <c r="ETO15" s="51"/>
      <c r="ETP15" s="102"/>
      <c r="ETQ15" s="103"/>
      <c r="ETR15" s="104"/>
      <c r="ETS15" s="104"/>
      <c r="ETT15" s="104"/>
      <c r="ETU15" s="104"/>
      <c r="ETV15" s="51"/>
      <c r="ETW15" s="105"/>
      <c r="ETX15" s="50"/>
      <c r="ETY15" s="51"/>
      <c r="ETZ15" s="51"/>
      <c r="EUA15" s="102"/>
      <c r="EUB15" s="103"/>
      <c r="EUC15" s="104"/>
      <c r="EUD15" s="104"/>
      <c r="EUE15" s="104"/>
      <c r="EUF15" s="104"/>
      <c r="EUG15" s="51"/>
      <c r="EUH15" s="105"/>
      <c r="EUI15" s="50"/>
      <c r="EUJ15" s="51"/>
      <c r="EUK15" s="51"/>
      <c r="EUL15" s="102"/>
      <c r="EUM15" s="103"/>
      <c r="EUN15" s="104"/>
      <c r="EUO15" s="104"/>
      <c r="EUP15" s="104"/>
      <c r="EUQ15" s="104"/>
      <c r="EUR15" s="51"/>
      <c r="EUS15" s="105"/>
      <c r="EUT15" s="50"/>
      <c r="EUU15" s="51"/>
      <c r="EUV15" s="51"/>
      <c r="EUW15" s="102"/>
      <c r="EUX15" s="103"/>
      <c r="EUY15" s="104"/>
      <c r="EUZ15" s="104"/>
      <c r="EVA15" s="104"/>
      <c r="EVB15" s="104"/>
      <c r="EVC15" s="51"/>
      <c r="EVD15" s="105"/>
      <c r="EVE15" s="50"/>
      <c r="EVF15" s="51"/>
      <c r="EVG15" s="51"/>
      <c r="EVH15" s="102"/>
      <c r="EVI15" s="103"/>
      <c r="EVJ15" s="104"/>
      <c r="EVK15" s="104"/>
      <c r="EVL15" s="104"/>
      <c r="EVM15" s="104"/>
      <c r="EVN15" s="51"/>
      <c r="EVO15" s="105"/>
      <c r="EVP15" s="50"/>
      <c r="EVQ15" s="51"/>
      <c r="EVR15" s="51"/>
      <c r="EVS15" s="102"/>
      <c r="EVT15" s="103"/>
      <c r="EVU15" s="104"/>
      <c r="EVV15" s="104"/>
      <c r="EVW15" s="104"/>
      <c r="EVX15" s="104"/>
      <c r="EVY15" s="51"/>
      <c r="EVZ15" s="105"/>
      <c r="EWA15" s="50"/>
      <c r="EWB15" s="51"/>
      <c r="EWC15" s="51"/>
      <c r="EWD15" s="102"/>
      <c r="EWE15" s="103"/>
      <c r="EWF15" s="104"/>
      <c r="EWG15" s="104"/>
      <c r="EWH15" s="104"/>
      <c r="EWI15" s="104"/>
      <c r="EWJ15" s="51"/>
      <c r="EWK15" s="105"/>
      <c r="EWL15" s="50"/>
      <c r="EWM15" s="51"/>
      <c r="EWN15" s="51"/>
      <c r="EWO15" s="102"/>
      <c r="EWP15" s="103"/>
      <c r="EWQ15" s="104"/>
      <c r="EWR15" s="104"/>
      <c r="EWS15" s="104"/>
      <c r="EWT15" s="104"/>
      <c r="EWU15" s="51"/>
      <c r="EWV15" s="105"/>
      <c r="EWW15" s="50"/>
      <c r="EWX15" s="51"/>
      <c r="EWY15" s="51"/>
      <c r="EWZ15" s="102"/>
      <c r="EXA15" s="103"/>
      <c r="EXB15" s="104"/>
      <c r="EXC15" s="104"/>
      <c r="EXD15" s="104"/>
      <c r="EXE15" s="104"/>
      <c r="EXF15" s="51"/>
      <c r="EXG15" s="105"/>
      <c r="EXH15" s="50"/>
      <c r="EXI15" s="51"/>
      <c r="EXJ15" s="51"/>
      <c r="EXK15" s="102"/>
      <c r="EXL15" s="103"/>
      <c r="EXM15" s="104"/>
      <c r="EXN15" s="104"/>
      <c r="EXO15" s="104"/>
      <c r="EXP15" s="104"/>
      <c r="EXQ15" s="51"/>
      <c r="EXR15" s="105"/>
      <c r="EXS15" s="50"/>
      <c r="EXT15" s="51"/>
      <c r="EXU15" s="51"/>
      <c r="EXV15" s="102"/>
      <c r="EXW15" s="103"/>
      <c r="EXX15" s="104"/>
      <c r="EXY15" s="104"/>
      <c r="EXZ15" s="104"/>
      <c r="EYA15" s="104"/>
      <c r="EYB15" s="51"/>
      <c r="EYC15" s="105"/>
      <c r="EYD15" s="50"/>
      <c r="EYE15" s="51"/>
      <c r="EYF15" s="51"/>
      <c r="EYG15" s="102"/>
      <c r="EYH15" s="103"/>
      <c r="EYI15" s="104"/>
      <c r="EYJ15" s="104"/>
      <c r="EYK15" s="104"/>
      <c r="EYL15" s="104"/>
      <c r="EYM15" s="51"/>
      <c r="EYN15" s="105"/>
      <c r="EYO15" s="50"/>
      <c r="EYP15" s="51"/>
      <c r="EYQ15" s="51"/>
      <c r="EYR15" s="102"/>
      <c r="EYS15" s="103"/>
      <c r="EYT15" s="104"/>
      <c r="EYU15" s="104"/>
      <c r="EYV15" s="104"/>
      <c r="EYW15" s="104"/>
      <c r="EYX15" s="51"/>
      <c r="EYY15" s="105"/>
      <c r="EYZ15" s="50"/>
      <c r="EZA15" s="51"/>
      <c r="EZB15" s="51"/>
      <c r="EZC15" s="102"/>
      <c r="EZD15" s="103"/>
      <c r="EZE15" s="104"/>
      <c r="EZF15" s="104"/>
      <c r="EZG15" s="104"/>
      <c r="EZH15" s="104"/>
      <c r="EZI15" s="51"/>
      <c r="EZJ15" s="105"/>
      <c r="EZK15" s="50"/>
      <c r="EZL15" s="51"/>
      <c r="EZM15" s="51"/>
      <c r="EZN15" s="102"/>
      <c r="EZO15" s="103"/>
      <c r="EZP15" s="104"/>
      <c r="EZQ15" s="104"/>
      <c r="EZR15" s="104"/>
      <c r="EZS15" s="104"/>
      <c r="EZT15" s="51"/>
      <c r="EZU15" s="105"/>
      <c r="EZV15" s="50"/>
      <c r="EZW15" s="51"/>
      <c r="EZX15" s="51"/>
      <c r="EZY15" s="102"/>
      <c r="EZZ15" s="103"/>
      <c r="FAA15" s="104"/>
      <c r="FAB15" s="104"/>
      <c r="FAC15" s="104"/>
      <c r="FAD15" s="104"/>
      <c r="FAE15" s="51"/>
      <c r="FAF15" s="105"/>
      <c r="FAG15" s="50"/>
      <c r="FAH15" s="51"/>
      <c r="FAI15" s="51"/>
      <c r="FAJ15" s="102"/>
      <c r="FAK15" s="103"/>
      <c r="FAL15" s="104"/>
      <c r="FAM15" s="104"/>
      <c r="FAN15" s="104"/>
      <c r="FAO15" s="104"/>
      <c r="FAP15" s="51"/>
      <c r="FAQ15" s="105"/>
      <c r="FAR15" s="50"/>
      <c r="FAS15" s="51"/>
      <c r="FAT15" s="51"/>
      <c r="FAU15" s="102"/>
      <c r="FAV15" s="103"/>
      <c r="FAW15" s="104"/>
      <c r="FAX15" s="104"/>
      <c r="FAY15" s="104"/>
      <c r="FAZ15" s="104"/>
      <c r="FBA15" s="51"/>
      <c r="FBB15" s="105"/>
      <c r="FBC15" s="50"/>
      <c r="FBD15" s="51"/>
      <c r="FBE15" s="51"/>
      <c r="FBF15" s="102"/>
      <c r="FBG15" s="103"/>
      <c r="FBH15" s="104"/>
      <c r="FBI15" s="104"/>
      <c r="FBJ15" s="104"/>
      <c r="FBK15" s="104"/>
      <c r="FBL15" s="51"/>
      <c r="FBM15" s="105"/>
      <c r="FBN15" s="50"/>
      <c r="FBO15" s="51"/>
      <c r="FBP15" s="51"/>
      <c r="FBQ15" s="102"/>
      <c r="FBR15" s="103"/>
      <c r="FBS15" s="104"/>
      <c r="FBT15" s="104"/>
      <c r="FBU15" s="104"/>
      <c r="FBV15" s="104"/>
      <c r="FBW15" s="51"/>
      <c r="FBX15" s="105"/>
      <c r="FBY15" s="50"/>
      <c r="FBZ15" s="51"/>
      <c r="FCA15" s="51"/>
      <c r="FCB15" s="102"/>
      <c r="FCC15" s="103"/>
      <c r="FCD15" s="104"/>
      <c r="FCE15" s="104"/>
      <c r="FCF15" s="104"/>
      <c r="FCG15" s="104"/>
      <c r="FCH15" s="51"/>
      <c r="FCI15" s="105"/>
      <c r="FCJ15" s="50"/>
      <c r="FCK15" s="51"/>
      <c r="FCL15" s="51"/>
      <c r="FCM15" s="102"/>
      <c r="FCN15" s="103"/>
      <c r="FCO15" s="104"/>
      <c r="FCP15" s="104"/>
      <c r="FCQ15" s="104"/>
      <c r="FCR15" s="104"/>
      <c r="FCS15" s="51"/>
      <c r="FCT15" s="105"/>
      <c r="FCU15" s="50"/>
      <c r="FCV15" s="51"/>
      <c r="FCW15" s="51"/>
      <c r="FCX15" s="102"/>
      <c r="FCY15" s="103"/>
      <c r="FCZ15" s="104"/>
      <c r="FDA15" s="104"/>
      <c r="FDB15" s="104"/>
      <c r="FDC15" s="104"/>
      <c r="FDD15" s="51"/>
      <c r="FDE15" s="105"/>
      <c r="FDF15" s="50"/>
      <c r="FDG15" s="51"/>
      <c r="FDH15" s="51"/>
      <c r="FDI15" s="102"/>
      <c r="FDJ15" s="103"/>
      <c r="FDK15" s="104"/>
      <c r="FDL15" s="104"/>
      <c r="FDM15" s="104"/>
      <c r="FDN15" s="104"/>
      <c r="FDO15" s="51"/>
      <c r="FDP15" s="105"/>
      <c r="FDQ15" s="50"/>
      <c r="FDR15" s="51"/>
      <c r="FDS15" s="51"/>
      <c r="FDT15" s="102"/>
      <c r="FDU15" s="103"/>
      <c r="FDV15" s="104"/>
      <c r="FDW15" s="104"/>
      <c r="FDX15" s="104"/>
      <c r="FDY15" s="104"/>
      <c r="FDZ15" s="51"/>
      <c r="FEA15" s="105"/>
      <c r="FEB15" s="50"/>
      <c r="FEC15" s="51"/>
      <c r="FED15" s="51"/>
      <c r="FEE15" s="102"/>
      <c r="FEF15" s="103"/>
      <c r="FEG15" s="104"/>
      <c r="FEH15" s="104"/>
      <c r="FEI15" s="104"/>
      <c r="FEJ15" s="104"/>
      <c r="FEK15" s="51"/>
      <c r="FEL15" s="105"/>
      <c r="FEM15" s="50"/>
      <c r="FEN15" s="51"/>
      <c r="FEO15" s="51"/>
      <c r="FEP15" s="102"/>
      <c r="FEQ15" s="103"/>
      <c r="FER15" s="104"/>
      <c r="FES15" s="104"/>
      <c r="FET15" s="104"/>
      <c r="FEU15" s="104"/>
      <c r="FEV15" s="51"/>
      <c r="FEW15" s="105"/>
      <c r="FEX15" s="50"/>
      <c r="FEY15" s="51"/>
      <c r="FEZ15" s="51"/>
      <c r="FFA15" s="102"/>
      <c r="FFB15" s="103"/>
      <c r="FFC15" s="104"/>
      <c r="FFD15" s="104"/>
      <c r="FFE15" s="104"/>
      <c r="FFF15" s="104"/>
      <c r="FFG15" s="51"/>
      <c r="FFH15" s="105"/>
      <c r="FFI15" s="50"/>
      <c r="FFJ15" s="51"/>
      <c r="FFK15" s="51"/>
      <c r="FFL15" s="102"/>
      <c r="FFM15" s="103"/>
      <c r="FFN15" s="104"/>
      <c r="FFO15" s="104"/>
      <c r="FFP15" s="104"/>
      <c r="FFQ15" s="104"/>
      <c r="FFR15" s="51"/>
      <c r="FFS15" s="105"/>
      <c r="FFT15" s="50"/>
      <c r="FFU15" s="51"/>
      <c r="FFV15" s="51"/>
      <c r="FFW15" s="102"/>
      <c r="FFX15" s="103"/>
      <c r="FFY15" s="104"/>
      <c r="FFZ15" s="104"/>
      <c r="FGA15" s="104"/>
      <c r="FGB15" s="104"/>
      <c r="FGC15" s="51"/>
      <c r="FGD15" s="105"/>
      <c r="FGE15" s="50"/>
      <c r="FGF15" s="51"/>
      <c r="FGG15" s="51"/>
      <c r="FGH15" s="102"/>
      <c r="FGI15" s="103"/>
      <c r="FGJ15" s="104"/>
      <c r="FGK15" s="104"/>
      <c r="FGL15" s="104"/>
      <c r="FGM15" s="104"/>
      <c r="FGN15" s="51"/>
      <c r="FGO15" s="105"/>
      <c r="FGP15" s="50"/>
      <c r="FGQ15" s="51"/>
      <c r="FGR15" s="51"/>
      <c r="FGS15" s="102"/>
      <c r="FGT15" s="103"/>
      <c r="FGU15" s="104"/>
      <c r="FGV15" s="104"/>
      <c r="FGW15" s="104"/>
      <c r="FGX15" s="104"/>
      <c r="FGY15" s="51"/>
      <c r="FGZ15" s="105"/>
      <c r="FHA15" s="50"/>
      <c r="FHB15" s="51"/>
      <c r="FHC15" s="51"/>
      <c r="FHD15" s="102"/>
      <c r="FHE15" s="103"/>
      <c r="FHF15" s="104"/>
      <c r="FHG15" s="104"/>
      <c r="FHH15" s="104"/>
      <c r="FHI15" s="104"/>
      <c r="FHJ15" s="51"/>
      <c r="FHK15" s="105"/>
      <c r="FHL15" s="50"/>
      <c r="FHM15" s="51"/>
      <c r="FHN15" s="51"/>
      <c r="FHO15" s="102"/>
      <c r="FHP15" s="103"/>
      <c r="FHQ15" s="104"/>
      <c r="FHR15" s="104"/>
      <c r="FHS15" s="104"/>
      <c r="FHT15" s="104"/>
      <c r="FHU15" s="51"/>
      <c r="FHV15" s="105"/>
      <c r="FHW15" s="50"/>
      <c r="FHX15" s="51"/>
      <c r="FHY15" s="51"/>
      <c r="FHZ15" s="102"/>
      <c r="FIA15" s="103"/>
      <c r="FIB15" s="104"/>
      <c r="FIC15" s="104"/>
      <c r="FID15" s="104"/>
      <c r="FIE15" s="104"/>
      <c r="FIF15" s="51"/>
      <c r="FIG15" s="105"/>
      <c r="FIH15" s="50"/>
      <c r="FII15" s="51"/>
      <c r="FIJ15" s="51"/>
      <c r="FIK15" s="102"/>
      <c r="FIL15" s="103"/>
      <c r="FIM15" s="104"/>
      <c r="FIN15" s="104"/>
      <c r="FIO15" s="104"/>
      <c r="FIP15" s="104"/>
      <c r="FIQ15" s="51"/>
      <c r="FIR15" s="105"/>
      <c r="FIS15" s="50"/>
      <c r="FIT15" s="51"/>
      <c r="FIU15" s="51"/>
      <c r="FIV15" s="102"/>
      <c r="FIW15" s="103"/>
      <c r="FIX15" s="104"/>
      <c r="FIY15" s="104"/>
      <c r="FIZ15" s="104"/>
      <c r="FJA15" s="104"/>
      <c r="FJB15" s="51"/>
      <c r="FJC15" s="105"/>
      <c r="FJD15" s="50"/>
      <c r="FJE15" s="51"/>
      <c r="FJF15" s="51"/>
      <c r="FJG15" s="102"/>
      <c r="FJH15" s="103"/>
      <c r="FJI15" s="104"/>
      <c r="FJJ15" s="104"/>
      <c r="FJK15" s="104"/>
      <c r="FJL15" s="104"/>
      <c r="FJM15" s="51"/>
      <c r="FJN15" s="105"/>
      <c r="FJO15" s="50"/>
      <c r="FJP15" s="51"/>
      <c r="FJQ15" s="51"/>
      <c r="FJR15" s="102"/>
      <c r="FJS15" s="103"/>
      <c r="FJT15" s="104"/>
      <c r="FJU15" s="104"/>
      <c r="FJV15" s="104"/>
      <c r="FJW15" s="104"/>
      <c r="FJX15" s="51"/>
      <c r="FJY15" s="105"/>
      <c r="FJZ15" s="50"/>
      <c r="FKA15" s="51"/>
      <c r="FKB15" s="51"/>
      <c r="FKC15" s="102"/>
      <c r="FKD15" s="103"/>
      <c r="FKE15" s="104"/>
      <c r="FKF15" s="104"/>
      <c r="FKG15" s="104"/>
      <c r="FKH15" s="104"/>
      <c r="FKI15" s="51"/>
      <c r="FKJ15" s="105"/>
      <c r="FKK15" s="50"/>
      <c r="FKL15" s="51"/>
      <c r="FKM15" s="51"/>
      <c r="FKN15" s="102"/>
      <c r="FKO15" s="103"/>
      <c r="FKP15" s="104"/>
      <c r="FKQ15" s="104"/>
      <c r="FKR15" s="104"/>
      <c r="FKS15" s="104"/>
      <c r="FKT15" s="51"/>
      <c r="FKU15" s="105"/>
      <c r="FKV15" s="50"/>
      <c r="FKW15" s="51"/>
      <c r="FKX15" s="51"/>
      <c r="FKY15" s="102"/>
      <c r="FKZ15" s="103"/>
      <c r="FLA15" s="104"/>
      <c r="FLB15" s="104"/>
      <c r="FLC15" s="104"/>
      <c r="FLD15" s="104"/>
      <c r="FLE15" s="51"/>
      <c r="FLF15" s="105"/>
      <c r="FLG15" s="50"/>
      <c r="FLH15" s="51"/>
      <c r="FLI15" s="51"/>
      <c r="FLJ15" s="102"/>
      <c r="FLK15" s="103"/>
      <c r="FLL15" s="104"/>
      <c r="FLM15" s="104"/>
      <c r="FLN15" s="104"/>
      <c r="FLO15" s="104"/>
      <c r="FLP15" s="51"/>
      <c r="FLQ15" s="105"/>
      <c r="FLR15" s="50"/>
      <c r="FLS15" s="51"/>
      <c r="FLT15" s="51"/>
      <c r="FLU15" s="102"/>
      <c r="FLV15" s="103"/>
      <c r="FLW15" s="104"/>
      <c r="FLX15" s="104"/>
      <c r="FLY15" s="104"/>
      <c r="FLZ15" s="104"/>
      <c r="FMA15" s="51"/>
      <c r="FMB15" s="105"/>
      <c r="FMC15" s="50"/>
      <c r="FMD15" s="51"/>
      <c r="FME15" s="51"/>
      <c r="FMF15" s="102"/>
      <c r="FMG15" s="103"/>
      <c r="FMH15" s="104"/>
      <c r="FMI15" s="104"/>
      <c r="FMJ15" s="104"/>
      <c r="FMK15" s="104"/>
      <c r="FML15" s="51"/>
      <c r="FMM15" s="105"/>
      <c r="FMN15" s="50"/>
      <c r="FMO15" s="51"/>
      <c r="FMP15" s="51"/>
      <c r="FMQ15" s="102"/>
      <c r="FMR15" s="103"/>
      <c r="FMS15" s="104"/>
      <c r="FMT15" s="104"/>
      <c r="FMU15" s="104"/>
      <c r="FMV15" s="104"/>
      <c r="FMW15" s="51"/>
      <c r="FMX15" s="105"/>
      <c r="FMY15" s="50"/>
      <c r="FMZ15" s="51"/>
      <c r="FNA15" s="51"/>
      <c r="FNB15" s="102"/>
      <c r="FNC15" s="103"/>
      <c r="FND15" s="104"/>
      <c r="FNE15" s="104"/>
      <c r="FNF15" s="104"/>
      <c r="FNG15" s="104"/>
      <c r="FNH15" s="51"/>
      <c r="FNI15" s="105"/>
      <c r="FNJ15" s="50"/>
      <c r="FNK15" s="51"/>
      <c r="FNL15" s="51"/>
      <c r="FNM15" s="102"/>
      <c r="FNN15" s="103"/>
      <c r="FNO15" s="104"/>
      <c r="FNP15" s="104"/>
      <c r="FNQ15" s="104"/>
      <c r="FNR15" s="104"/>
      <c r="FNS15" s="51"/>
      <c r="FNT15" s="105"/>
      <c r="FNU15" s="50"/>
      <c r="FNV15" s="51"/>
      <c r="FNW15" s="51"/>
      <c r="FNX15" s="102"/>
      <c r="FNY15" s="103"/>
      <c r="FNZ15" s="104"/>
      <c r="FOA15" s="104"/>
      <c r="FOB15" s="104"/>
      <c r="FOC15" s="104"/>
      <c r="FOD15" s="51"/>
      <c r="FOE15" s="105"/>
      <c r="FOF15" s="50"/>
      <c r="FOG15" s="51"/>
      <c r="FOH15" s="51"/>
      <c r="FOI15" s="102"/>
      <c r="FOJ15" s="103"/>
      <c r="FOK15" s="104"/>
      <c r="FOL15" s="104"/>
      <c r="FOM15" s="104"/>
      <c r="FON15" s="104"/>
      <c r="FOO15" s="51"/>
      <c r="FOP15" s="105"/>
      <c r="FOQ15" s="50"/>
      <c r="FOR15" s="51"/>
      <c r="FOS15" s="51"/>
      <c r="FOT15" s="102"/>
      <c r="FOU15" s="103"/>
      <c r="FOV15" s="104"/>
      <c r="FOW15" s="104"/>
      <c r="FOX15" s="104"/>
      <c r="FOY15" s="104"/>
      <c r="FOZ15" s="51"/>
      <c r="FPA15" s="105"/>
      <c r="FPB15" s="50"/>
      <c r="FPC15" s="51"/>
      <c r="FPD15" s="51"/>
      <c r="FPE15" s="102"/>
      <c r="FPF15" s="103"/>
      <c r="FPG15" s="104"/>
      <c r="FPH15" s="104"/>
      <c r="FPI15" s="104"/>
      <c r="FPJ15" s="104"/>
      <c r="FPK15" s="51"/>
      <c r="FPL15" s="105"/>
      <c r="FPM15" s="50"/>
      <c r="FPN15" s="51"/>
      <c r="FPO15" s="51"/>
      <c r="FPP15" s="102"/>
      <c r="FPQ15" s="103"/>
      <c r="FPR15" s="104"/>
      <c r="FPS15" s="104"/>
      <c r="FPT15" s="104"/>
      <c r="FPU15" s="104"/>
      <c r="FPV15" s="51"/>
      <c r="FPW15" s="105"/>
      <c r="FPX15" s="50"/>
      <c r="FPY15" s="51"/>
      <c r="FPZ15" s="51"/>
      <c r="FQA15" s="102"/>
      <c r="FQB15" s="103"/>
      <c r="FQC15" s="104"/>
      <c r="FQD15" s="104"/>
      <c r="FQE15" s="104"/>
      <c r="FQF15" s="104"/>
      <c r="FQG15" s="51"/>
      <c r="FQH15" s="105"/>
      <c r="FQI15" s="50"/>
      <c r="FQJ15" s="51"/>
      <c r="FQK15" s="51"/>
      <c r="FQL15" s="102"/>
      <c r="FQM15" s="103"/>
      <c r="FQN15" s="104"/>
      <c r="FQO15" s="104"/>
      <c r="FQP15" s="104"/>
      <c r="FQQ15" s="104"/>
      <c r="FQR15" s="51"/>
      <c r="FQS15" s="105"/>
      <c r="FQT15" s="50"/>
      <c r="FQU15" s="51"/>
      <c r="FQV15" s="51"/>
      <c r="FQW15" s="102"/>
      <c r="FQX15" s="103"/>
      <c r="FQY15" s="104"/>
      <c r="FQZ15" s="104"/>
      <c r="FRA15" s="104"/>
      <c r="FRB15" s="104"/>
      <c r="FRC15" s="51"/>
      <c r="FRD15" s="105"/>
      <c r="FRE15" s="50"/>
      <c r="FRF15" s="51"/>
      <c r="FRG15" s="51"/>
      <c r="FRH15" s="102"/>
      <c r="FRI15" s="103"/>
      <c r="FRJ15" s="104"/>
      <c r="FRK15" s="104"/>
      <c r="FRL15" s="104"/>
      <c r="FRM15" s="104"/>
      <c r="FRN15" s="51"/>
      <c r="FRO15" s="105"/>
      <c r="FRP15" s="50"/>
      <c r="FRQ15" s="51"/>
      <c r="FRR15" s="51"/>
      <c r="FRS15" s="102"/>
      <c r="FRT15" s="103"/>
      <c r="FRU15" s="104"/>
      <c r="FRV15" s="104"/>
      <c r="FRW15" s="104"/>
      <c r="FRX15" s="104"/>
      <c r="FRY15" s="51"/>
      <c r="FRZ15" s="105"/>
      <c r="FSA15" s="50"/>
      <c r="FSB15" s="51"/>
      <c r="FSC15" s="51"/>
      <c r="FSD15" s="102"/>
      <c r="FSE15" s="103"/>
      <c r="FSF15" s="104"/>
      <c r="FSG15" s="104"/>
      <c r="FSH15" s="104"/>
      <c r="FSI15" s="104"/>
      <c r="FSJ15" s="51"/>
      <c r="FSK15" s="105"/>
      <c r="FSL15" s="50"/>
      <c r="FSM15" s="51"/>
      <c r="FSN15" s="51"/>
      <c r="FSO15" s="102"/>
      <c r="FSP15" s="103"/>
      <c r="FSQ15" s="104"/>
      <c r="FSR15" s="104"/>
      <c r="FSS15" s="104"/>
      <c r="FST15" s="104"/>
      <c r="FSU15" s="51"/>
      <c r="FSV15" s="105"/>
      <c r="FSW15" s="50"/>
      <c r="FSX15" s="51"/>
      <c r="FSY15" s="51"/>
      <c r="FSZ15" s="102"/>
      <c r="FTA15" s="103"/>
      <c r="FTB15" s="104"/>
      <c r="FTC15" s="104"/>
      <c r="FTD15" s="104"/>
      <c r="FTE15" s="104"/>
      <c r="FTF15" s="51"/>
      <c r="FTG15" s="105"/>
      <c r="FTH15" s="50"/>
      <c r="FTI15" s="51"/>
      <c r="FTJ15" s="51"/>
      <c r="FTK15" s="102"/>
      <c r="FTL15" s="103"/>
      <c r="FTM15" s="104"/>
      <c r="FTN15" s="104"/>
      <c r="FTO15" s="104"/>
      <c r="FTP15" s="104"/>
      <c r="FTQ15" s="51"/>
      <c r="FTR15" s="105"/>
      <c r="FTS15" s="50"/>
      <c r="FTT15" s="51"/>
      <c r="FTU15" s="51"/>
      <c r="FTV15" s="102"/>
      <c r="FTW15" s="103"/>
      <c r="FTX15" s="104"/>
      <c r="FTY15" s="104"/>
      <c r="FTZ15" s="104"/>
      <c r="FUA15" s="104"/>
      <c r="FUB15" s="51"/>
      <c r="FUC15" s="105"/>
      <c r="FUD15" s="50"/>
      <c r="FUE15" s="51"/>
      <c r="FUF15" s="51"/>
      <c r="FUG15" s="102"/>
      <c r="FUH15" s="103"/>
      <c r="FUI15" s="104"/>
      <c r="FUJ15" s="104"/>
      <c r="FUK15" s="104"/>
      <c r="FUL15" s="104"/>
      <c r="FUM15" s="51"/>
      <c r="FUN15" s="105"/>
      <c r="FUO15" s="50"/>
      <c r="FUP15" s="51"/>
      <c r="FUQ15" s="51"/>
      <c r="FUR15" s="102"/>
      <c r="FUS15" s="103"/>
      <c r="FUT15" s="104"/>
      <c r="FUU15" s="104"/>
      <c r="FUV15" s="104"/>
      <c r="FUW15" s="104"/>
      <c r="FUX15" s="51"/>
      <c r="FUY15" s="105"/>
      <c r="FUZ15" s="50"/>
      <c r="FVA15" s="51"/>
      <c r="FVB15" s="51"/>
      <c r="FVC15" s="102"/>
      <c r="FVD15" s="103"/>
      <c r="FVE15" s="104"/>
      <c r="FVF15" s="104"/>
      <c r="FVG15" s="104"/>
      <c r="FVH15" s="104"/>
      <c r="FVI15" s="51"/>
      <c r="FVJ15" s="105"/>
      <c r="FVK15" s="50"/>
      <c r="FVL15" s="51"/>
      <c r="FVM15" s="51"/>
      <c r="FVN15" s="102"/>
      <c r="FVO15" s="103"/>
      <c r="FVP15" s="104"/>
      <c r="FVQ15" s="104"/>
      <c r="FVR15" s="104"/>
      <c r="FVS15" s="104"/>
      <c r="FVT15" s="51"/>
      <c r="FVU15" s="105"/>
      <c r="FVV15" s="50"/>
      <c r="FVW15" s="51"/>
      <c r="FVX15" s="51"/>
      <c r="FVY15" s="102"/>
      <c r="FVZ15" s="103"/>
      <c r="FWA15" s="104"/>
      <c r="FWB15" s="104"/>
      <c r="FWC15" s="104"/>
      <c r="FWD15" s="104"/>
      <c r="FWE15" s="51"/>
      <c r="FWF15" s="105"/>
      <c r="FWG15" s="50"/>
      <c r="FWH15" s="51"/>
      <c r="FWI15" s="51"/>
      <c r="FWJ15" s="102"/>
      <c r="FWK15" s="103"/>
      <c r="FWL15" s="104"/>
      <c r="FWM15" s="104"/>
      <c r="FWN15" s="104"/>
      <c r="FWO15" s="104"/>
      <c r="FWP15" s="51"/>
      <c r="FWQ15" s="105"/>
      <c r="FWR15" s="50"/>
      <c r="FWS15" s="51"/>
      <c r="FWT15" s="51"/>
      <c r="FWU15" s="102"/>
      <c r="FWV15" s="103"/>
      <c r="FWW15" s="104"/>
      <c r="FWX15" s="104"/>
      <c r="FWY15" s="104"/>
      <c r="FWZ15" s="104"/>
      <c r="FXA15" s="51"/>
      <c r="FXB15" s="105"/>
      <c r="FXC15" s="50"/>
      <c r="FXD15" s="51"/>
      <c r="FXE15" s="51"/>
      <c r="FXF15" s="102"/>
      <c r="FXG15" s="103"/>
      <c r="FXH15" s="104"/>
      <c r="FXI15" s="104"/>
      <c r="FXJ15" s="104"/>
      <c r="FXK15" s="104"/>
      <c r="FXL15" s="51"/>
      <c r="FXM15" s="105"/>
      <c r="FXN15" s="50"/>
      <c r="FXO15" s="51"/>
      <c r="FXP15" s="51"/>
      <c r="FXQ15" s="102"/>
      <c r="FXR15" s="103"/>
      <c r="FXS15" s="104"/>
      <c r="FXT15" s="104"/>
      <c r="FXU15" s="104"/>
      <c r="FXV15" s="104"/>
      <c r="FXW15" s="51"/>
      <c r="FXX15" s="105"/>
      <c r="FXY15" s="50"/>
      <c r="FXZ15" s="51"/>
      <c r="FYA15" s="51"/>
      <c r="FYB15" s="102"/>
      <c r="FYC15" s="103"/>
      <c r="FYD15" s="104"/>
      <c r="FYE15" s="104"/>
      <c r="FYF15" s="104"/>
      <c r="FYG15" s="104"/>
      <c r="FYH15" s="51"/>
      <c r="FYI15" s="105"/>
      <c r="FYJ15" s="50"/>
      <c r="FYK15" s="51"/>
      <c r="FYL15" s="51"/>
      <c r="FYM15" s="102"/>
      <c r="FYN15" s="103"/>
      <c r="FYO15" s="104"/>
      <c r="FYP15" s="104"/>
      <c r="FYQ15" s="104"/>
      <c r="FYR15" s="104"/>
      <c r="FYS15" s="51"/>
      <c r="FYT15" s="105"/>
      <c r="FYU15" s="50"/>
      <c r="FYV15" s="51"/>
      <c r="FYW15" s="51"/>
      <c r="FYX15" s="102"/>
      <c r="FYY15" s="103"/>
      <c r="FYZ15" s="104"/>
      <c r="FZA15" s="104"/>
      <c r="FZB15" s="104"/>
      <c r="FZC15" s="104"/>
      <c r="FZD15" s="51"/>
      <c r="FZE15" s="105"/>
      <c r="FZF15" s="50"/>
      <c r="FZG15" s="51"/>
      <c r="FZH15" s="51"/>
      <c r="FZI15" s="102"/>
      <c r="FZJ15" s="103"/>
      <c r="FZK15" s="104"/>
      <c r="FZL15" s="104"/>
      <c r="FZM15" s="104"/>
      <c r="FZN15" s="104"/>
      <c r="FZO15" s="51"/>
      <c r="FZP15" s="105"/>
      <c r="FZQ15" s="50"/>
      <c r="FZR15" s="51"/>
      <c r="FZS15" s="51"/>
      <c r="FZT15" s="102"/>
      <c r="FZU15" s="103"/>
      <c r="FZV15" s="104"/>
      <c r="FZW15" s="104"/>
      <c r="FZX15" s="104"/>
      <c r="FZY15" s="104"/>
      <c r="FZZ15" s="51"/>
      <c r="GAA15" s="105"/>
      <c r="GAB15" s="50"/>
      <c r="GAC15" s="51"/>
      <c r="GAD15" s="51"/>
      <c r="GAE15" s="102"/>
      <c r="GAF15" s="103"/>
      <c r="GAG15" s="104"/>
      <c r="GAH15" s="104"/>
      <c r="GAI15" s="104"/>
      <c r="GAJ15" s="104"/>
      <c r="GAK15" s="51"/>
      <c r="GAL15" s="105"/>
      <c r="GAM15" s="50"/>
      <c r="GAN15" s="51"/>
      <c r="GAO15" s="51"/>
      <c r="GAP15" s="102"/>
      <c r="GAQ15" s="103"/>
      <c r="GAR15" s="104"/>
      <c r="GAS15" s="104"/>
      <c r="GAT15" s="104"/>
      <c r="GAU15" s="104"/>
      <c r="GAV15" s="51"/>
      <c r="GAW15" s="105"/>
      <c r="GAX15" s="50"/>
      <c r="GAY15" s="51"/>
      <c r="GAZ15" s="51"/>
      <c r="GBA15" s="102"/>
      <c r="GBB15" s="103"/>
      <c r="GBC15" s="104"/>
      <c r="GBD15" s="104"/>
      <c r="GBE15" s="104"/>
      <c r="GBF15" s="104"/>
      <c r="GBG15" s="51"/>
      <c r="GBH15" s="105"/>
      <c r="GBI15" s="50"/>
      <c r="GBJ15" s="51"/>
      <c r="GBK15" s="51"/>
      <c r="GBL15" s="102"/>
      <c r="GBM15" s="103"/>
      <c r="GBN15" s="104"/>
      <c r="GBO15" s="104"/>
      <c r="GBP15" s="104"/>
      <c r="GBQ15" s="104"/>
      <c r="GBR15" s="51"/>
      <c r="GBS15" s="105"/>
      <c r="GBT15" s="50"/>
      <c r="GBU15" s="51"/>
      <c r="GBV15" s="51"/>
      <c r="GBW15" s="102"/>
      <c r="GBX15" s="103"/>
      <c r="GBY15" s="104"/>
      <c r="GBZ15" s="104"/>
      <c r="GCA15" s="104"/>
      <c r="GCB15" s="104"/>
      <c r="GCC15" s="51"/>
      <c r="GCD15" s="105"/>
      <c r="GCE15" s="50"/>
      <c r="GCF15" s="51"/>
      <c r="GCG15" s="51"/>
      <c r="GCH15" s="102"/>
      <c r="GCI15" s="103"/>
      <c r="GCJ15" s="104"/>
      <c r="GCK15" s="104"/>
      <c r="GCL15" s="104"/>
      <c r="GCM15" s="104"/>
      <c r="GCN15" s="51"/>
      <c r="GCO15" s="105"/>
      <c r="GCP15" s="50"/>
      <c r="GCQ15" s="51"/>
      <c r="GCR15" s="51"/>
      <c r="GCS15" s="102"/>
      <c r="GCT15" s="103"/>
      <c r="GCU15" s="104"/>
      <c r="GCV15" s="104"/>
      <c r="GCW15" s="104"/>
      <c r="GCX15" s="104"/>
      <c r="GCY15" s="51"/>
      <c r="GCZ15" s="105"/>
      <c r="GDA15" s="50"/>
      <c r="GDB15" s="51"/>
      <c r="GDC15" s="51"/>
      <c r="GDD15" s="102"/>
      <c r="GDE15" s="103"/>
      <c r="GDF15" s="104"/>
      <c r="GDG15" s="104"/>
      <c r="GDH15" s="104"/>
      <c r="GDI15" s="104"/>
      <c r="GDJ15" s="51"/>
      <c r="GDK15" s="105"/>
      <c r="GDL15" s="50"/>
      <c r="GDM15" s="51"/>
      <c r="GDN15" s="51"/>
      <c r="GDO15" s="102"/>
      <c r="GDP15" s="103"/>
      <c r="GDQ15" s="104"/>
      <c r="GDR15" s="104"/>
      <c r="GDS15" s="104"/>
      <c r="GDT15" s="104"/>
      <c r="GDU15" s="51"/>
      <c r="GDV15" s="105"/>
      <c r="GDW15" s="50"/>
      <c r="GDX15" s="51"/>
      <c r="GDY15" s="51"/>
      <c r="GDZ15" s="102"/>
      <c r="GEA15" s="103"/>
      <c r="GEB15" s="104"/>
      <c r="GEC15" s="104"/>
      <c r="GED15" s="104"/>
      <c r="GEE15" s="104"/>
      <c r="GEF15" s="51"/>
      <c r="GEG15" s="105"/>
      <c r="GEH15" s="50"/>
      <c r="GEI15" s="51"/>
      <c r="GEJ15" s="51"/>
      <c r="GEK15" s="102"/>
      <c r="GEL15" s="103"/>
      <c r="GEM15" s="104"/>
      <c r="GEN15" s="104"/>
      <c r="GEO15" s="104"/>
      <c r="GEP15" s="104"/>
      <c r="GEQ15" s="51"/>
      <c r="GER15" s="105"/>
      <c r="GES15" s="50"/>
      <c r="GET15" s="51"/>
      <c r="GEU15" s="51"/>
      <c r="GEV15" s="102"/>
      <c r="GEW15" s="103"/>
      <c r="GEX15" s="104"/>
      <c r="GEY15" s="104"/>
      <c r="GEZ15" s="104"/>
      <c r="GFA15" s="104"/>
      <c r="GFB15" s="51"/>
      <c r="GFC15" s="105"/>
      <c r="GFD15" s="50"/>
      <c r="GFE15" s="51"/>
      <c r="GFF15" s="51"/>
      <c r="GFG15" s="102"/>
      <c r="GFH15" s="103"/>
      <c r="GFI15" s="104"/>
      <c r="GFJ15" s="104"/>
      <c r="GFK15" s="104"/>
      <c r="GFL15" s="104"/>
      <c r="GFM15" s="51"/>
      <c r="GFN15" s="105"/>
      <c r="GFO15" s="50"/>
      <c r="GFP15" s="51"/>
      <c r="GFQ15" s="51"/>
      <c r="GFR15" s="102"/>
      <c r="GFS15" s="103"/>
      <c r="GFT15" s="104"/>
      <c r="GFU15" s="104"/>
      <c r="GFV15" s="104"/>
      <c r="GFW15" s="104"/>
      <c r="GFX15" s="51"/>
      <c r="GFY15" s="105"/>
      <c r="GFZ15" s="50"/>
      <c r="GGA15" s="51"/>
      <c r="GGB15" s="51"/>
      <c r="GGC15" s="102"/>
      <c r="GGD15" s="103"/>
      <c r="GGE15" s="104"/>
      <c r="GGF15" s="104"/>
      <c r="GGG15" s="104"/>
      <c r="GGH15" s="104"/>
      <c r="GGI15" s="51"/>
      <c r="GGJ15" s="105"/>
      <c r="GGK15" s="50"/>
      <c r="GGL15" s="51"/>
      <c r="GGM15" s="51"/>
      <c r="GGN15" s="102"/>
      <c r="GGO15" s="103"/>
      <c r="GGP15" s="104"/>
      <c r="GGQ15" s="104"/>
      <c r="GGR15" s="104"/>
      <c r="GGS15" s="104"/>
      <c r="GGT15" s="51"/>
      <c r="GGU15" s="105"/>
      <c r="GGV15" s="50"/>
      <c r="GGW15" s="51"/>
      <c r="GGX15" s="51"/>
      <c r="GGY15" s="102"/>
      <c r="GGZ15" s="103"/>
      <c r="GHA15" s="104"/>
      <c r="GHB15" s="104"/>
      <c r="GHC15" s="104"/>
      <c r="GHD15" s="104"/>
      <c r="GHE15" s="51"/>
      <c r="GHF15" s="105"/>
      <c r="GHG15" s="50"/>
      <c r="GHH15" s="51"/>
      <c r="GHI15" s="51"/>
      <c r="GHJ15" s="102"/>
      <c r="GHK15" s="103"/>
      <c r="GHL15" s="104"/>
      <c r="GHM15" s="104"/>
      <c r="GHN15" s="104"/>
      <c r="GHO15" s="104"/>
      <c r="GHP15" s="51"/>
      <c r="GHQ15" s="105"/>
      <c r="GHR15" s="50"/>
      <c r="GHS15" s="51"/>
      <c r="GHT15" s="51"/>
      <c r="GHU15" s="102"/>
      <c r="GHV15" s="103"/>
      <c r="GHW15" s="104"/>
      <c r="GHX15" s="104"/>
      <c r="GHY15" s="104"/>
      <c r="GHZ15" s="104"/>
      <c r="GIA15" s="51"/>
      <c r="GIB15" s="105"/>
      <c r="GIC15" s="50"/>
      <c r="GID15" s="51"/>
      <c r="GIE15" s="51"/>
      <c r="GIF15" s="102"/>
      <c r="GIG15" s="103"/>
      <c r="GIH15" s="104"/>
      <c r="GII15" s="104"/>
      <c r="GIJ15" s="104"/>
      <c r="GIK15" s="104"/>
      <c r="GIL15" s="51"/>
      <c r="GIM15" s="105"/>
      <c r="GIN15" s="50"/>
      <c r="GIO15" s="51"/>
      <c r="GIP15" s="51"/>
      <c r="GIQ15" s="102"/>
      <c r="GIR15" s="103"/>
      <c r="GIS15" s="104"/>
      <c r="GIT15" s="104"/>
      <c r="GIU15" s="104"/>
      <c r="GIV15" s="104"/>
      <c r="GIW15" s="51"/>
      <c r="GIX15" s="105"/>
      <c r="GIY15" s="50"/>
      <c r="GIZ15" s="51"/>
      <c r="GJA15" s="51"/>
      <c r="GJB15" s="102"/>
      <c r="GJC15" s="103"/>
      <c r="GJD15" s="104"/>
      <c r="GJE15" s="104"/>
      <c r="GJF15" s="104"/>
      <c r="GJG15" s="104"/>
      <c r="GJH15" s="51"/>
      <c r="GJI15" s="105"/>
      <c r="GJJ15" s="50"/>
      <c r="GJK15" s="51"/>
      <c r="GJL15" s="51"/>
      <c r="GJM15" s="102"/>
      <c r="GJN15" s="103"/>
      <c r="GJO15" s="104"/>
      <c r="GJP15" s="104"/>
      <c r="GJQ15" s="104"/>
      <c r="GJR15" s="104"/>
      <c r="GJS15" s="51"/>
      <c r="GJT15" s="105"/>
      <c r="GJU15" s="50"/>
      <c r="GJV15" s="51"/>
      <c r="GJW15" s="51"/>
      <c r="GJX15" s="102"/>
      <c r="GJY15" s="103"/>
      <c r="GJZ15" s="104"/>
      <c r="GKA15" s="104"/>
      <c r="GKB15" s="104"/>
      <c r="GKC15" s="104"/>
      <c r="GKD15" s="51"/>
      <c r="GKE15" s="105"/>
      <c r="GKF15" s="50"/>
      <c r="GKG15" s="51"/>
      <c r="GKH15" s="51"/>
      <c r="GKI15" s="102"/>
      <c r="GKJ15" s="103"/>
      <c r="GKK15" s="104"/>
      <c r="GKL15" s="104"/>
      <c r="GKM15" s="104"/>
      <c r="GKN15" s="104"/>
      <c r="GKO15" s="51"/>
      <c r="GKP15" s="105"/>
      <c r="GKQ15" s="50"/>
      <c r="GKR15" s="51"/>
      <c r="GKS15" s="51"/>
      <c r="GKT15" s="102"/>
      <c r="GKU15" s="103"/>
      <c r="GKV15" s="104"/>
      <c r="GKW15" s="104"/>
      <c r="GKX15" s="104"/>
      <c r="GKY15" s="104"/>
      <c r="GKZ15" s="51"/>
      <c r="GLA15" s="105"/>
      <c r="GLB15" s="50"/>
      <c r="GLC15" s="51"/>
      <c r="GLD15" s="51"/>
      <c r="GLE15" s="102"/>
      <c r="GLF15" s="103"/>
      <c r="GLG15" s="104"/>
      <c r="GLH15" s="104"/>
      <c r="GLI15" s="104"/>
      <c r="GLJ15" s="104"/>
      <c r="GLK15" s="51"/>
      <c r="GLL15" s="105"/>
      <c r="GLM15" s="50"/>
      <c r="GLN15" s="51"/>
      <c r="GLO15" s="51"/>
      <c r="GLP15" s="102"/>
      <c r="GLQ15" s="103"/>
      <c r="GLR15" s="104"/>
      <c r="GLS15" s="104"/>
      <c r="GLT15" s="104"/>
      <c r="GLU15" s="104"/>
      <c r="GLV15" s="51"/>
      <c r="GLW15" s="105"/>
      <c r="GLX15" s="50"/>
      <c r="GLY15" s="51"/>
      <c r="GLZ15" s="51"/>
      <c r="GMA15" s="102"/>
      <c r="GMB15" s="103"/>
      <c r="GMC15" s="104"/>
      <c r="GMD15" s="104"/>
      <c r="GME15" s="104"/>
      <c r="GMF15" s="104"/>
      <c r="GMG15" s="51"/>
      <c r="GMH15" s="105"/>
      <c r="GMI15" s="50"/>
      <c r="GMJ15" s="51"/>
      <c r="GMK15" s="51"/>
      <c r="GML15" s="102"/>
      <c r="GMM15" s="103"/>
      <c r="GMN15" s="104"/>
      <c r="GMO15" s="104"/>
      <c r="GMP15" s="104"/>
      <c r="GMQ15" s="104"/>
      <c r="GMR15" s="51"/>
      <c r="GMS15" s="105"/>
      <c r="GMT15" s="50"/>
      <c r="GMU15" s="51"/>
      <c r="GMV15" s="51"/>
      <c r="GMW15" s="102"/>
      <c r="GMX15" s="103"/>
      <c r="GMY15" s="104"/>
      <c r="GMZ15" s="104"/>
      <c r="GNA15" s="104"/>
      <c r="GNB15" s="104"/>
      <c r="GNC15" s="51"/>
      <c r="GND15" s="105"/>
      <c r="GNE15" s="50"/>
      <c r="GNF15" s="51"/>
      <c r="GNG15" s="51"/>
      <c r="GNH15" s="102"/>
      <c r="GNI15" s="103"/>
      <c r="GNJ15" s="104"/>
      <c r="GNK15" s="104"/>
      <c r="GNL15" s="104"/>
      <c r="GNM15" s="104"/>
      <c r="GNN15" s="51"/>
      <c r="GNO15" s="105"/>
      <c r="GNP15" s="50"/>
      <c r="GNQ15" s="51"/>
      <c r="GNR15" s="51"/>
      <c r="GNS15" s="102"/>
      <c r="GNT15" s="103"/>
      <c r="GNU15" s="104"/>
      <c r="GNV15" s="104"/>
      <c r="GNW15" s="104"/>
      <c r="GNX15" s="104"/>
      <c r="GNY15" s="51"/>
      <c r="GNZ15" s="105"/>
      <c r="GOA15" s="50"/>
      <c r="GOB15" s="51"/>
      <c r="GOC15" s="51"/>
      <c r="GOD15" s="102"/>
      <c r="GOE15" s="103"/>
      <c r="GOF15" s="104"/>
      <c r="GOG15" s="104"/>
      <c r="GOH15" s="104"/>
      <c r="GOI15" s="104"/>
      <c r="GOJ15" s="51"/>
      <c r="GOK15" s="105"/>
      <c r="GOL15" s="50"/>
      <c r="GOM15" s="51"/>
      <c r="GON15" s="51"/>
      <c r="GOO15" s="102"/>
      <c r="GOP15" s="103"/>
      <c r="GOQ15" s="104"/>
      <c r="GOR15" s="104"/>
      <c r="GOS15" s="104"/>
      <c r="GOT15" s="104"/>
      <c r="GOU15" s="51"/>
      <c r="GOV15" s="105"/>
      <c r="GOW15" s="50"/>
      <c r="GOX15" s="51"/>
      <c r="GOY15" s="51"/>
      <c r="GOZ15" s="102"/>
      <c r="GPA15" s="103"/>
      <c r="GPB15" s="104"/>
      <c r="GPC15" s="104"/>
      <c r="GPD15" s="104"/>
      <c r="GPE15" s="104"/>
      <c r="GPF15" s="51"/>
      <c r="GPG15" s="105"/>
      <c r="GPH15" s="50"/>
      <c r="GPI15" s="51"/>
      <c r="GPJ15" s="51"/>
      <c r="GPK15" s="102"/>
      <c r="GPL15" s="103"/>
      <c r="GPM15" s="104"/>
      <c r="GPN15" s="104"/>
      <c r="GPO15" s="104"/>
      <c r="GPP15" s="104"/>
      <c r="GPQ15" s="51"/>
      <c r="GPR15" s="105"/>
      <c r="GPS15" s="50"/>
      <c r="GPT15" s="51"/>
      <c r="GPU15" s="51"/>
      <c r="GPV15" s="102"/>
      <c r="GPW15" s="103"/>
      <c r="GPX15" s="104"/>
      <c r="GPY15" s="104"/>
      <c r="GPZ15" s="104"/>
      <c r="GQA15" s="104"/>
      <c r="GQB15" s="51"/>
      <c r="GQC15" s="105"/>
      <c r="GQD15" s="50"/>
      <c r="GQE15" s="51"/>
      <c r="GQF15" s="51"/>
      <c r="GQG15" s="102"/>
      <c r="GQH15" s="103"/>
      <c r="GQI15" s="104"/>
      <c r="GQJ15" s="104"/>
      <c r="GQK15" s="104"/>
      <c r="GQL15" s="104"/>
      <c r="GQM15" s="51"/>
      <c r="GQN15" s="105"/>
      <c r="GQO15" s="50"/>
      <c r="GQP15" s="51"/>
      <c r="GQQ15" s="51"/>
      <c r="GQR15" s="102"/>
      <c r="GQS15" s="103"/>
      <c r="GQT15" s="104"/>
      <c r="GQU15" s="104"/>
      <c r="GQV15" s="104"/>
      <c r="GQW15" s="104"/>
      <c r="GQX15" s="51"/>
      <c r="GQY15" s="105"/>
      <c r="GQZ15" s="50"/>
      <c r="GRA15" s="51"/>
      <c r="GRB15" s="51"/>
      <c r="GRC15" s="102"/>
      <c r="GRD15" s="103"/>
      <c r="GRE15" s="104"/>
      <c r="GRF15" s="104"/>
      <c r="GRG15" s="104"/>
      <c r="GRH15" s="104"/>
      <c r="GRI15" s="51"/>
      <c r="GRJ15" s="105"/>
      <c r="GRK15" s="50"/>
      <c r="GRL15" s="51"/>
      <c r="GRM15" s="51"/>
      <c r="GRN15" s="102"/>
      <c r="GRO15" s="103"/>
      <c r="GRP15" s="104"/>
      <c r="GRQ15" s="104"/>
      <c r="GRR15" s="104"/>
      <c r="GRS15" s="104"/>
      <c r="GRT15" s="51"/>
      <c r="GRU15" s="105"/>
      <c r="GRV15" s="50"/>
      <c r="GRW15" s="51"/>
      <c r="GRX15" s="51"/>
      <c r="GRY15" s="102"/>
      <c r="GRZ15" s="103"/>
      <c r="GSA15" s="104"/>
      <c r="GSB15" s="104"/>
      <c r="GSC15" s="104"/>
      <c r="GSD15" s="104"/>
      <c r="GSE15" s="51"/>
      <c r="GSF15" s="105"/>
      <c r="GSG15" s="50"/>
      <c r="GSH15" s="51"/>
      <c r="GSI15" s="51"/>
      <c r="GSJ15" s="102"/>
      <c r="GSK15" s="103"/>
      <c r="GSL15" s="104"/>
      <c r="GSM15" s="104"/>
      <c r="GSN15" s="104"/>
      <c r="GSO15" s="104"/>
      <c r="GSP15" s="51"/>
      <c r="GSQ15" s="105"/>
      <c r="GSR15" s="50"/>
      <c r="GSS15" s="51"/>
      <c r="GST15" s="51"/>
      <c r="GSU15" s="102"/>
      <c r="GSV15" s="103"/>
      <c r="GSW15" s="104"/>
      <c r="GSX15" s="104"/>
      <c r="GSY15" s="104"/>
      <c r="GSZ15" s="104"/>
      <c r="GTA15" s="51"/>
      <c r="GTB15" s="105"/>
      <c r="GTC15" s="50"/>
      <c r="GTD15" s="51"/>
      <c r="GTE15" s="51"/>
      <c r="GTF15" s="102"/>
      <c r="GTG15" s="103"/>
      <c r="GTH15" s="104"/>
      <c r="GTI15" s="104"/>
      <c r="GTJ15" s="104"/>
      <c r="GTK15" s="104"/>
      <c r="GTL15" s="51"/>
      <c r="GTM15" s="105"/>
      <c r="GTN15" s="50"/>
      <c r="GTO15" s="51"/>
      <c r="GTP15" s="51"/>
      <c r="GTQ15" s="102"/>
      <c r="GTR15" s="103"/>
      <c r="GTS15" s="104"/>
      <c r="GTT15" s="104"/>
      <c r="GTU15" s="104"/>
      <c r="GTV15" s="104"/>
      <c r="GTW15" s="51"/>
      <c r="GTX15" s="105"/>
      <c r="GTY15" s="50"/>
      <c r="GTZ15" s="51"/>
      <c r="GUA15" s="51"/>
      <c r="GUB15" s="102"/>
      <c r="GUC15" s="103"/>
      <c r="GUD15" s="104"/>
      <c r="GUE15" s="104"/>
      <c r="GUF15" s="104"/>
      <c r="GUG15" s="104"/>
      <c r="GUH15" s="51"/>
      <c r="GUI15" s="105"/>
      <c r="GUJ15" s="50"/>
      <c r="GUK15" s="51"/>
      <c r="GUL15" s="51"/>
      <c r="GUM15" s="102"/>
      <c r="GUN15" s="103"/>
      <c r="GUO15" s="104"/>
      <c r="GUP15" s="104"/>
      <c r="GUQ15" s="104"/>
      <c r="GUR15" s="104"/>
      <c r="GUS15" s="51"/>
      <c r="GUT15" s="105"/>
      <c r="GUU15" s="50"/>
      <c r="GUV15" s="51"/>
      <c r="GUW15" s="51"/>
      <c r="GUX15" s="102"/>
      <c r="GUY15" s="103"/>
      <c r="GUZ15" s="104"/>
      <c r="GVA15" s="104"/>
      <c r="GVB15" s="104"/>
      <c r="GVC15" s="104"/>
      <c r="GVD15" s="51"/>
      <c r="GVE15" s="105"/>
      <c r="GVF15" s="50"/>
      <c r="GVG15" s="51"/>
      <c r="GVH15" s="51"/>
      <c r="GVI15" s="102"/>
      <c r="GVJ15" s="103"/>
      <c r="GVK15" s="104"/>
      <c r="GVL15" s="104"/>
      <c r="GVM15" s="104"/>
      <c r="GVN15" s="104"/>
      <c r="GVO15" s="51"/>
      <c r="GVP15" s="105"/>
      <c r="GVQ15" s="50"/>
      <c r="GVR15" s="51"/>
      <c r="GVS15" s="51"/>
      <c r="GVT15" s="102"/>
      <c r="GVU15" s="103"/>
      <c r="GVV15" s="104"/>
      <c r="GVW15" s="104"/>
      <c r="GVX15" s="104"/>
      <c r="GVY15" s="104"/>
      <c r="GVZ15" s="51"/>
      <c r="GWA15" s="105"/>
      <c r="GWB15" s="50"/>
      <c r="GWC15" s="51"/>
      <c r="GWD15" s="51"/>
      <c r="GWE15" s="102"/>
      <c r="GWF15" s="103"/>
      <c r="GWG15" s="104"/>
      <c r="GWH15" s="104"/>
      <c r="GWI15" s="104"/>
      <c r="GWJ15" s="104"/>
      <c r="GWK15" s="51"/>
      <c r="GWL15" s="105"/>
      <c r="GWM15" s="50"/>
      <c r="GWN15" s="51"/>
      <c r="GWO15" s="51"/>
      <c r="GWP15" s="102"/>
      <c r="GWQ15" s="103"/>
      <c r="GWR15" s="104"/>
      <c r="GWS15" s="104"/>
      <c r="GWT15" s="104"/>
      <c r="GWU15" s="104"/>
      <c r="GWV15" s="51"/>
      <c r="GWW15" s="105"/>
      <c r="GWX15" s="50"/>
      <c r="GWY15" s="51"/>
      <c r="GWZ15" s="51"/>
      <c r="GXA15" s="102"/>
      <c r="GXB15" s="103"/>
      <c r="GXC15" s="104"/>
      <c r="GXD15" s="104"/>
      <c r="GXE15" s="104"/>
      <c r="GXF15" s="104"/>
      <c r="GXG15" s="51"/>
      <c r="GXH15" s="105"/>
      <c r="GXI15" s="50"/>
      <c r="GXJ15" s="51"/>
      <c r="GXK15" s="51"/>
      <c r="GXL15" s="102"/>
      <c r="GXM15" s="103"/>
      <c r="GXN15" s="104"/>
      <c r="GXO15" s="104"/>
      <c r="GXP15" s="104"/>
      <c r="GXQ15" s="104"/>
      <c r="GXR15" s="51"/>
      <c r="GXS15" s="105"/>
      <c r="GXT15" s="50"/>
      <c r="GXU15" s="51"/>
      <c r="GXV15" s="51"/>
      <c r="GXW15" s="102"/>
      <c r="GXX15" s="103"/>
      <c r="GXY15" s="104"/>
      <c r="GXZ15" s="104"/>
      <c r="GYA15" s="104"/>
      <c r="GYB15" s="104"/>
      <c r="GYC15" s="51"/>
      <c r="GYD15" s="105"/>
      <c r="GYE15" s="50"/>
      <c r="GYF15" s="51"/>
      <c r="GYG15" s="51"/>
      <c r="GYH15" s="102"/>
      <c r="GYI15" s="103"/>
      <c r="GYJ15" s="104"/>
      <c r="GYK15" s="104"/>
      <c r="GYL15" s="104"/>
      <c r="GYM15" s="104"/>
      <c r="GYN15" s="51"/>
      <c r="GYO15" s="105"/>
      <c r="GYP15" s="50"/>
      <c r="GYQ15" s="51"/>
      <c r="GYR15" s="51"/>
      <c r="GYS15" s="102"/>
      <c r="GYT15" s="103"/>
      <c r="GYU15" s="104"/>
      <c r="GYV15" s="104"/>
      <c r="GYW15" s="104"/>
      <c r="GYX15" s="104"/>
      <c r="GYY15" s="51"/>
      <c r="GYZ15" s="105"/>
      <c r="GZA15" s="50"/>
      <c r="GZB15" s="51"/>
      <c r="GZC15" s="51"/>
      <c r="GZD15" s="102"/>
      <c r="GZE15" s="103"/>
      <c r="GZF15" s="104"/>
      <c r="GZG15" s="104"/>
      <c r="GZH15" s="104"/>
      <c r="GZI15" s="104"/>
      <c r="GZJ15" s="51"/>
      <c r="GZK15" s="105"/>
      <c r="GZL15" s="50"/>
      <c r="GZM15" s="51"/>
      <c r="GZN15" s="51"/>
      <c r="GZO15" s="102"/>
      <c r="GZP15" s="103"/>
      <c r="GZQ15" s="104"/>
      <c r="GZR15" s="104"/>
      <c r="GZS15" s="104"/>
      <c r="GZT15" s="104"/>
      <c r="GZU15" s="51"/>
      <c r="GZV15" s="105"/>
      <c r="GZW15" s="50"/>
      <c r="GZX15" s="51"/>
      <c r="GZY15" s="51"/>
      <c r="GZZ15" s="102"/>
      <c r="HAA15" s="103"/>
      <c r="HAB15" s="104"/>
      <c r="HAC15" s="104"/>
      <c r="HAD15" s="104"/>
      <c r="HAE15" s="104"/>
      <c r="HAF15" s="51"/>
      <c r="HAG15" s="105"/>
      <c r="HAH15" s="50"/>
      <c r="HAI15" s="51"/>
      <c r="HAJ15" s="51"/>
      <c r="HAK15" s="102"/>
      <c r="HAL15" s="103"/>
      <c r="HAM15" s="104"/>
      <c r="HAN15" s="104"/>
      <c r="HAO15" s="104"/>
      <c r="HAP15" s="104"/>
      <c r="HAQ15" s="51"/>
      <c r="HAR15" s="105"/>
      <c r="HAS15" s="50"/>
      <c r="HAT15" s="51"/>
      <c r="HAU15" s="51"/>
      <c r="HAV15" s="102"/>
      <c r="HAW15" s="103"/>
      <c r="HAX15" s="104"/>
      <c r="HAY15" s="104"/>
      <c r="HAZ15" s="104"/>
      <c r="HBA15" s="104"/>
      <c r="HBB15" s="51"/>
      <c r="HBC15" s="105"/>
      <c r="HBD15" s="50"/>
      <c r="HBE15" s="51"/>
      <c r="HBF15" s="51"/>
      <c r="HBG15" s="102"/>
      <c r="HBH15" s="103"/>
      <c r="HBI15" s="104"/>
      <c r="HBJ15" s="104"/>
      <c r="HBK15" s="104"/>
      <c r="HBL15" s="104"/>
      <c r="HBM15" s="51"/>
      <c r="HBN15" s="105"/>
      <c r="HBO15" s="50"/>
      <c r="HBP15" s="51"/>
      <c r="HBQ15" s="51"/>
      <c r="HBR15" s="102"/>
      <c r="HBS15" s="103"/>
      <c r="HBT15" s="104"/>
      <c r="HBU15" s="104"/>
      <c r="HBV15" s="104"/>
      <c r="HBW15" s="104"/>
      <c r="HBX15" s="51"/>
      <c r="HBY15" s="105"/>
      <c r="HBZ15" s="50"/>
      <c r="HCA15" s="51"/>
      <c r="HCB15" s="51"/>
      <c r="HCC15" s="102"/>
      <c r="HCD15" s="103"/>
      <c r="HCE15" s="104"/>
      <c r="HCF15" s="104"/>
      <c r="HCG15" s="104"/>
      <c r="HCH15" s="104"/>
      <c r="HCI15" s="51"/>
      <c r="HCJ15" s="105"/>
      <c r="HCK15" s="50"/>
      <c r="HCL15" s="51"/>
      <c r="HCM15" s="51"/>
      <c r="HCN15" s="102"/>
      <c r="HCO15" s="103"/>
      <c r="HCP15" s="104"/>
      <c r="HCQ15" s="104"/>
      <c r="HCR15" s="104"/>
      <c r="HCS15" s="104"/>
      <c r="HCT15" s="51"/>
      <c r="HCU15" s="105"/>
      <c r="HCV15" s="50"/>
      <c r="HCW15" s="51"/>
      <c r="HCX15" s="51"/>
      <c r="HCY15" s="102"/>
      <c r="HCZ15" s="103"/>
      <c r="HDA15" s="104"/>
      <c r="HDB15" s="104"/>
      <c r="HDC15" s="104"/>
      <c r="HDD15" s="104"/>
      <c r="HDE15" s="51"/>
      <c r="HDF15" s="105"/>
      <c r="HDG15" s="50"/>
      <c r="HDH15" s="51"/>
      <c r="HDI15" s="51"/>
      <c r="HDJ15" s="102"/>
      <c r="HDK15" s="103"/>
      <c r="HDL15" s="104"/>
      <c r="HDM15" s="104"/>
      <c r="HDN15" s="104"/>
      <c r="HDO15" s="104"/>
      <c r="HDP15" s="51"/>
      <c r="HDQ15" s="105"/>
      <c r="HDR15" s="50"/>
      <c r="HDS15" s="51"/>
      <c r="HDT15" s="51"/>
      <c r="HDU15" s="102"/>
      <c r="HDV15" s="103"/>
      <c r="HDW15" s="104"/>
      <c r="HDX15" s="104"/>
      <c r="HDY15" s="104"/>
      <c r="HDZ15" s="104"/>
      <c r="HEA15" s="51"/>
      <c r="HEB15" s="105"/>
      <c r="HEC15" s="50"/>
      <c r="HED15" s="51"/>
      <c r="HEE15" s="51"/>
      <c r="HEF15" s="102"/>
      <c r="HEG15" s="103"/>
      <c r="HEH15" s="104"/>
      <c r="HEI15" s="104"/>
      <c r="HEJ15" s="104"/>
      <c r="HEK15" s="104"/>
      <c r="HEL15" s="51"/>
      <c r="HEM15" s="105"/>
      <c r="HEN15" s="50"/>
      <c r="HEO15" s="51"/>
      <c r="HEP15" s="51"/>
      <c r="HEQ15" s="102"/>
      <c r="HER15" s="103"/>
      <c r="HES15" s="104"/>
      <c r="HET15" s="104"/>
      <c r="HEU15" s="104"/>
      <c r="HEV15" s="104"/>
      <c r="HEW15" s="51"/>
      <c r="HEX15" s="105"/>
      <c r="HEY15" s="50"/>
      <c r="HEZ15" s="51"/>
      <c r="HFA15" s="51"/>
      <c r="HFB15" s="102"/>
      <c r="HFC15" s="103"/>
      <c r="HFD15" s="104"/>
      <c r="HFE15" s="104"/>
      <c r="HFF15" s="104"/>
      <c r="HFG15" s="104"/>
      <c r="HFH15" s="51"/>
      <c r="HFI15" s="105"/>
      <c r="HFJ15" s="50"/>
      <c r="HFK15" s="51"/>
      <c r="HFL15" s="51"/>
      <c r="HFM15" s="102"/>
      <c r="HFN15" s="103"/>
      <c r="HFO15" s="104"/>
      <c r="HFP15" s="104"/>
      <c r="HFQ15" s="104"/>
      <c r="HFR15" s="104"/>
      <c r="HFS15" s="51"/>
      <c r="HFT15" s="105"/>
      <c r="HFU15" s="50"/>
      <c r="HFV15" s="51"/>
      <c r="HFW15" s="51"/>
      <c r="HFX15" s="102"/>
      <c r="HFY15" s="103"/>
      <c r="HFZ15" s="104"/>
      <c r="HGA15" s="104"/>
      <c r="HGB15" s="104"/>
      <c r="HGC15" s="104"/>
      <c r="HGD15" s="51"/>
      <c r="HGE15" s="105"/>
      <c r="HGF15" s="50"/>
      <c r="HGG15" s="51"/>
      <c r="HGH15" s="51"/>
      <c r="HGI15" s="102"/>
      <c r="HGJ15" s="103"/>
      <c r="HGK15" s="104"/>
      <c r="HGL15" s="104"/>
      <c r="HGM15" s="104"/>
      <c r="HGN15" s="104"/>
      <c r="HGO15" s="51"/>
      <c r="HGP15" s="105"/>
      <c r="HGQ15" s="50"/>
      <c r="HGR15" s="51"/>
      <c r="HGS15" s="51"/>
      <c r="HGT15" s="102"/>
      <c r="HGU15" s="103"/>
      <c r="HGV15" s="104"/>
      <c r="HGW15" s="104"/>
      <c r="HGX15" s="104"/>
      <c r="HGY15" s="104"/>
      <c r="HGZ15" s="51"/>
      <c r="HHA15" s="105"/>
      <c r="HHB15" s="50"/>
      <c r="HHC15" s="51"/>
      <c r="HHD15" s="51"/>
      <c r="HHE15" s="102"/>
      <c r="HHF15" s="103"/>
      <c r="HHG15" s="104"/>
      <c r="HHH15" s="104"/>
      <c r="HHI15" s="104"/>
      <c r="HHJ15" s="104"/>
      <c r="HHK15" s="51"/>
      <c r="HHL15" s="105"/>
      <c r="HHM15" s="50"/>
      <c r="HHN15" s="51"/>
      <c r="HHO15" s="51"/>
      <c r="HHP15" s="102"/>
      <c r="HHQ15" s="103"/>
      <c r="HHR15" s="104"/>
      <c r="HHS15" s="104"/>
      <c r="HHT15" s="104"/>
      <c r="HHU15" s="104"/>
      <c r="HHV15" s="51"/>
      <c r="HHW15" s="105"/>
      <c r="HHX15" s="50"/>
      <c r="HHY15" s="51"/>
      <c r="HHZ15" s="51"/>
      <c r="HIA15" s="102"/>
      <c r="HIB15" s="103"/>
      <c r="HIC15" s="104"/>
      <c r="HID15" s="104"/>
      <c r="HIE15" s="104"/>
      <c r="HIF15" s="104"/>
      <c r="HIG15" s="51"/>
      <c r="HIH15" s="105"/>
      <c r="HII15" s="50"/>
      <c r="HIJ15" s="51"/>
      <c r="HIK15" s="51"/>
      <c r="HIL15" s="102"/>
      <c r="HIM15" s="103"/>
      <c r="HIN15" s="104"/>
      <c r="HIO15" s="104"/>
      <c r="HIP15" s="104"/>
      <c r="HIQ15" s="104"/>
      <c r="HIR15" s="51"/>
      <c r="HIS15" s="105"/>
      <c r="HIT15" s="50"/>
      <c r="HIU15" s="51"/>
      <c r="HIV15" s="51"/>
      <c r="HIW15" s="102"/>
      <c r="HIX15" s="103"/>
      <c r="HIY15" s="104"/>
      <c r="HIZ15" s="104"/>
      <c r="HJA15" s="104"/>
      <c r="HJB15" s="104"/>
      <c r="HJC15" s="51"/>
      <c r="HJD15" s="105"/>
      <c r="HJE15" s="50"/>
      <c r="HJF15" s="51"/>
      <c r="HJG15" s="51"/>
      <c r="HJH15" s="102"/>
      <c r="HJI15" s="103"/>
      <c r="HJJ15" s="104"/>
      <c r="HJK15" s="104"/>
      <c r="HJL15" s="104"/>
      <c r="HJM15" s="104"/>
      <c r="HJN15" s="51"/>
      <c r="HJO15" s="105"/>
      <c r="HJP15" s="50"/>
      <c r="HJQ15" s="51"/>
      <c r="HJR15" s="51"/>
      <c r="HJS15" s="102"/>
      <c r="HJT15" s="103"/>
      <c r="HJU15" s="104"/>
      <c r="HJV15" s="104"/>
      <c r="HJW15" s="104"/>
      <c r="HJX15" s="104"/>
      <c r="HJY15" s="51"/>
      <c r="HJZ15" s="105"/>
      <c r="HKA15" s="50"/>
      <c r="HKB15" s="51"/>
      <c r="HKC15" s="51"/>
      <c r="HKD15" s="102"/>
      <c r="HKE15" s="103"/>
      <c r="HKF15" s="104"/>
      <c r="HKG15" s="104"/>
      <c r="HKH15" s="104"/>
      <c r="HKI15" s="104"/>
      <c r="HKJ15" s="51"/>
      <c r="HKK15" s="105"/>
      <c r="HKL15" s="50"/>
      <c r="HKM15" s="51"/>
      <c r="HKN15" s="51"/>
      <c r="HKO15" s="102"/>
      <c r="HKP15" s="103"/>
      <c r="HKQ15" s="104"/>
      <c r="HKR15" s="104"/>
      <c r="HKS15" s="104"/>
      <c r="HKT15" s="104"/>
      <c r="HKU15" s="51"/>
      <c r="HKV15" s="105"/>
      <c r="HKW15" s="50"/>
      <c r="HKX15" s="51"/>
      <c r="HKY15" s="51"/>
      <c r="HKZ15" s="102"/>
      <c r="HLA15" s="103"/>
      <c r="HLB15" s="104"/>
      <c r="HLC15" s="104"/>
      <c r="HLD15" s="104"/>
      <c r="HLE15" s="104"/>
      <c r="HLF15" s="51"/>
      <c r="HLG15" s="105"/>
      <c r="HLH15" s="50"/>
      <c r="HLI15" s="51"/>
      <c r="HLJ15" s="51"/>
      <c r="HLK15" s="102"/>
      <c r="HLL15" s="103"/>
      <c r="HLM15" s="104"/>
      <c r="HLN15" s="104"/>
      <c r="HLO15" s="104"/>
      <c r="HLP15" s="104"/>
      <c r="HLQ15" s="51"/>
      <c r="HLR15" s="105"/>
      <c r="HLS15" s="50"/>
      <c r="HLT15" s="51"/>
      <c r="HLU15" s="51"/>
      <c r="HLV15" s="102"/>
      <c r="HLW15" s="103"/>
      <c r="HLX15" s="104"/>
      <c r="HLY15" s="104"/>
      <c r="HLZ15" s="104"/>
      <c r="HMA15" s="104"/>
      <c r="HMB15" s="51"/>
      <c r="HMC15" s="105"/>
      <c r="HMD15" s="50"/>
      <c r="HME15" s="51"/>
      <c r="HMF15" s="51"/>
      <c r="HMG15" s="102"/>
      <c r="HMH15" s="103"/>
      <c r="HMI15" s="104"/>
      <c r="HMJ15" s="104"/>
      <c r="HMK15" s="104"/>
      <c r="HML15" s="104"/>
      <c r="HMM15" s="51"/>
      <c r="HMN15" s="105"/>
      <c r="HMO15" s="50"/>
      <c r="HMP15" s="51"/>
      <c r="HMQ15" s="51"/>
      <c r="HMR15" s="102"/>
      <c r="HMS15" s="103"/>
      <c r="HMT15" s="104"/>
      <c r="HMU15" s="104"/>
      <c r="HMV15" s="104"/>
      <c r="HMW15" s="104"/>
      <c r="HMX15" s="51"/>
      <c r="HMY15" s="105"/>
      <c r="HMZ15" s="50"/>
      <c r="HNA15" s="51"/>
      <c r="HNB15" s="51"/>
      <c r="HNC15" s="102"/>
      <c r="HND15" s="103"/>
      <c r="HNE15" s="104"/>
      <c r="HNF15" s="104"/>
      <c r="HNG15" s="104"/>
      <c r="HNH15" s="104"/>
      <c r="HNI15" s="51"/>
      <c r="HNJ15" s="105"/>
      <c r="HNK15" s="50"/>
      <c r="HNL15" s="51"/>
      <c r="HNM15" s="51"/>
      <c r="HNN15" s="102"/>
      <c r="HNO15" s="103"/>
      <c r="HNP15" s="104"/>
      <c r="HNQ15" s="104"/>
      <c r="HNR15" s="104"/>
      <c r="HNS15" s="104"/>
      <c r="HNT15" s="51"/>
      <c r="HNU15" s="105"/>
      <c r="HNV15" s="50"/>
      <c r="HNW15" s="51"/>
      <c r="HNX15" s="51"/>
      <c r="HNY15" s="102"/>
      <c r="HNZ15" s="103"/>
      <c r="HOA15" s="104"/>
      <c r="HOB15" s="104"/>
      <c r="HOC15" s="104"/>
      <c r="HOD15" s="104"/>
      <c r="HOE15" s="51"/>
      <c r="HOF15" s="105"/>
      <c r="HOG15" s="50"/>
      <c r="HOH15" s="51"/>
      <c r="HOI15" s="51"/>
      <c r="HOJ15" s="102"/>
      <c r="HOK15" s="103"/>
      <c r="HOL15" s="104"/>
      <c r="HOM15" s="104"/>
      <c r="HON15" s="104"/>
      <c r="HOO15" s="104"/>
      <c r="HOP15" s="51"/>
      <c r="HOQ15" s="105"/>
      <c r="HOR15" s="50"/>
      <c r="HOS15" s="51"/>
      <c r="HOT15" s="51"/>
      <c r="HOU15" s="102"/>
      <c r="HOV15" s="103"/>
      <c r="HOW15" s="104"/>
      <c r="HOX15" s="104"/>
      <c r="HOY15" s="104"/>
      <c r="HOZ15" s="104"/>
      <c r="HPA15" s="51"/>
      <c r="HPB15" s="105"/>
      <c r="HPC15" s="50"/>
      <c r="HPD15" s="51"/>
      <c r="HPE15" s="51"/>
      <c r="HPF15" s="102"/>
      <c r="HPG15" s="103"/>
      <c r="HPH15" s="104"/>
      <c r="HPI15" s="104"/>
      <c r="HPJ15" s="104"/>
      <c r="HPK15" s="104"/>
      <c r="HPL15" s="51"/>
      <c r="HPM15" s="105"/>
      <c r="HPN15" s="50"/>
      <c r="HPO15" s="51"/>
      <c r="HPP15" s="51"/>
      <c r="HPQ15" s="102"/>
      <c r="HPR15" s="103"/>
      <c r="HPS15" s="104"/>
      <c r="HPT15" s="104"/>
      <c r="HPU15" s="104"/>
      <c r="HPV15" s="104"/>
      <c r="HPW15" s="51"/>
      <c r="HPX15" s="105"/>
      <c r="HPY15" s="50"/>
      <c r="HPZ15" s="51"/>
      <c r="HQA15" s="51"/>
      <c r="HQB15" s="102"/>
      <c r="HQC15" s="103"/>
      <c r="HQD15" s="104"/>
      <c r="HQE15" s="104"/>
      <c r="HQF15" s="104"/>
      <c r="HQG15" s="104"/>
      <c r="HQH15" s="51"/>
      <c r="HQI15" s="105"/>
      <c r="HQJ15" s="50"/>
      <c r="HQK15" s="51"/>
      <c r="HQL15" s="51"/>
      <c r="HQM15" s="102"/>
      <c r="HQN15" s="103"/>
      <c r="HQO15" s="104"/>
      <c r="HQP15" s="104"/>
      <c r="HQQ15" s="104"/>
      <c r="HQR15" s="104"/>
      <c r="HQS15" s="51"/>
      <c r="HQT15" s="105"/>
      <c r="HQU15" s="50"/>
      <c r="HQV15" s="51"/>
      <c r="HQW15" s="51"/>
      <c r="HQX15" s="102"/>
      <c r="HQY15" s="103"/>
      <c r="HQZ15" s="104"/>
      <c r="HRA15" s="104"/>
      <c r="HRB15" s="104"/>
      <c r="HRC15" s="104"/>
      <c r="HRD15" s="51"/>
      <c r="HRE15" s="105"/>
      <c r="HRF15" s="50"/>
      <c r="HRG15" s="51"/>
      <c r="HRH15" s="51"/>
      <c r="HRI15" s="102"/>
      <c r="HRJ15" s="103"/>
      <c r="HRK15" s="104"/>
      <c r="HRL15" s="104"/>
      <c r="HRM15" s="104"/>
      <c r="HRN15" s="104"/>
      <c r="HRO15" s="51"/>
      <c r="HRP15" s="105"/>
      <c r="HRQ15" s="50"/>
      <c r="HRR15" s="51"/>
      <c r="HRS15" s="51"/>
      <c r="HRT15" s="102"/>
      <c r="HRU15" s="103"/>
      <c r="HRV15" s="104"/>
      <c r="HRW15" s="104"/>
      <c r="HRX15" s="104"/>
      <c r="HRY15" s="104"/>
      <c r="HRZ15" s="51"/>
      <c r="HSA15" s="105"/>
      <c r="HSB15" s="50"/>
      <c r="HSC15" s="51"/>
      <c r="HSD15" s="51"/>
      <c r="HSE15" s="102"/>
      <c r="HSF15" s="103"/>
      <c r="HSG15" s="104"/>
      <c r="HSH15" s="104"/>
      <c r="HSI15" s="104"/>
      <c r="HSJ15" s="104"/>
      <c r="HSK15" s="51"/>
      <c r="HSL15" s="105"/>
      <c r="HSM15" s="50"/>
      <c r="HSN15" s="51"/>
      <c r="HSO15" s="51"/>
      <c r="HSP15" s="102"/>
      <c r="HSQ15" s="103"/>
      <c r="HSR15" s="104"/>
      <c r="HSS15" s="104"/>
      <c r="HST15" s="104"/>
      <c r="HSU15" s="104"/>
      <c r="HSV15" s="51"/>
      <c r="HSW15" s="105"/>
      <c r="HSX15" s="50"/>
      <c r="HSY15" s="51"/>
      <c r="HSZ15" s="51"/>
      <c r="HTA15" s="102"/>
      <c r="HTB15" s="103"/>
      <c r="HTC15" s="104"/>
      <c r="HTD15" s="104"/>
      <c r="HTE15" s="104"/>
      <c r="HTF15" s="104"/>
      <c r="HTG15" s="51"/>
      <c r="HTH15" s="105"/>
      <c r="HTI15" s="50"/>
      <c r="HTJ15" s="51"/>
      <c r="HTK15" s="51"/>
      <c r="HTL15" s="102"/>
      <c r="HTM15" s="103"/>
      <c r="HTN15" s="104"/>
      <c r="HTO15" s="104"/>
      <c r="HTP15" s="104"/>
      <c r="HTQ15" s="104"/>
      <c r="HTR15" s="51"/>
      <c r="HTS15" s="105"/>
      <c r="HTT15" s="50"/>
      <c r="HTU15" s="51"/>
      <c r="HTV15" s="51"/>
      <c r="HTW15" s="102"/>
      <c r="HTX15" s="103"/>
      <c r="HTY15" s="104"/>
      <c r="HTZ15" s="104"/>
      <c r="HUA15" s="104"/>
      <c r="HUB15" s="104"/>
      <c r="HUC15" s="51"/>
      <c r="HUD15" s="105"/>
      <c r="HUE15" s="50"/>
      <c r="HUF15" s="51"/>
      <c r="HUG15" s="51"/>
      <c r="HUH15" s="102"/>
      <c r="HUI15" s="103"/>
      <c r="HUJ15" s="104"/>
      <c r="HUK15" s="104"/>
      <c r="HUL15" s="104"/>
      <c r="HUM15" s="104"/>
      <c r="HUN15" s="51"/>
      <c r="HUO15" s="105"/>
      <c r="HUP15" s="50"/>
      <c r="HUQ15" s="51"/>
      <c r="HUR15" s="51"/>
      <c r="HUS15" s="102"/>
      <c r="HUT15" s="103"/>
      <c r="HUU15" s="104"/>
      <c r="HUV15" s="104"/>
      <c r="HUW15" s="104"/>
      <c r="HUX15" s="104"/>
      <c r="HUY15" s="51"/>
      <c r="HUZ15" s="105"/>
      <c r="HVA15" s="50"/>
      <c r="HVB15" s="51"/>
      <c r="HVC15" s="51"/>
      <c r="HVD15" s="102"/>
      <c r="HVE15" s="103"/>
      <c r="HVF15" s="104"/>
      <c r="HVG15" s="104"/>
      <c r="HVH15" s="104"/>
      <c r="HVI15" s="104"/>
      <c r="HVJ15" s="51"/>
      <c r="HVK15" s="105"/>
      <c r="HVL15" s="50"/>
      <c r="HVM15" s="51"/>
      <c r="HVN15" s="51"/>
      <c r="HVO15" s="102"/>
      <c r="HVP15" s="103"/>
      <c r="HVQ15" s="104"/>
      <c r="HVR15" s="104"/>
      <c r="HVS15" s="104"/>
      <c r="HVT15" s="104"/>
      <c r="HVU15" s="51"/>
      <c r="HVV15" s="105"/>
      <c r="HVW15" s="50"/>
      <c r="HVX15" s="51"/>
      <c r="HVY15" s="51"/>
      <c r="HVZ15" s="102"/>
      <c r="HWA15" s="103"/>
      <c r="HWB15" s="104"/>
      <c r="HWC15" s="104"/>
      <c r="HWD15" s="104"/>
      <c r="HWE15" s="104"/>
      <c r="HWF15" s="51"/>
      <c r="HWG15" s="105"/>
      <c r="HWH15" s="50"/>
      <c r="HWI15" s="51"/>
      <c r="HWJ15" s="51"/>
      <c r="HWK15" s="102"/>
      <c r="HWL15" s="103"/>
      <c r="HWM15" s="104"/>
      <c r="HWN15" s="104"/>
      <c r="HWO15" s="104"/>
      <c r="HWP15" s="104"/>
      <c r="HWQ15" s="51"/>
      <c r="HWR15" s="105"/>
      <c r="HWS15" s="50"/>
      <c r="HWT15" s="51"/>
      <c r="HWU15" s="51"/>
      <c r="HWV15" s="102"/>
      <c r="HWW15" s="103"/>
      <c r="HWX15" s="104"/>
      <c r="HWY15" s="104"/>
      <c r="HWZ15" s="104"/>
      <c r="HXA15" s="104"/>
      <c r="HXB15" s="51"/>
      <c r="HXC15" s="105"/>
      <c r="HXD15" s="50"/>
      <c r="HXE15" s="51"/>
      <c r="HXF15" s="51"/>
      <c r="HXG15" s="102"/>
      <c r="HXH15" s="103"/>
      <c r="HXI15" s="104"/>
      <c r="HXJ15" s="104"/>
      <c r="HXK15" s="104"/>
      <c r="HXL15" s="104"/>
      <c r="HXM15" s="51"/>
      <c r="HXN15" s="105"/>
      <c r="HXO15" s="50"/>
      <c r="HXP15" s="51"/>
      <c r="HXQ15" s="51"/>
      <c r="HXR15" s="102"/>
      <c r="HXS15" s="103"/>
      <c r="HXT15" s="104"/>
      <c r="HXU15" s="104"/>
      <c r="HXV15" s="104"/>
      <c r="HXW15" s="104"/>
      <c r="HXX15" s="51"/>
      <c r="HXY15" s="105"/>
      <c r="HXZ15" s="50"/>
      <c r="HYA15" s="51"/>
      <c r="HYB15" s="51"/>
      <c r="HYC15" s="102"/>
      <c r="HYD15" s="103"/>
      <c r="HYE15" s="104"/>
      <c r="HYF15" s="104"/>
      <c r="HYG15" s="104"/>
      <c r="HYH15" s="104"/>
      <c r="HYI15" s="51"/>
      <c r="HYJ15" s="105"/>
      <c r="HYK15" s="50"/>
      <c r="HYL15" s="51"/>
      <c r="HYM15" s="51"/>
      <c r="HYN15" s="102"/>
      <c r="HYO15" s="103"/>
      <c r="HYP15" s="104"/>
      <c r="HYQ15" s="104"/>
      <c r="HYR15" s="104"/>
      <c r="HYS15" s="104"/>
      <c r="HYT15" s="51"/>
      <c r="HYU15" s="105"/>
      <c r="HYV15" s="50"/>
      <c r="HYW15" s="51"/>
      <c r="HYX15" s="51"/>
      <c r="HYY15" s="102"/>
      <c r="HYZ15" s="103"/>
      <c r="HZA15" s="104"/>
      <c r="HZB15" s="104"/>
      <c r="HZC15" s="104"/>
      <c r="HZD15" s="104"/>
      <c r="HZE15" s="51"/>
      <c r="HZF15" s="105"/>
      <c r="HZG15" s="50"/>
      <c r="HZH15" s="51"/>
      <c r="HZI15" s="51"/>
      <c r="HZJ15" s="102"/>
      <c r="HZK15" s="103"/>
      <c r="HZL15" s="104"/>
      <c r="HZM15" s="104"/>
      <c r="HZN15" s="104"/>
      <c r="HZO15" s="104"/>
      <c r="HZP15" s="51"/>
      <c r="HZQ15" s="105"/>
      <c r="HZR15" s="50"/>
      <c r="HZS15" s="51"/>
      <c r="HZT15" s="51"/>
      <c r="HZU15" s="102"/>
      <c r="HZV15" s="103"/>
      <c r="HZW15" s="104"/>
      <c r="HZX15" s="104"/>
      <c r="HZY15" s="104"/>
      <c r="HZZ15" s="104"/>
      <c r="IAA15" s="51"/>
      <c r="IAB15" s="105"/>
      <c r="IAC15" s="50"/>
      <c r="IAD15" s="51"/>
      <c r="IAE15" s="51"/>
      <c r="IAF15" s="102"/>
      <c r="IAG15" s="103"/>
      <c r="IAH15" s="104"/>
      <c r="IAI15" s="104"/>
      <c r="IAJ15" s="104"/>
      <c r="IAK15" s="104"/>
      <c r="IAL15" s="51"/>
      <c r="IAM15" s="105"/>
      <c r="IAN15" s="50"/>
      <c r="IAO15" s="51"/>
      <c r="IAP15" s="51"/>
      <c r="IAQ15" s="102"/>
      <c r="IAR15" s="103"/>
      <c r="IAS15" s="104"/>
      <c r="IAT15" s="104"/>
      <c r="IAU15" s="104"/>
      <c r="IAV15" s="104"/>
      <c r="IAW15" s="51"/>
      <c r="IAX15" s="105"/>
      <c r="IAY15" s="50"/>
      <c r="IAZ15" s="51"/>
      <c r="IBA15" s="51"/>
      <c r="IBB15" s="102"/>
      <c r="IBC15" s="103"/>
      <c r="IBD15" s="104"/>
      <c r="IBE15" s="104"/>
      <c r="IBF15" s="104"/>
      <c r="IBG15" s="104"/>
      <c r="IBH15" s="51"/>
      <c r="IBI15" s="105"/>
      <c r="IBJ15" s="50"/>
      <c r="IBK15" s="51"/>
      <c r="IBL15" s="51"/>
      <c r="IBM15" s="102"/>
      <c r="IBN15" s="103"/>
      <c r="IBO15" s="104"/>
      <c r="IBP15" s="104"/>
      <c r="IBQ15" s="104"/>
      <c r="IBR15" s="104"/>
      <c r="IBS15" s="51"/>
      <c r="IBT15" s="105"/>
      <c r="IBU15" s="50"/>
      <c r="IBV15" s="51"/>
      <c r="IBW15" s="51"/>
      <c r="IBX15" s="102"/>
      <c r="IBY15" s="103"/>
      <c r="IBZ15" s="104"/>
      <c r="ICA15" s="104"/>
      <c r="ICB15" s="104"/>
      <c r="ICC15" s="104"/>
      <c r="ICD15" s="51"/>
      <c r="ICE15" s="105"/>
      <c r="ICF15" s="50"/>
      <c r="ICG15" s="51"/>
      <c r="ICH15" s="51"/>
      <c r="ICI15" s="102"/>
      <c r="ICJ15" s="103"/>
      <c r="ICK15" s="104"/>
      <c r="ICL15" s="104"/>
      <c r="ICM15" s="104"/>
      <c r="ICN15" s="104"/>
      <c r="ICO15" s="51"/>
      <c r="ICP15" s="105"/>
      <c r="ICQ15" s="50"/>
      <c r="ICR15" s="51"/>
      <c r="ICS15" s="51"/>
      <c r="ICT15" s="102"/>
      <c r="ICU15" s="103"/>
      <c r="ICV15" s="104"/>
      <c r="ICW15" s="104"/>
      <c r="ICX15" s="104"/>
      <c r="ICY15" s="104"/>
      <c r="ICZ15" s="51"/>
      <c r="IDA15" s="105"/>
      <c r="IDB15" s="50"/>
      <c r="IDC15" s="51"/>
      <c r="IDD15" s="51"/>
      <c r="IDE15" s="102"/>
      <c r="IDF15" s="103"/>
      <c r="IDG15" s="104"/>
      <c r="IDH15" s="104"/>
      <c r="IDI15" s="104"/>
      <c r="IDJ15" s="104"/>
      <c r="IDK15" s="51"/>
      <c r="IDL15" s="105"/>
      <c r="IDM15" s="50"/>
      <c r="IDN15" s="51"/>
      <c r="IDO15" s="51"/>
      <c r="IDP15" s="102"/>
      <c r="IDQ15" s="103"/>
      <c r="IDR15" s="104"/>
      <c r="IDS15" s="104"/>
      <c r="IDT15" s="104"/>
      <c r="IDU15" s="104"/>
      <c r="IDV15" s="51"/>
      <c r="IDW15" s="105"/>
      <c r="IDX15" s="50"/>
      <c r="IDY15" s="51"/>
      <c r="IDZ15" s="51"/>
      <c r="IEA15" s="102"/>
      <c r="IEB15" s="103"/>
      <c r="IEC15" s="104"/>
      <c r="IED15" s="104"/>
      <c r="IEE15" s="104"/>
      <c r="IEF15" s="104"/>
      <c r="IEG15" s="51"/>
      <c r="IEH15" s="105"/>
      <c r="IEI15" s="50"/>
      <c r="IEJ15" s="51"/>
      <c r="IEK15" s="51"/>
      <c r="IEL15" s="102"/>
      <c r="IEM15" s="103"/>
      <c r="IEN15" s="104"/>
      <c r="IEO15" s="104"/>
      <c r="IEP15" s="104"/>
      <c r="IEQ15" s="104"/>
      <c r="IER15" s="51"/>
      <c r="IES15" s="105"/>
      <c r="IET15" s="50"/>
      <c r="IEU15" s="51"/>
      <c r="IEV15" s="51"/>
      <c r="IEW15" s="102"/>
      <c r="IEX15" s="103"/>
      <c r="IEY15" s="104"/>
      <c r="IEZ15" s="104"/>
      <c r="IFA15" s="104"/>
      <c r="IFB15" s="104"/>
      <c r="IFC15" s="51"/>
      <c r="IFD15" s="105"/>
      <c r="IFE15" s="50"/>
      <c r="IFF15" s="51"/>
      <c r="IFG15" s="51"/>
      <c r="IFH15" s="102"/>
      <c r="IFI15" s="103"/>
      <c r="IFJ15" s="104"/>
      <c r="IFK15" s="104"/>
      <c r="IFL15" s="104"/>
      <c r="IFM15" s="104"/>
      <c r="IFN15" s="51"/>
      <c r="IFO15" s="105"/>
      <c r="IFP15" s="50"/>
      <c r="IFQ15" s="51"/>
      <c r="IFR15" s="51"/>
      <c r="IFS15" s="102"/>
      <c r="IFT15" s="103"/>
      <c r="IFU15" s="104"/>
      <c r="IFV15" s="104"/>
      <c r="IFW15" s="104"/>
      <c r="IFX15" s="104"/>
      <c r="IFY15" s="51"/>
      <c r="IFZ15" s="105"/>
      <c r="IGA15" s="50"/>
      <c r="IGB15" s="51"/>
      <c r="IGC15" s="51"/>
      <c r="IGD15" s="102"/>
      <c r="IGE15" s="103"/>
      <c r="IGF15" s="104"/>
      <c r="IGG15" s="104"/>
      <c r="IGH15" s="104"/>
      <c r="IGI15" s="104"/>
      <c r="IGJ15" s="51"/>
      <c r="IGK15" s="105"/>
      <c r="IGL15" s="50"/>
      <c r="IGM15" s="51"/>
      <c r="IGN15" s="51"/>
      <c r="IGO15" s="102"/>
      <c r="IGP15" s="103"/>
      <c r="IGQ15" s="104"/>
      <c r="IGR15" s="104"/>
      <c r="IGS15" s="104"/>
      <c r="IGT15" s="104"/>
      <c r="IGU15" s="51"/>
      <c r="IGV15" s="105"/>
      <c r="IGW15" s="50"/>
      <c r="IGX15" s="51"/>
      <c r="IGY15" s="51"/>
      <c r="IGZ15" s="102"/>
      <c r="IHA15" s="103"/>
      <c r="IHB15" s="104"/>
      <c r="IHC15" s="104"/>
      <c r="IHD15" s="104"/>
      <c r="IHE15" s="104"/>
      <c r="IHF15" s="51"/>
      <c r="IHG15" s="105"/>
      <c r="IHH15" s="50"/>
      <c r="IHI15" s="51"/>
      <c r="IHJ15" s="51"/>
      <c r="IHK15" s="102"/>
      <c r="IHL15" s="103"/>
      <c r="IHM15" s="104"/>
      <c r="IHN15" s="104"/>
      <c r="IHO15" s="104"/>
      <c r="IHP15" s="104"/>
      <c r="IHQ15" s="51"/>
      <c r="IHR15" s="105"/>
      <c r="IHS15" s="50"/>
      <c r="IHT15" s="51"/>
      <c r="IHU15" s="51"/>
      <c r="IHV15" s="102"/>
      <c r="IHW15" s="103"/>
      <c r="IHX15" s="104"/>
      <c r="IHY15" s="104"/>
      <c r="IHZ15" s="104"/>
      <c r="IIA15" s="104"/>
      <c r="IIB15" s="51"/>
      <c r="IIC15" s="105"/>
      <c r="IID15" s="50"/>
      <c r="IIE15" s="51"/>
      <c r="IIF15" s="51"/>
      <c r="IIG15" s="102"/>
      <c r="IIH15" s="103"/>
      <c r="III15" s="104"/>
      <c r="IIJ15" s="104"/>
      <c r="IIK15" s="104"/>
      <c r="IIL15" s="104"/>
      <c r="IIM15" s="51"/>
      <c r="IIN15" s="105"/>
      <c r="IIO15" s="50"/>
      <c r="IIP15" s="51"/>
      <c r="IIQ15" s="51"/>
      <c r="IIR15" s="102"/>
      <c r="IIS15" s="103"/>
      <c r="IIT15" s="104"/>
      <c r="IIU15" s="104"/>
      <c r="IIV15" s="104"/>
      <c r="IIW15" s="104"/>
      <c r="IIX15" s="51"/>
      <c r="IIY15" s="105"/>
      <c r="IIZ15" s="50"/>
      <c r="IJA15" s="51"/>
      <c r="IJB15" s="51"/>
      <c r="IJC15" s="102"/>
      <c r="IJD15" s="103"/>
      <c r="IJE15" s="104"/>
      <c r="IJF15" s="104"/>
      <c r="IJG15" s="104"/>
      <c r="IJH15" s="104"/>
      <c r="IJI15" s="51"/>
      <c r="IJJ15" s="105"/>
      <c r="IJK15" s="50"/>
      <c r="IJL15" s="51"/>
      <c r="IJM15" s="51"/>
      <c r="IJN15" s="102"/>
      <c r="IJO15" s="103"/>
      <c r="IJP15" s="104"/>
      <c r="IJQ15" s="104"/>
      <c r="IJR15" s="104"/>
      <c r="IJS15" s="104"/>
      <c r="IJT15" s="51"/>
      <c r="IJU15" s="105"/>
      <c r="IJV15" s="50"/>
      <c r="IJW15" s="51"/>
      <c r="IJX15" s="51"/>
      <c r="IJY15" s="102"/>
      <c r="IJZ15" s="103"/>
      <c r="IKA15" s="104"/>
      <c r="IKB15" s="104"/>
      <c r="IKC15" s="104"/>
      <c r="IKD15" s="104"/>
      <c r="IKE15" s="51"/>
      <c r="IKF15" s="105"/>
      <c r="IKG15" s="50"/>
      <c r="IKH15" s="51"/>
      <c r="IKI15" s="51"/>
      <c r="IKJ15" s="102"/>
      <c r="IKK15" s="103"/>
      <c r="IKL15" s="104"/>
      <c r="IKM15" s="104"/>
      <c r="IKN15" s="104"/>
      <c r="IKO15" s="104"/>
      <c r="IKP15" s="51"/>
      <c r="IKQ15" s="105"/>
      <c r="IKR15" s="50"/>
      <c r="IKS15" s="51"/>
      <c r="IKT15" s="51"/>
      <c r="IKU15" s="102"/>
      <c r="IKV15" s="103"/>
      <c r="IKW15" s="104"/>
      <c r="IKX15" s="104"/>
      <c r="IKY15" s="104"/>
      <c r="IKZ15" s="104"/>
      <c r="ILA15" s="51"/>
      <c r="ILB15" s="105"/>
      <c r="ILC15" s="50"/>
      <c r="ILD15" s="51"/>
      <c r="ILE15" s="51"/>
      <c r="ILF15" s="102"/>
      <c r="ILG15" s="103"/>
      <c r="ILH15" s="104"/>
      <c r="ILI15" s="104"/>
      <c r="ILJ15" s="104"/>
      <c r="ILK15" s="104"/>
      <c r="ILL15" s="51"/>
      <c r="ILM15" s="105"/>
      <c r="ILN15" s="50"/>
      <c r="ILO15" s="51"/>
      <c r="ILP15" s="51"/>
      <c r="ILQ15" s="102"/>
      <c r="ILR15" s="103"/>
      <c r="ILS15" s="104"/>
      <c r="ILT15" s="104"/>
      <c r="ILU15" s="104"/>
      <c r="ILV15" s="104"/>
      <c r="ILW15" s="51"/>
      <c r="ILX15" s="105"/>
      <c r="ILY15" s="50"/>
      <c r="ILZ15" s="51"/>
      <c r="IMA15" s="51"/>
      <c r="IMB15" s="102"/>
      <c r="IMC15" s="103"/>
      <c r="IMD15" s="104"/>
      <c r="IME15" s="104"/>
      <c r="IMF15" s="104"/>
      <c r="IMG15" s="104"/>
      <c r="IMH15" s="51"/>
      <c r="IMI15" s="105"/>
      <c r="IMJ15" s="50"/>
      <c r="IMK15" s="51"/>
      <c r="IML15" s="51"/>
      <c r="IMM15" s="102"/>
      <c r="IMN15" s="103"/>
      <c r="IMO15" s="104"/>
      <c r="IMP15" s="104"/>
      <c r="IMQ15" s="104"/>
      <c r="IMR15" s="104"/>
      <c r="IMS15" s="51"/>
      <c r="IMT15" s="105"/>
      <c r="IMU15" s="50"/>
      <c r="IMV15" s="51"/>
      <c r="IMW15" s="51"/>
      <c r="IMX15" s="102"/>
      <c r="IMY15" s="103"/>
      <c r="IMZ15" s="104"/>
      <c r="INA15" s="104"/>
      <c r="INB15" s="104"/>
      <c r="INC15" s="104"/>
      <c r="IND15" s="51"/>
      <c r="INE15" s="105"/>
      <c r="INF15" s="50"/>
      <c r="ING15" s="51"/>
      <c r="INH15" s="51"/>
      <c r="INI15" s="102"/>
      <c r="INJ15" s="103"/>
      <c r="INK15" s="104"/>
      <c r="INL15" s="104"/>
      <c r="INM15" s="104"/>
      <c r="INN15" s="104"/>
      <c r="INO15" s="51"/>
      <c r="INP15" s="105"/>
      <c r="INQ15" s="50"/>
      <c r="INR15" s="51"/>
      <c r="INS15" s="51"/>
      <c r="INT15" s="102"/>
      <c r="INU15" s="103"/>
      <c r="INV15" s="104"/>
      <c r="INW15" s="104"/>
      <c r="INX15" s="104"/>
      <c r="INY15" s="104"/>
      <c r="INZ15" s="51"/>
      <c r="IOA15" s="105"/>
      <c r="IOB15" s="50"/>
      <c r="IOC15" s="51"/>
      <c r="IOD15" s="51"/>
      <c r="IOE15" s="102"/>
      <c r="IOF15" s="103"/>
      <c r="IOG15" s="104"/>
      <c r="IOH15" s="104"/>
      <c r="IOI15" s="104"/>
      <c r="IOJ15" s="104"/>
      <c r="IOK15" s="51"/>
      <c r="IOL15" s="105"/>
      <c r="IOM15" s="50"/>
      <c r="ION15" s="51"/>
      <c r="IOO15" s="51"/>
      <c r="IOP15" s="102"/>
      <c r="IOQ15" s="103"/>
      <c r="IOR15" s="104"/>
      <c r="IOS15" s="104"/>
      <c r="IOT15" s="104"/>
      <c r="IOU15" s="104"/>
      <c r="IOV15" s="51"/>
      <c r="IOW15" s="105"/>
      <c r="IOX15" s="50"/>
      <c r="IOY15" s="51"/>
      <c r="IOZ15" s="51"/>
      <c r="IPA15" s="102"/>
      <c r="IPB15" s="103"/>
      <c r="IPC15" s="104"/>
      <c r="IPD15" s="104"/>
      <c r="IPE15" s="104"/>
      <c r="IPF15" s="104"/>
      <c r="IPG15" s="51"/>
      <c r="IPH15" s="105"/>
      <c r="IPI15" s="50"/>
      <c r="IPJ15" s="51"/>
      <c r="IPK15" s="51"/>
      <c r="IPL15" s="102"/>
      <c r="IPM15" s="103"/>
      <c r="IPN15" s="104"/>
      <c r="IPO15" s="104"/>
      <c r="IPP15" s="104"/>
      <c r="IPQ15" s="104"/>
      <c r="IPR15" s="51"/>
      <c r="IPS15" s="105"/>
      <c r="IPT15" s="50"/>
      <c r="IPU15" s="51"/>
      <c r="IPV15" s="51"/>
      <c r="IPW15" s="102"/>
      <c r="IPX15" s="103"/>
      <c r="IPY15" s="104"/>
      <c r="IPZ15" s="104"/>
      <c r="IQA15" s="104"/>
      <c r="IQB15" s="104"/>
      <c r="IQC15" s="51"/>
      <c r="IQD15" s="105"/>
      <c r="IQE15" s="50"/>
      <c r="IQF15" s="51"/>
      <c r="IQG15" s="51"/>
      <c r="IQH15" s="102"/>
      <c r="IQI15" s="103"/>
      <c r="IQJ15" s="104"/>
      <c r="IQK15" s="104"/>
      <c r="IQL15" s="104"/>
      <c r="IQM15" s="104"/>
      <c r="IQN15" s="51"/>
      <c r="IQO15" s="105"/>
      <c r="IQP15" s="50"/>
      <c r="IQQ15" s="51"/>
      <c r="IQR15" s="51"/>
      <c r="IQS15" s="102"/>
      <c r="IQT15" s="103"/>
      <c r="IQU15" s="104"/>
      <c r="IQV15" s="104"/>
      <c r="IQW15" s="104"/>
      <c r="IQX15" s="104"/>
      <c r="IQY15" s="51"/>
      <c r="IQZ15" s="105"/>
      <c r="IRA15" s="50"/>
      <c r="IRB15" s="51"/>
      <c r="IRC15" s="51"/>
      <c r="IRD15" s="102"/>
      <c r="IRE15" s="103"/>
      <c r="IRF15" s="104"/>
      <c r="IRG15" s="104"/>
      <c r="IRH15" s="104"/>
      <c r="IRI15" s="104"/>
      <c r="IRJ15" s="51"/>
      <c r="IRK15" s="105"/>
      <c r="IRL15" s="50"/>
      <c r="IRM15" s="51"/>
      <c r="IRN15" s="51"/>
      <c r="IRO15" s="102"/>
      <c r="IRP15" s="103"/>
      <c r="IRQ15" s="104"/>
      <c r="IRR15" s="104"/>
      <c r="IRS15" s="104"/>
      <c r="IRT15" s="104"/>
      <c r="IRU15" s="51"/>
      <c r="IRV15" s="105"/>
      <c r="IRW15" s="50"/>
      <c r="IRX15" s="51"/>
      <c r="IRY15" s="51"/>
      <c r="IRZ15" s="102"/>
      <c r="ISA15" s="103"/>
      <c r="ISB15" s="104"/>
      <c r="ISC15" s="104"/>
      <c r="ISD15" s="104"/>
      <c r="ISE15" s="104"/>
      <c r="ISF15" s="51"/>
      <c r="ISG15" s="105"/>
      <c r="ISH15" s="50"/>
      <c r="ISI15" s="51"/>
      <c r="ISJ15" s="51"/>
      <c r="ISK15" s="102"/>
      <c r="ISL15" s="103"/>
      <c r="ISM15" s="104"/>
      <c r="ISN15" s="104"/>
      <c r="ISO15" s="104"/>
      <c r="ISP15" s="104"/>
      <c r="ISQ15" s="51"/>
      <c r="ISR15" s="105"/>
      <c r="ISS15" s="50"/>
      <c r="IST15" s="51"/>
      <c r="ISU15" s="51"/>
      <c r="ISV15" s="102"/>
      <c r="ISW15" s="103"/>
      <c r="ISX15" s="104"/>
      <c r="ISY15" s="104"/>
      <c r="ISZ15" s="104"/>
      <c r="ITA15" s="104"/>
      <c r="ITB15" s="51"/>
      <c r="ITC15" s="105"/>
      <c r="ITD15" s="50"/>
      <c r="ITE15" s="51"/>
      <c r="ITF15" s="51"/>
      <c r="ITG15" s="102"/>
      <c r="ITH15" s="103"/>
      <c r="ITI15" s="104"/>
      <c r="ITJ15" s="104"/>
      <c r="ITK15" s="104"/>
      <c r="ITL15" s="104"/>
      <c r="ITM15" s="51"/>
      <c r="ITN15" s="105"/>
      <c r="ITO15" s="50"/>
      <c r="ITP15" s="51"/>
      <c r="ITQ15" s="51"/>
      <c r="ITR15" s="102"/>
      <c r="ITS15" s="103"/>
      <c r="ITT15" s="104"/>
      <c r="ITU15" s="104"/>
      <c r="ITV15" s="104"/>
      <c r="ITW15" s="104"/>
      <c r="ITX15" s="51"/>
      <c r="ITY15" s="105"/>
      <c r="ITZ15" s="50"/>
      <c r="IUA15" s="51"/>
      <c r="IUB15" s="51"/>
      <c r="IUC15" s="102"/>
      <c r="IUD15" s="103"/>
      <c r="IUE15" s="104"/>
      <c r="IUF15" s="104"/>
      <c r="IUG15" s="104"/>
      <c r="IUH15" s="104"/>
      <c r="IUI15" s="51"/>
      <c r="IUJ15" s="105"/>
      <c r="IUK15" s="50"/>
      <c r="IUL15" s="51"/>
      <c r="IUM15" s="51"/>
      <c r="IUN15" s="102"/>
      <c r="IUO15" s="103"/>
      <c r="IUP15" s="104"/>
      <c r="IUQ15" s="104"/>
      <c r="IUR15" s="104"/>
      <c r="IUS15" s="104"/>
      <c r="IUT15" s="51"/>
      <c r="IUU15" s="105"/>
      <c r="IUV15" s="50"/>
      <c r="IUW15" s="51"/>
      <c r="IUX15" s="51"/>
      <c r="IUY15" s="102"/>
      <c r="IUZ15" s="103"/>
      <c r="IVA15" s="104"/>
      <c r="IVB15" s="104"/>
      <c r="IVC15" s="104"/>
      <c r="IVD15" s="104"/>
      <c r="IVE15" s="51"/>
      <c r="IVF15" s="105"/>
      <c r="IVG15" s="50"/>
      <c r="IVH15" s="51"/>
      <c r="IVI15" s="51"/>
      <c r="IVJ15" s="102"/>
      <c r="IVK15" s="103"/>
      <c r="IVL15" s="104"/>
      <c r="IVM15" s="104"/>
      <c r="IVN15" s="104"/>
      <c r="IVO15" s="104"/>
      <c r="IVP15" s="51"/>
      <c r="IVQ15" s="105"/>
      <c r="IVR15" s="50"/>
      <c r="IVS15" s="51"/>
      <c r="IVT15" s="51"/>
      <c r="IVU15" s="102"/>
      <c r="IVV15" s="103"/>
      <c r="IVW15" s="104"/>
      <c r="IVX15" s="104"/>
      <c r="IVY15" s="104"/>
      <c r="IVZ15" s="104"/>
      <c r="IWA15" s="51"/>
      <c r="IWB15" s="105"/>
      <c r="IWC15" s="50"/>
      <c r="IWD15" s="51"/>
      <c r="IWE15" s="51"/>
      <c r="IWF15" s="102"/>
      <c r="IWG15" s="103"/>
      <c r="IWH15" s="104"/>
      <c r="IWI15" s="104"/>
      <c r="IWJ15" s="104"/>
      <c r="IWK15" s="104"/>
      <c r="IWL15" s="51"/>
      <c r="IWM15" s="105"/>
      <c r="IWN15" s="50"/>
      <c r="IWO15" s="51"/>
      <c r="IWP15" s="51"/>
      <c r="IWQ15" s="102"/>
      <c r="IWR15" s="103"/>
      <c r="IWS15" s="104"/>
      <c r="IWT15" s="104"/>
      <c r="IWU15" s="104"/>
      <c r="IWV15" s="104"/>
      <c r="IWW15" s="51"/>
      <c r="IWX15" s="105"/>
      <c r="IWY15" s="50"/>
      <c r="IWZ15" s="51"/>
      <c r="IXA15" s="51"/>
      <c r="IXB15" s="102"/>
      <c r="IXC15" s="103"/>
      <c r="IXD15" s="104"/>
      <c r="IXE15" s="104"/>
      <c r="IXF15" s="104"/>
      <c r="IXG15" s="104"/>
      <c r="IXH15" s="51"/>
      <c r="IXI15" s="105"/>
      <c r="IXJ15" s="50"/>
      <c r="IXK15" s="51"/>
      <c r="IXL15" s="51"/>
      <c r="IXM15" s="102"/>
      <c r="IXN15" s="103"/>
      <c r="IXO15" s="104"/>
      <c r="IXP15" s="104"/>
      <c r="IXQ15" s="104"/>
      <c r="IXR15" s="104"/>
      <c r="IXS15" s="51"/>
      <c r="IXT15" s="105"/>
      <c r="IXU15" s="50"/>
      <c r="IXV15" s="51"/>
      <c r="IXW15" s="51"/>
      <c r="IXX15" s="102"/>
      <c r="IXY15" s="103"/>
      <c r="IXZ15" s="104"/>
      <c r="IYA15" s="104"/>
      <c r="IYB15" s="104"/>
      <c r="IYC15" s="104"/>
      <c r="IYD15" s="51"/>
      <c r="IYE15" s="105"/>
      <c r="IYF15" s="50"/>
      <c r="IYG15" s="51"/>
      <c r="IYH15" s="51"/>
      <c r="IYI15" s="102"/>
      <c r="IYJ15" s="103"/>
      <c r="IYK15" s="104"/>
      <c r="IYL15" s="104"/>
      <c r="IYM15" s="104"/>
      <c r="IYN15" s="104"/>
      <c r="IYO15" s="51"/>
      <c r="IYP15" s="105"/>
      <c r="IYQ15" s="50"/>
      <c r="IYR15" s="51"/>
      <c r="IYS15" s="51"/>
      <c r="IYT15" s="102"/>
      <c r="IYU15" s="103"/>
      <c r="IYV15" s="104"/>
      <c r="IYW15" s="104"/>
      <c r="IYX15" s="104"/>
      <c r="IYY15" s="104"/>
      <c r="IYZ15" s="51"/>
      <c r="IZA15" s="105"/>
      <c r="IZB15" s="50"/>
      <c r="IZC15" s="51"/>
      <c r="IZD15" s="51"/>
      <c r="IZE15" s="102"/>
      <c r="IZF15" s="103"/>
      <c r="IZG15" s="104"/>
      <c r="IZH15" s="104"/>
      <c r="IZI15" s="104"/>
      <c r="IZJ15" s="104"/>
      <c r="IZK15" s="51"/>
      <c r="IZL15" s="105"/>
      <c r="IZM15" s="50"/>
      <c r="IZN15" s="51"/>
      <c r="IZO15" s="51"/>
      <c r="IZP15" s="102"/>
      <c r="IZQ15" s="103"/>
      <c r="IZR15" s="104"/>
      <c r="IZS15" s="104"/>
      <c r="IZT15" s="104"/>
      <c r="IZU15" s="104"/>
      <c r="IZV15" s="51"/>
      <c r="IZW15" s="105"/>
      <c r="IZX15" s="50"/>
      <c r="IZY15" s="51"/>
      <c r="IZZ15" s="51"/>
      <c r="JAA15" s="102"/>
      <c r="JAB15" s="103"/>
      <c r="JAC15" s="104"/>
      <c r="JAD15" s="104"/>
      <c r="JAE15" s="104"/>
      <c r="JAF15" s="104"/>
      <c r="JAG15" s="51"/>
      <c r="JAH15" s="105"/>
      <c r="JAI15" s="50"/>
      <c r="JAJ15" s="51"/>
      <c r="JAK15" s="51"/>
      <c r="JAL15" s="102"/>
      <c r="JAM15" s="103"/>
      <c r="JAN15" s="104"/>
      <c r="JAO15" s="104"/>
      <c r="JAP15" s="104"/>
      <c r="JAQ15" s="104"/>
      <c r="JAR15" s="51"/>
      <c r="JAS15" s="105"/>
      <c r="JAT15" s="50"/>
      <c r="JAU15" s="51"/>
      <c r="JAV15" s="51"/>
      <c r="JAW15" s="102"/>
      <c r="JAX15" s="103"/>
      <c r="JAY15" s="104"/>
      <c r="JAZ15" s="104"/>
      <c r="JBA15" s="104"/>
      <c r="JBB15" s="104"/>
      <c r="JBC15" s="51"/>
      <c r="JBD15" s="105"/>
      <c r="JBE15" s="50"/>
      <c r="JBF15" s="51"/>
      <c r="JBG15" s="51"/>
      <c r="JBH15" s="102"/>
      <c r="JBI15" s="103"/>
      <c r="JBJ15" s="104"/>
      <c r="JBK15" s="104"/>
      <c r="JBL15" s="104"/>
      <c r="JBM15" s="104"/>
      <c r="JBN15" s="51"/>
      <c r="JBO15" s="105"/>
      <c r="JBP15" s="50"/>
      <c r="JBQ15" s="51"/>
      <c r="JBR15" s="51"/>
      <c r="JBS15" s="102"/>
      <c r="JBT15" s="103"/>
      <c r="JBU15" s="104"/>
      <c r="JBV15" s="104"/>
      <c r="JBW15" s="104"/>
      <c r="JBX15" s="104"/>
      <c r="JBY15" s="51"/>
      <c r="JBZ15" s="105"/>
      <c r="JCA15" s="50"/>
      <c r="JCB15" s="51"/>
      <c r="JCC15" s="51"/>
      <c r="JCD15" s="102"/>
      <c r="JCE15" s="103"/>
      <c r="JCF15" s="104"/>
      <c r="JCG15" s="104"/>
      <c r="JCH15" s="104"/>
      <c r="JCI15" s="104"/>
      <c r="JCJ15" s="51"/>
      <c r="JCK15" s="105"/>
      <c r="JCL15" s="50"/>
      <c r="JCM15" s="51"/>
      <c r="JCN15" s="51"/>
      <c r="JCO15" s="102"/>
      <c r="JCP15" s="103"/>
      <c r="JCQ15" s="104"/>
      <c r="JCR15" s="104"/>
      <c r="JCS15" s="104"/>
      <c r="JCT15" s="104"/>
      <c r="JCU15" s="51"/>
      <c r="JCV15" s="105"/>
      <c r="JCW15" s="50"/>
      <c r="JCX15" s="51"/>
      <c r="JCY15" s="51"/>
      <c r="JCZ15" s="102"/>
      <c r="JDA15" s="103"/>
      <c r="JDB15" s="104"/>
      <c r="JDC15" s="104"/>
      <c r="JDD15" s="104"/>
      <c r="JDE15" s="104"/>
      <c r="JDF15" s="51"/>
      <c r="JDG15" s="105"/>
      <c r="JDH15" s="50"/>
      <c r="JDI15" s="51"/>
      <c r="JDJ15" s="51"/>
      <c r="JDK15" s="102"/>
      <c r="JDL15" s="103"/>
      <c r="JDM15" s="104"/>
      <c r="JDN15" s="104"/>
      <c r="JDO15" s="104"/>
      <c r="JDP15" s="104"/>
      <c r="JDQ15" s="51"/>
      <c r="JDR15" s="105"/>
      <c r="JDS15" s="50"/>
      <c r="JDT15" s="51"/>
      <c r="JDU15" s="51"/>
      <c r="JDV15" s="102"/>
      <c r="JDW15" s="103"/>
      <c r="JDX15" s="104"/>
      <c r="JDY15" s="104"/>
      <c r="JDZ15" s="104"/>
      <c r="JEA15" s="104"/>
      <c r="JEB15" s="51"/>
      <c r="JEC15" s="105"/>
      <c r="JED15" s="50"/>
      <c r="JEE15" s="51"/>
      <c r="JEF15" s="51"/>
      <c r="JEG15" s="102"/>
      <c r="JEH15" s="103"/>
      <c r="JEI15" s="104"/>
      <c r="JEJ15" s="104"/>
      <c r="JEK15" s="104"/>
      <c r="JEL15" s="104"/>
      <c r="JEM15" s="51"/>
      <c r="JEN15" s="105"/>
      <c r="JEO15" s="50"/>
      <c r="JEP15" s="51"/>
      <c r="JEQ15" s="51"/>
      <c r="JER15" s="102"/>
      <c r="JES15" s="103"/>
      <c r="JET15" s="104"/>
      <c r="JEU15" s="104"/>
      <c r="JEV15" s="104"/>
      <c r="JEW15" s="104"/>
      <c r="JEX15" s="51"/>
      <c r="JEY15" s="105"/>
      <c r="JEZ15" s="50"/>
      <c r="JFA15" s="51"/>
      <c r="JFB15" s="51"/>
      <c r="JFC15" s="102"/>
      <c r="JFD15" s="103"/>
      <c r="JFE15" s="104"/>
      <c r="JFF15" s="104"/>
      <c r="JFG15" s="104"/>
      <c r="JFH15" s="104"/>
      <c r="JFI15" s="51"/>
      <c r="JFJ15" s="105"/>
      <c r="JFK15" s="50"/>
      <c r="JFL15" s="51"/>
      <c r="JFM15" s="51"/>
      <c r="JFN15" s="102"/>
      <c r="JFO15" s="103"/>
      <c r="JFP15" s="104"/>
      <c r="JFQ15" s="104"/>
      <c r="JFR15" s="104"/>
      <c r="JFS15" s="104"/>
      <c r="JFT15" s="51"/>
      <c r="JFU15" s="105"/>
      <c r="JFV15" s="50"/>
      <c r="JFW15" s="51"/>
      <c r="JFX15" s="51"/>
      <c r="JFY15" s="102"/>
      <c r="JFZ15" s="103"/>
      <c r="JGA15" s="104"/>
      <c r="JGB15" s="104"/>
      <c r="JGC15" s="104"/>
      <c r="JGD15" s="104"/>
      <c r="JGE15" s="51"/>
      <c r="JGF15" s="105"/>
      <c r="JGG15" s="50"/>
      <c r="JGH15" s="51"/>
      <c r="JGI15" s="51"/>
      <c r="JGJ15" s="102"/>
      <c r="JGK15" s="103"/>
      <c r="JGL15" s="104"/>
      <c r="JGM15" s="104"/>
      <c r="JGN15" s="104"/>
      <c r="JGO15" s="104"/>
      <c r="JGP15" s="51"/>
      <c r="JGQ15" s="105"/>
      <c r="JGR15" s="50"/>
      <c r="JGS15" s="51"/>
      <c r="JGT15" s="51"/>
      <c r="JGU15" s="102"/>
      <c r="JGV15" s="103"/>
      <c r="JGW15" s="104"/>
      <c r="JGX15" s="104"/>
      <c r="JGY15" s="104"/>
      <c r="JGZ15" s="104"/>
      <c r="JHA15" s="51"/>
      <c r="JHB15" s="105"/>
      <c r="JHC15" s="50"/>
      <c r="JHD15" s="51"/>
      <c r="JHE15" s="51"/>
      <c r="JHF15" s="102"/>
      <c r="JHG15" s="103"/>
      <c r="JHH15" s="104"/>
      <c r="JHI15" s="104"/>
      <c r="JHJ15" s="104"/>
      <c r="JHK15" s="104"/>
      <c r="JHL15" s="51"/>
      <c r="JHM15" s="105"/>
      <c r="JHN15" s="50"/>
      <c r="JHO15" s="51"/>
      <c r="JHP15" s="51"/>
      <c r="JHQ15" s="102"/>
      <c r="JHR15" s="103"/>
      <c r="JHS15" s="104"/>
      <c r="JHT15" s="104"/>
      <c r="JHU15" s="104"/>
      <c r="JHV15" s="104"/>
      <c r="JHW15" s="51"/>
      <c r="JHX15" s="105"/>
      <c r="JHY15" s="50"/>
      <c r="JHZ15" s="51"/>
      <c r="JIA15" s="51"/>
      <c r="JIB15" s="102"/>
      <c r="JIC15" s="103"/>
      <c r="JID15" s="104"/>
      <c r="JIE15" s="104"/>
      <c r="JIF15" s="104"/>
      <c r="JIG15" s="104"/>
      <c r="JIH15" s="51"/>
      <c r="JII15" s="105"/>
      <c r="JIJ15" s="50"/>
      <c r="JIK15" s="51"/>
      <c r="JIL15" s="51"/>
      <c r="JIM15" s="102"/>
      <c r="JIN15" s="103"/>
      <c r="JIO15" s="104"/>
      <c r="JIP15" s="104"/>
      <c r="JIQ15" s="104"/>
      <c r="JIR15" s="104"/>
      <c r="JIS15" s="51"/>
      <c r="JIT15" s="105"/>
      <c r="JIU15" s="50"/>
      <c r="JIV15" s="51"/>
      <c r="JIW15" s="51"/>
      <c r="JIX15" s="102"/>
      <c r="JIY15" s="103"/>
      <c r="JIZ15" s="104"/>
      <c r="JJA15" s="104"/>
      <c r="JJB15" s="104"/>
      <c r="JJC15" s="104"/>
      <c r="JJD15" s="51"/>
      <c r="JJE15" s="105"/>
      <c r="JJF15" s="50"/>
      <c r="JJG15" s="51"/>
      <c r="JJH15" s="51"/>
      <c r="JJI15" s="102"/>
      <c r="JJJ15" s="103"/>
      <c r="JJK15" s="104"/>
      <c r="JJL15" s="104"/>
      <c r="JJM15" s="104"/>
      <c r="JJN15" s="104"/>
      <c r="JJO15" s="51"/>
      <c r="JJP15" s="105"/>
      <c r="JJQ15" s="50"/>
      <c r="JJR15" s="51"/>
      <c r="JJS15" s="51"/>
      <c r="JJT15" s="102"/>
      <c r="JJU15" s="103"/>
      <c r="JJV15" s="104"/>
      <c r="JJW15" s="104"/>
      <c r="JJX15" s="104"/>
      <c r="JJY15" s="104"/>
      <c r="JJZ15" s="51"/>
      <c r="JKA15" s="105"/>
      <c r="JKB15" s="50"/>
      <c r="JKC15" s="51"/>
      <c r="JKD15" s="51"/>
      <c r="JKE15" s="102"/>
      <c r="JKF15" s="103"/>
      <c r="JKG15" s="104"/>
      <c r="JKH15" s="104"/>
      <c r="JKI15" s="104"/>
      <c r="JKJ15" s="104"/>
      <c r="JKK15" s="51"/>
      <c r="JKL15" s="105"/>
      <c r="JKM15" s="50"/>
      <c r="JKN15" s="51"/>
      <c r="JKO15" s="51"/>
      <c r="JKP15" s="102"/>
      <c r="JKQ15" s="103"/>
      <c r="JKR15" s="104"/>
      <c r="JKS15" s="104"/>
      <c r="JKT15" s="104"/>
      <c r="JKU15" s="104"/>
      <c r="JKV15" s="51"/>
      <c r="JKW15" s="105"/>
      <c r="JKX15" s="50"/>
      <c r="JKY15" s="51"/>
      <c r="JKZ15" s="51"/>
      <c r="JLA15" s="102"/>
      <c r="JLB15" s="103"/>
      <c r="JLC15" s="104"/>
      <c r="JLD15" s="104"/>
      <c r="JLE15" s="104"/>
      <c r="JLF15" s="104"/>
      <c r="JLG15" s="51"/>
      <c r="JLH15" s="105"/>
      <c r="JLI15" s="50"/>
      <c r="JLJ15" s="51"/>
      <c r="JLK15" s="51"/>
      <c r="JLL15" s="102"/>
      <c r="JLM15" s="103"/>
      <c r="JLN15" s="104"/>
      <c r="JLO15" s="104"/>
      <c r="JLP15" s="104"/>
      <c r="JLQ15" s="104"/>
      <c r="JLR15" s="51"/>
      <c r="JLS15" s="105"/>
      <c r="JLT15" s="50"/>
      <c r="JLU15" s="51"/>
      <c r="JLV15" s="51"/>
      <c r="JLW15" s="102"/>
      <c r="JLX15" s="103"/>
      <c r="JLY15" s="104"/>
      <c r="JLZ15" s="104"/>
      <c r="JMA15" s="104"/>
      <c r="JMB15" s="104"/>
      <c r="JMC15" s="51"/>
      <c r="JMD15" s="105"/>
      <c r="JME15" s="50"/>
      <c r="JMF15" s="51"/>
      <c r="JMG15" s="51"/>
      <c r="JMH15" s="102"/>
      <c r="JMI15" s="103"/>
      <c r="JMJ15" s="104"/>
      <c r="JMK15" s="104"/>
      <c r="JML15" s="104"/>
      <c r="JMM15" s="104"/>
      <c r="JMN15" s="51"/>
      <c r="JMO15" s="105"/>
      <c r="JMP15" s="50"/>
      <c r="JMQ15" s="51"/>
      <c r="JMR15" s="51"/>
      <c r="JMS15" s="102"/>
      <c r="JMT15" s="103"/>
      <c r="JMU15" s="104"/>
      <c r="JMV15" s="104"/>
      <c r="JMW15" s="104"/>
      <c r="JMX15" s="104"/>
      <c r="JMY15" s="51"/>
      <c r="JMZ15" s="105"/>
      <c r="JNA15" s="50"/>
      <c r="JNB15" s="51"/>
      <c r="JNC15" s="51"/>
      <c r="JND15" s="102"/>
      <c r="JNE15" s="103"/>
      <c r="JNF15" s="104"/>
      <c r="JNG15" s="104"/>
      <c r="JNH15" s="104"/>
      <c r="JNI15" s="104"/>
      <c r="JNJ15" s="51"/>
      <c r="JNK15" s="105"/>
      <c r="JNL15" s="50"/>
      <c r="JNM15" s="51"/>
      <c r="JNN15" s="51"/>
      <c r="JNO15" s="102"/>
      <c r="JNP15" s="103"/>
      <c r="JNQ15" s="104"/>
      <c r="JNR15" s="104"/>
      <c r="JNS15" s="104"/>
      <c r="JNT15" s="104"/>
      <c r="JNU15" s="51"/>
      <c r="JNV15" s="105"/>
      <c r="JNW15" s="50"/>
      <c r="JNX15" s="51"/>
      <c r="JNY15" s="51"/>
      <c r="JNZ15" s="102"/>
      <c r="JOA15" s="103"/>
      <c r="JOB15" s="104"/>
      <c r="JOC15" s="104"/>
      <c r="JOD15" s="104"/>
      <c r="JOE15" s="104"/>
      <c r="JOF15" s="51"/>
      <c r="JOG15" s="105"/>
      <c r="JOH15" s="50"/>
      <c r="JOI15" s="51"/>
      <c r="JOJ15" s="51"/>
      <c r="JOK15" s="102"/>
      <c r="JOL15" s="103"/>
      <c r="JOM15" s="104"/>
      <c r="JON15" s="104"/>
      <c r="JOO15" s="104"/>
      <c r="JOP15" s="104"/>
      <c r="JOQ15" s="51"/>
      <c r="JOR15" s="105"/>
      <c r="JOS15" s="50"/>
      <c r="JOT15" s="51"/>
      <c r="JOU15" s="51"/>
      <c r="JOV15" s="102"/>
      <c r="JOW15" s="103"/>
      <c r="JOX15" s="104"/>
      <c r="JOY15" s="104"/>
      <c r="JOZ15" s="104"/>
      <c r="JPA15" s="104"/>
      <c r="JPB15" s="51"/>
      <c r="JPC15" s="105"/>
      <c r="JPD15" s="50"/>
      <c r="JPE15" s="51"/>
      <c r="JPF15" s="51"/>
      <c r="JPG15" s="102"/>
      <c r="JPH15" s="103"/>
      <c r="JPI15" s="104"/>
      <c r="JPJ15" s="104"/>
      <c r="JPK15" s="104"/>
      <c r="JPL15" s="104"/>
      <c r="JPM15" s="51"/>
      <c r="JPN15" s="105"/>
      <c r="JPO15" s="50"/>
      <c r="JPP15" s="51"/>
      <c r="JPQ15" s="51"/>
      <c r="JPR15" s="102"/>
      <c r="JPS15" s="103"/>
      <c r="JPT15" s="104"/>
      <c r="JPU15" s="104"/>
      <c r="JPV15" s="104"/>
      <c r="JPW15" s="104"/>
      <c r="JPX15" s="51"/>
      <c r="JPY15" s="105"/>
      <c r="JPZ15" s="50"/>
      <c r="JQA15" s="51"/>
      <c r="JQB15" s="51"/>
      <c r="JQC15" s="102"/>
      <c r="JQD15" s="103"/>
      <c r="JQE15" s="104"/>
      <c r="JQF15" s="104"/>
      <c r="JQG15" s="104"/>
      <c r="JQH15" s="104"/>
      <c r="JQI15" s="51"/>
      <c r="JQJ15" s="105"/>
      <c r="JQK15" s="50"/>
      <c r="JQL15" s="51"/>
      <c r="JQM15" s="51"/>
      <c r="JQN15" s="102"/>
      <c r="JQO15" s="103"/>
      <c r="JQP15" s="104"/>
      <c r="JQQ15" s="104"/>
      <c r="JQR15" s="104"/>
      <c r="JQS15" s="104"/>
      <c r="JQT15" s="51"/>
      <c r="JQU15" s="105"/>
      <c r="JQV15" s="50"/>
      <c r="JQW15" s="51"/>
      <c r="JQX15" s="51"/>
      <c r="JQY15" s="102"/>
      <c r="JQZ15" s="103"/>
      <c r="JRA15" s="104"/>
      <c r="JRB15" s="104"/>
      <c r="JRC15" s="104"/>
      <c r="JRD15" s="104"/>
      <c r="JRE15" s="51"/>
      <c r="JRF15" s="105"/>
      <c r="JRG15" s="50"/>
      <c r="JRH15" s="51"/>
      <c r="JRI15" s="51"/>
      <c r="JRJ15" s="102"/>
      <c r="JRK15" s="103"/>
      <c r="JRL15" s="104"/>
      <c r="JRM15" s="104"/>
      <c r="JRN15" s="104"/>
      <c r="JRO15" s="104"/>
      <c r="JRP15" s="51"/>
      <c r="JRQ15" s="105"/>
      <c r="JRR15" s="50"/>
      <c r="JRS15" s="51"/>
      <c r="JRT15" s="51"/>
      <c r="JRU15" s="102"/>
      <c r="JRV15" s="103"/>
      <c r="JRW15" s="104"/>
      <c r="JRX15" s="104"/>
      <c r="JRY15" s="104"/>
      <c r="JRZ15" s="104"/>
      <c r="JSA15" s="51"/>
      <c r="JSB15" s="105"/>
      <c r="JSC15" s="50"/>
      <c r="JSD15" s="51"/>
      <c r="JSE15" s="51"/>
      <c r="JSF15" s="102"/>
      <c r="JSG15" s="103"/>
      <c r="JSH15" s="104"/>
      <c r="JSI15" s="104"/>
      <c r="JSJ15" s="104"/>
      <c r="JSK15" s="104"/>
      <c r="JSL15" s="51"/>
      <c r="JSM15" s="105"/>
      <c r="JSN15" s="50"/>
      <c r="JSO15" s="51"/>
      <c r="JSP15" s="51"/>
      <c r="JSQ15" s="102"/>
      <c r="JSR15" s="103"/>
      <c r="JSS15" s="104"/>
      <c r="JST15" s="104"/>
      <c r="JSU15" s="104"/>
      <c r="JSV15" s="104"/>
      <c r="JSW15" s="51"/>
      <c r="JSX15" s="105"/>
      <c r="JSY15" s="50"/>
      <c r="JSZ15" s="51"/>
      <c r="JTA15" s="51"/>
      <c r="JTB15" s="102"/>
      <c r="JTC15" s="103"/>
      <c r="JTD15" s="104"/>
      <c r="JTE15" s="104"/>
      <c r="JTF15" s="104"/>
      <c r="JTG15" s="104"/>
      <c r="JTH15" s="51"/>
      <c r="JTI15" s="105"/>
      <c r="JTJ15" s="50"/>
      <c r="JTK15" s="51"/>
      <c r="JTL15" s="51"/>
      <c r="JTM15" s="102"/>
      <c r="JTN15" s="103"/>
      <c r="JTO15" s="104"/>
      <c r="JTP15" s="104"/>
      <c r="JTQ15" s="104"/>
      <c r="JTR15" s="104"/>
      <c r="JTS15" s="51"/>
      <c r="JTT15" s="105"/>
      <c r="JTU15" s="50"/>
      <c r="JTV15" s="51"/>
      <c r="JTW15" s="51"/>
      <c r="JTX15" s="102"/>
      <c r="JTY15" s="103"/>
      <c r="JTZ15" s="104"/>
      <c r="JUA15" s="104"/>
      <c r="JUB15" s="104"/>
      <c r="JUC15" s="104"/>
      <c r="JUD15" s="51"/>
      <c r="JUE15" s="105"/>
      <c r="JUF15" s="50"/>
      <c r="JUG15" s="51"/>
      <c r="JUH15" s="51"/>
      <c r="JUI15" s="102"/>
      <c r="JUJ15" s="103"/>
      <c r="JUK15" s="104"/>
      <c r="JUL15" s="104"/>
      <c r="JUM15" s="104"/>
      <c r="JUN15" s="104"/>
      <c r="JUO15" s="51"/>
      <c r="JUP15" s="105"/>
      <c r="JUQ15" s="50"/>
      <c r="JUR15" s="51"/>
      <c r="JUS15" s="51"/>
      <c r="JUT15" s="102"/>
      <c r="JUU15" s="103"/>
      <c r="JUV15" s="104"/>
      <c r="JUW15" s="104"/>
      <c r="JUX15" s="104"/>
      <c r="JUY15" s="104"/>
      <c r="JUZ15" s="51"/>
      <c r="JVA15" s="105"/>
      <c r="JVB15" s="50"/>
      <c r="JVC15" s="51"/>
      <c r="JVD15" s="51"/>
      <c r="JVE15" s="102"/>
      <c r="JVF15" s="103"/>
      <c r="JVG15" s="104"/>
      <c r="JVH15" s="104"/>
      <c r="JVI15" s="104"/>
      <c r="JVJ15" s="104"/>
      <c r="JVK15" s="51"/>
      <c r="JVL15" s="105"/>
      <c r="JVM15" s="50"/>
      <c r="JVN15" s="51"/>
      <c r="JVO15" s="51"/>
      <c r="JVP15" s="102"/>
      <c r="JVQ15" s="103"/>
      <c r="JVR15" s="104"/>
      <c r="JVS15" s="104"/>
      <c r="JVT15" s="104"/>
      <c r="JVU15" s="104"/>
      <c r="JVV15" s="51"/>
      <c r="JVW15" s="105"/>
      <c r="JVX15" s="50"/>
      <c r="JVY15" s="51"/>
      <c r="JVZ15" s="51"/>
      <c r="JWA15" s="102"/>
      <c r="JWB15" s="103"/>
      <c r="JWC15" s="104"/>
      <c r="JWD15" s="104"/>
      <c r="JWE15" s="104"/>
      <c r="JWF15" s="104"/>
      <c r="JWG15" s="51"/>
      <c r="JWH15" s="105"/>
      <c r="JWI15" s="50"/>
      <c r="JWJ15" s="51"/>
      <c r="JWK15" s="51"/>
      <c r="JWL15" s="102"/>
      <c r="JWM15" s="103"/>
      <c r="JWN15" s="104"/>
      <c r="JWO15" s="104"/>
      <c r="JWP15" s="104"/>
      <c r="JWQ15" s="104"/>
      <c r="JWR15" s="51"/>
      <c r="JWS15" s="105"/>
      <c r="JWT15" s="50"/>
      <c r="JWU15" s="51"/>
      <c r="JWV15" s="51"/>
      <c r="JWW15" s="102"/>
      <c r="JWX15" s="103"/>
      <c r="JWY15" s="104"/>
      <c r="JWZ15" s="104"/>
      <c r="JXA15" s="104"/>
      <c r="JXB15" s="104"/>
      <c r="JXC15" s="51"/>
      <c r="JXD15" s="105"/>
      <c r="JXE15" s="50"/>
      <c r="JXF15" s="51"/>
      <c r="JXG15" s="51"/>
      <c r="JXH15" s="102"/>
      <c r="JXI15" s="103"/>
      <c r="JXJ15" s="104"/>
      <c r="JXK15" s="104"/>
      <c r="JXL15" s="104"/>
      <c r="JXM15" s="104"/>
      <c r="JXN15" s="51"/>
      <c r="JXO15" s="105"/>
      <c r="JXP15" s="50"/>
      <c r="JXQ15" s="51"/>
      <c r="JXR15" s="51"/>
      <c r="JXS15" s="102"/>
      <c r="JXT15" s="103"/>
      <c r="JXU15" s="104"/>
      <c r="JXV15" s="104"/>
      <c r="JXW15" s="104"/>
      <c r="JXX15" s="104"/>
      <c r="JXY15" s="51"/>
      <c r="JXZ15" s="105"/>
      <c r="JYA15" s="50"/>
      <c r="JYB15" s="51"/>
      <c r="JYC15" s="51"/>
      <c r="JYD15" s="102"/>
      <c r="JYE15" s="103"/>
      <c r="JYF15" s="104"/>
      <c r="JYG15" s="104"/>
      <c r="JYH15" s="104"/>
      <c r="JYI15" s="104"/>
      <c r="JYJ15" s="51"/>
      <c r="JYK15" s="105"/>
      <c r="JYL15" s="50"/>
      <c r="JYM15" s="51"/>
      <c r="JYN15" s="51"/>
      <c r="JYO15" s="102"/>
      <c r="JYP15" s="103"/>
      <c r="JYQ15" s="104"/>
      <c r="JYR15" s="104"/>
      <c r="JYS15" s="104"/>
      <c r="JYT15" s="104"/>
      <c r="JYU15" s="51"/>
      <c r="JYV15" s="105"/>
      <c r="JYW15" s="50"/>
      <c r="JYX15" s="51"/>
      <c r="JYY15" s="51"/>
      <c r="JYZ15" s="102"/>
      <c r="JZA15" s="103"/>
      <c r="JZB15" s="104"/>
      <c r="JZC15" s="104"/>
      <c r="JZD15" s="104"/>
      <c r="JZE15" s="104"/>
      <c r="JZF15" s="51"/>
      <c r="JZG15" s="105"/>
      <c r="JZH15" s="50"/>
      <c r="JZI15" s="51"/>
      <c r="JZJ15" s="51"/>
      <c r="JZK15" s="102"/>
      <c r="JZL15" s="103"/>
      <c r="JZM15" s="104"/>
      <c r="JZN15" s="104"/>
      <c r="JZO15" s="104"/>
      <c r="JZP15" s="104"/>
      <c r="JZQ15" s="51"/>
      <c r="JZR15" s="105"/>
      <c r="JZS15" s="50"/>
      <c r="JZT15" s="51"/>
      <c r="JZU15" s="51"/>
      <c r="JZV15" s="102"/>
      <c r="JZW15" s="103"/>
      <c r="JZX15" s="104"/>
      <c r="JZY15" s="104"/>
      <c r="JZZ15" s="104"/>
      <c r="KAA15" s="104"/>
      <c r="KAB15" s="51"/>
      <c r="KAC15" s="105"/>
      <c r="KAD15" s="50"/>
      <c r="KAE15" s="51"/>
      <c r="KAF15" s="51"/>
      <c r="KAG15" s="102"/>
      <c r="KAH15" s="103"/>
      <c r="KAI15" s="104"/>
      <c r="KAJ15" s="104"/>
      <c r="KAK15" s="104"/>
      <c r="KAL15" s="104"/>
      <c r="KAM15" s="51"/>
      <c r="KAN15" s="105"/>
      <c r="KAO15" s="50"/>
      <c r="KAP15" s="51"/>
      <c r="KAQ15" s="51"/>
      <c r="KAR15" s="102"/>
      <c r="KAS15" s="103"/>
      <c r="KAT15" s="104"/>
      <c r="KAU15" s="104"/>
      <c r="KAV15" s="104"/>
      <c r="KAW15" s="104"/>
      <c r="KAX15" s="51"/>
      <c r="KAY15" s="105"/>
      <c r="KAZ15" s="50"/>
      <c r="KBA15" s="51"/>
      <c r="KBB15" s="51"/>
      <c r="KBC15" s="102"/>
      <c r="KBD15" s="103"/>
      <c r="KBE15" s="104"/>
      <c r="KBF15" s="104"/>
      <c r="KBG15" s="104"/>
      <c r="KBH15" s="104"/>
      <c r="KBI15" s="51"/>
      <c r="KBJ15" s="105"/>
      <c r="KBK15" s="50"/>
      <c r="KBL15" s="51"/>
      <c r="KBM15" s="51"/>
      <c r="KBN15" s="102"/>
      <c r="KBO15" s="103"/>
      <c r="KBP15" s="104"/>
      <c r="KBQ15" s="104"/>
      <c r="KBR15" s="104"/>
      <c r="KBS15" s="104"/>
      <c r="KBT15" s="51"/>
      <c r="KBU15" s="105"/>
      <c r="KBV15" s="50"/>
      <c r="KBW15" s="51"/>
      <c r="KBX15" s="51"/>
      <c r="KBY15" s="102"/>
      <c r="KBZ15" s="103"/>
      <c r="KCA15" s="104"/>
      <c r="KCB15" s="104"/>
      <c r="KCC15" s="104"/>
      <c r="KCD15" s="104"/>
      <c r="KCE15" s="51"/>
      <c r="KCF15" s="105"/>
      <c r="KCG15" s="50"/>
      <c r="KCH15" s="51"/>
      <c r="KCI15" s="51"/>
      <c r="KCJ15" s="102"/>
      <c r="KCK15" s="103"/>
      <c r="KCL15" s="104"/>
      <c r="KCM15" s="104"/>
      <c r="KCN15" s="104"/>
      <c r="KCO15" s="104"/>
      <c r="KCP15" s="51"/>
      <c r="KCQ15" s="105"/>
      <c r="KCR15" s="50"/>
      <c r="KCS15" s="51"/>
      <c r="KCT15" s="51"/>
      <c r="KCU15" s="102"/>
      <c r="KCV15" s="103"/>
      <c r="KCW15" s="104"/>
      <c r="KCX15" s="104"/>
      <c r="KCY15" s="104"/>
      <c r="KCZ15" s="104"/>
      <c r="KDA15" s="51"/>
      <c r="KDB15" s="105"/>
      <c r="KDC15" s="50"/>
      <c r="KDD15" s="51"/>
      <c r="KDE15" s="51"/>
      <c r="KDF15" s="102"/>
      <c r="KDG15" s="103"/>
      <c r="KDH15" s="104"/>
      <c r="KDI15" s="104"/>
      <c r="KDJ15" s="104"/>
      <c r="KDK15" s="104"/>
      <c r="KDL15" s="51"/>
      <c r="KDM15" s="105"/>
      <c r="KDN15" s="50"/>
      <c r="KDO15" s="51"/>
      <c r="KDP15" s="51"/>
      <c r="KDQ15" s="102"/>
      <c r="KDR15" s="103"/>
      <c r="KDS15" s="104"/>
      <c r="KDT15" s="104"/>
      <c r="KDU15" s="104"/>
      <c r="KDV15" s="104"/>
      <c r="KDW15" s="51"/>
      <c r="KDX15" s="105"/>
      <c r="KDY15" s="50"/>
      <c r="KDZ15" s="51"/>
      <c r="KEA15" s="51"/>
      <c r="KEB15" s="102"/>
      <c r="KEC15" s="103"/>
      <c r="KED15" s="104"/>
      <c r="KEE15" s="104"/>
      <c r="KEF15" s="104"/>
      <c r="KEG15" s="104"/>
      <c r="KEH15" s="51"/>
      <c r="KEI15" s="105"/>
      <c r="KEJ15" s="50"/>
      <c r="KEK15" s="51"/>
      <c r="KEL15" s="51"/>
      <c r="KEM15" s="102"/>
      <c r="KEN15" s="103"/>
      <c r="KEO15" s="104"/>
      <c r="KEP15" s="104"/>
      <c r="KEQ15" s="104"/>
      <c r="KER15" s="104"/>
      <c r="KES15" s="51"/>
      <c r="KET15" s="105"/>
      <c r="KEU15" s="50"/>
      <c r="KEV15" s="51"/>
      <c r="KEW15" s="51"/>
      <c r="KEX15" s="102"/>
      <c r="KEY15" s="103"/>
      <c r="KEZ15" s="104"/>
      <c r="KFA15" s="104"/>
      <c r="KFB15" s="104"/>
      <c r="KFC15" s="104"/>
      <c r="KFD15" s="51"/>
      <c r="KFE15" s="105"/>
      <c r="KFF15" s="50"/>
      <c r="KFG15" s="51"/>
      <c r="KFH15" s="51"/>
      <c r="KFI15" s="102"/>
      <c r="KFJ15" s="103"/>
      <c r="KFK15" s="104"/>
      <c r="KFL15" s="104"/>
      <c r="KFM15" s="104"/>
      <c r="KFN15" s="104"/>
      <c r="KFO15" s="51"/>
      <c r="KFP15" s="105"/>
      <c r="KFQ15" s="50"/>
      <c r="KFR15" s="51"/>
      <c r="KFS15" s="51"/>
      <c r="KFT15" s="102"/>
      <c r="KFU15" s="103"/>
      <c r="KFV15" s="104"/>
      <c r="KFW15" s="104"/>
      <c r="KFX15" s="104"/>
      <c r="KFY15" s="104"/>
      <c r="KFZ15" s="51"/>
      <c r="KGA15" s="105"/>
      <c r="KGB15" s="50"/>
      <c r="KGC15" s="51"/>
      <c r="KGD15" s="51"/>
      <c r="KGE15" s="102"/>
      <c r="KGF15" s="103"/>
      <c r="KGG15" s="104"/>
      <c r="KGH15" s="104"/>
      <c r="KGI15" s="104"/>
      <c r="KGJ15" s="104"/>
      <c r="KGK15" s="51"/>
      <c r="KGL15" s="105"/>
      <c r="KGM15" s="50"/>
      <c r="KGN15" s="51"/>
      <c r="KGO15" s="51"/>
      <c r="KGP15" s="102"/>
      <c r="KGQ15" s="103"/>
      <c r="KGR15" s="104"/>
      <c r="KGS15" s="104"/>
      <c r="KGT15" s="104"/>
      <c r="KGU15" s="104"/>
      <c r="KGV15" s="51"/>
      <c r="KGW15" s="105"/>
      <c r="KGX15" s="50"/>
      <c r="KGY15" s="51"/>
      <c r="KGZ15" s="51"/>
      <c r="KHA15" s="102"/>
      <c r="KHB15" s="103"/>
      <c r="KHC15" s="104"/>
      <c r="KHD15" s="104"/>
      <c r="KHE15" s="104"/>
      <c r="KHF15" s="104"/>
      <c r="KHG15" s="51"/>
      <c r="KHH15" s="105"/>
      <c r="KHI15" s="50"/>
      <c r="KHJ15" s="51"/>
      <c r="KHK15" s="51"/>
      <c r="KHL15" s="102"/>
      <c r="KHM15" s="103"/>
      <c r="KHN15" s="104"/>
      <c r="KHO15" s="104"/>
      <c r="KHP15" s="104"/>
      <c r="KHQ15" s="104"/>
      <c r="KHR15" s="51"/>
      <c r="KHS15" s="105"/>
      <c r="KHT15" s="50"/>
      <c r="KHU15" s="51"/>
      <c r="KHV15" s="51"/>
      <c r="KHW15" s="102"/>
      <c r="KHX15" s="103"/>
      <c r="KHY15" s="104"/>
      <c r="KHZ15" s="104"/>
      <c r="KIA15" s="104"/>
      <c r="KIB15" s="104"/>
      <c r="KIC15" s="51"/>
      <c r="KID15" s="105"/>
      <c r="KIE15" s="50"/>
      <c r="KIF15" s="51"/>
      <c r="KIG15" s="51"/>
      <c r="KIH15" s="102"/>
      <c r="KII15" s="103"/>
      <c r="KIJ15" s="104"/>
      <c r="KIK15" s="104"/>
      <c r="KIL15" s="104"/>
      <c r="KIM15" s="104"/>
      <c r="KIN15" s="51"/>
      <c r="KIO15" s="105"/>
      <c r="KIP15" s="50"/>
      <c r="KIQ15" s="51"/>
      <c r="KIR15" s="51"/>
      <c r="KIS15" s="102"/>
      <c r="KIT15" s="103"/>
      <c r="KIU15" s="104"/>
      <c r="KIV15" s="104"/>
      <c r="KIW15" s="104"/>
      <c r="KIX15" s="104"/>
      <c r="KIY15" s="51"/>
      <c r="KIZ15" s="105"/>
      <c r="KJA15" s="50"/>
      <c r="KJB15" s="51"/>
      <c r="KJC15" s="51"/>
      <c r="KJD15" s="102"/>
      <c r="KJE15" s="103"/>
      <c r="KJF15" s="104"/>
      <c r="KJG15" s="104"/>
      <c r="KJH15" s="104"/>
      <c r="KJI15" s="104"/>
      <c r="KJJ15" s="51"/>
      <c r="KJK15" s="105"/>
      <c r="KJL15" s="50"/>
      <c r="KJM15" s="51"/>
      <c r="KJN15" s="51"/>
      <c r="KJO15" s="102"/>
      <c r="KJP15" s="103"/>
      <c r="KJQ15" s="104"/>
      <c r="KJR15" s="104"/>
      <c r="KJS15" s="104"/>
      <c r="KJT15" s="104"/>
      <c r="KJU15" s="51"/>
      <c r="KJV15" s="105"/>
      <c r="KJW15" s="50"/>
      <c r="KJX15" s="51"/>
      <c r="KJY15" s="51"/>
      <c r="KJZ15" s="102"/>
      <c r="KKA15" s="103"/>
      <c r="KKB15" s="104"/>
      <c r="KKC15" s="104"/>
      <c r="KKD15" s="104"/>
      <c r="KKE15" s="104"/>
      <c r="KKF15" s="51"/>
      <c r="KKG15" s="105"/>
      <c r="KKH15" s="50"/>
      <c r="KKI15" s="51"/>
      <c r="KKJ15" s="51"/>
      <c r="KKK15" s="102"/>
      <c r="KKL15" s="103"/>
      <c r="KKM15" s="104"/>
      <c r="KKN15" s="104"/>
      <c r="KKO15" s="104"/>
      <c r="KKP15" s="104"/>
      <c r="KKQ15" s="51"/>
      <c r="KKR15" s="105"/>
      <c r="KKS15" s="50"/>
      <c r="KKT15" s="51"/>
      <c r="KKU15" s="51"/>
      <c r="KKV15" s="102"/>
      <c r="KKW15" s="103"/>
      <c r="KKX15" s="104"/>
      <c r="KKY15" s="104"/>
      <c r="KKZ15" s="104"/>
      <c r="KLA15" s="104"/>
      <c r="KLB15" s="51"/>
      <c r="KLC15" s="105"/>
      <c r="KLD15" s="50"/>
      <c r="KLE15" s="51"/>
      <c r="KLF15" s="51"/>
      <c r="KLG15" s="102"/>
      <c r="KLH15" s="103"/>
      <c r="KLI15" s="104"/>
      <c r="KLJ15" s="104"/>
      <c r="KLK15" s="104"/>
      <c r="KLL15" s="104"/>
      <c r="KLM15" s="51"/>
      <c r="KLN15" s="105"/>
      <c r="KLO15" s="50"/>
      <c r="KLP15" s="51"/>
      <c r="KLQ15" s="51"/>
      <c r="KLR15" s="102"/>
      <c r="KLS15" s="103"/>
      <c r="KLT15" s="104"/>
      <c r="KLU15" s="104"/>
      <c r="KLV15" s="104"/>
      <c r="KLW15" s="104"/>
      <c r="KLX15" s="51"/>
      <c r="KLY15" s="105"/>
      <c r="KLZ15" s="50"/>
      <c r="KMA15" s="51"/>
      <c r="KMB15" s="51"/>
      <c r="KMC15" s="102"/>
      <c r="KMD15" s="103"/>
      <c r="KME15" s="104"/>
      <c r="KMF15" s="104"/>
      <c r="KMG15" s="104"/>
      <c r="KMH15" s="104"/>
      <c r="KMI15" s="51"/>
      <c r="KMJ15" s="105"/>
      <c r="KMK15" s="50"/>
      <c r="KML15" s="51"/>
      <c r="KMM15" s="51"/>
      <c r="KMN15" s="102"/>
      <c r="KMO15" s="103"/>
      <c r="KMP15" s="104"/>
      <c r="KMQ15" s="104"/>
      <c r="KMR15" s="104"/>
      <c r="KMS15" s="104"/>
      <c r="KMT15" s="51"/>
      <c r="KMU15" s="105"/>
      <c r="KMV15" s="50"/>
      <c r="KMW15" s="51"/>
      <c r="KMX15" s="51"/>
      <c r="KMY15" s="102"/>
      <c r="KMZ15" s="103"/>
      <c r="KNA15" s="104"/>
      <c r="KNB15" s="104"/>
      <c r="KNC15" s="104"/>
      <c r="KND15" s="104"/>
      <c r="KNE15" s="51"/>
      <c r="KNF15" s="105"/>
      <c r="KNG15" s="50"/>
      <c r="KNH15" s="51"/>
      <c r="KNI15" s="51"/>
      <c r="KNJ15" s="102"/>
      <c r="KNK15" s="103"/>
      <c r="KNL15" s="104"/>
      <c r="KNM15" s="104"/>
      <c r="KNN15" s="104"/>
      <c r="KNO15" s="104"/>
      <c r="KNP15" s="51"/>
      <c r="KNQ15" s="105"/>
      <c r="KNR15" s="50"/>
      <c r="KNS15" s="51"/>
      <c r="KNT15" s="51"/>
      <c r="KNU15" s="102"/>
      <c r="KNV15" s="103"/>
      <c r="KNW15" s="104"/>
      <c r="KNX15" s="104"/>
      <c r="KNY15" s="104"/>
      <c r="KNZ15" s="104"/>
      <c r="KOA15" s="51"/>
      <c r="KOB15" s="105"/>
      <c r="KOC15" s="50"/>
      <c r="KOD15" s="51"/>
      <c r="KOE15" s="51"/>
      <c r="KOF15" s="102"/>
      <c r="KOG15" s="103"/>
      <c r="KOH15" s="104"/>
      <c r="KOI15" s="104"/>
      <c r="KOJ15" s="104"/>
      <c r="KOK15" s="104"/>
      <c r="KOL15" s="51"/>
      <c r="KOM15" s="105"/>
      <c r="KON15" s="50"/>
      <c r="KOO15" s="51"/>
      <c r="KOP15" s="51"/>
      <c r="KOQ15" s="102"/>
      <c r="KOR15" s="103"/>
      <c r="KOS15" s="104"/>
      <c r="KOT15" s="104"/>
      <c r="KOU15" s="104"/>
      <c r="KOV15" s="104"/>
      <c r="KOW15" s="51"/>
      <c r="KOX15" s="105"/>
      <c r="KOY15" s="50"/>
      <c r="KOZ15" s="51"/>
      <c r="KPA15" s="51"/>
      <c r="KPB15" s="102"/>
      <c r="KPC15" s="103"/>
      <c r="KPD15" s="104"/>
      <c r="KPE15" s="104"/>
      <c r="KPF15" s="104"/>
      <c r="KPG15" s="104"/>
      <c r="KPH15" s="51"/>
      <c r="KPI15" s="105"/>
      <c r="KPJ15" s="50"/>
      <c r="KPK15" s="51"/>
      <c r="KPL15" s="51"/>
      <c r="KPM15" s="102"/>
      <c r="KPN15" s="103"/>
      <c r="KPO15" s="104"/>
      <c r="KPP15" s="104"/>
      <c r="KPQ15" s="104"/>
      <c r="KPR15" s="104"/>
      <c r="KPS15" s="51"/>
      <c r="KPT15" s="105"/>
      <c r="KPU15" s="50"/>
      <c r="KPV15" s="51"/>
      <c r="KPW15" s="51"/>
      <c r="KPX15" s="102"/>
      <c r="KPY15" s="103"/>
      <c r="KPZ15" s="104"/>
      <c r="KQA15" s="104"/>
      <c r="KQB15" s="104"/>
      <c r="KQC15" s="104"/>
      <c r="KQD15" s="51"/>
      <c r="KQE15" s="105"/>
      <c r="KQF15" s="50"/>
      <c r="KQG15" s="51"/>
      <c r="KQH15" s="51"/>
      <c r="KQI15" s="102"/>
      <c r="KQJ15" s="103"/>
      <c r="KQK15" s="104"/>
      <c r="KQL15" s="104"/>
      <c r="KQM15" s="104"/>
      <c r="KQN15" s="104"/>
      <c r="KQO15" s="51"/>
      <c r="KQP15" s="105"/>
      <c r="KQQ15" s="50"/>
      <c r="KQR15" s="51"/>
      <c r="KQS15" s="51"/>
      <c r="KQT15" s="102"/>
      <c r="KQU15" s="103"/>
      <c r="KQV15" s="104"/>
      <c r="KQW15" s="104"/>
      <c r="KQX15" s="104"/>
      <c r="KQY15" s="104"/>
      <c r="KQZ15" s="51"/>
      <c r="KRA15" s="105"/>
      <c r="KRB15" s="50"/>
      <c r="KRC15" s="51"/>
      <c r="KRD15" s="51"/>
      <c r="KRE15" s="102"/>
      <c r="KRF15" s="103"/>
      <c r="KRG15" s="104"/>
      <c r="KRH15" s="104"/>
      <c r="KRI15" s="104"/>
      <c r="KRJ15" s="104"/>
      <c r="KRK15" s="51"/>
      <c r="KRL15" s="105"/>
      <c r="KRM15" s="50"/>
      <c r="KRN15" s="51"/>
      <c r="KRO15" s="51"/>
      <c r="KRP15" s="102"/>
      <c r="KRQ15" s="103"/>
      <c r="KRR15" s="104"/>
      <c r="KRS15" s="104"/>
      <c r="KRT15" s="104"/>
      <c r="KRU15" s="104"/>
      <c r="KRV15" s="51"/>
      <c r="KRW15" s="105"/>
      <c r="KRX15" s="50"/>
      <c r="KRY15" s="51"/>
      <c r="KRZ15" s="51"/>
      <c r="KSA15" s="102"/>
      <c r="KSB15" s="103"/>
      <c r="KSC15" s="104"/>
      <c r="KSD15" s="104"/>
      <c r="KSE15" s="104"/>
      <c r="KSF15" s="104"/>
      <c r="KSG15" s="51"/>
      <c r="KSH15" s="105"/>
      <c r="KSI15" s="50"/>
      <c r="KSJ15" s="51"/>
      <c r="KSK15" s="51"/>
      <c r="KSL15" s="102"/>
      <c r="KSM15" s="103"/>
      <c r="KSN15" s="104"/>
      <c r="KSO15" s="104"/>
      <c r="KSP15" s="104"/>
      <c r="KSQ15" s="104"/>
      <c r="KSR15" s="51"/>
      <c r="KSS15" s="105"/>
      <c r="KST15" s="50"/>
      <c r="KSU15" s="51"/>
      <c r="KSV15" s="51"/>
      <c r="KSW15" s="102"/>
      <c r="KSX15" s="103"/>
      <c r="KSY15" s="104"/>
      <c r="KSZ15" s="104"/>
      <c r="KTA15" s="104"/>
      <c r="KTB15" s="104"/>
      <c r="KTC15" s="51"/>
      <c r="KTD15" s="105"/>
      <c r="KTE15" s="50"/>
      <c r="KTF15" s="51"/>
      <c r="KTG15" s="51"/>
      <c r="KTH15" s="102"/>
      <c r="KTI15" s="103"/>
      <c r="KTJ15" s="104"/>
      <c r="KTK15" s="104"/>
      <c r="KTL15" s="104"/>
      <c r="KTM15" s="104"/>
      <c r="KTN15" s="51"/>
      <c r="KTO15" s="105"/>
      <c r="KTP15" s="50"/>
      <c r="KTQ15" s="51"/>
      <c r="KTR15" s="51"/>
      <c r="KTS15" s="102"/>
      <c r="KTT15" s="103"/>
      <c r="KTU15" s="104"/>
      <c r="KTV15" s="104"/>
      <c r="KTW15" s="104"/>
      <c r="KTX15" s="104"/>
      <c r="KTY15" s="51"/>
      <c r="KTZ15" s="105"/>
      <c r="KUA15" s="50"/>
      <c r="KUB15" s="51"/>
      <c r="KUC15" s="51"/>
      <c r="KUD15" s="102"/>
      <c r="KUE15" s="103"/>
      <c r="KUF15" s="104"/>
      <c r="KUG15" s="104"/>
      <c r="KUH15" s="104"/>
      <c r="KUI15" s="104"/>
      <c r="KUJ15" s="51"/>
      <c r="KUK15" s="105"/>
      <c r="KUL15" s="50"/>
      <c r="KUM15" s="51"/>
      <c r="KUN15" s="51"/>
      <c r="KUO15" s="102"/>
      <c r="KUP15" s="103"/>
      <c r="KUQ15" s="104"/>
      <c r="KUR15" s="104"/>
      <c r="KUS15" s="104"/>
      <c r="KUT15" s="104"/>
      <c r="KUU15" s="51"/>
      <c r="KUV15" s="105"/>
      <c r="KUW15" s="50"/>
      <c r="KUX15" s="51"/>
      <c r="KUY15" s="51"/>
      <c r="KUZ15" s="102"/>
      <c r="KVA15" s="103"/>
      <c r="KVB15" s="104"/>
      <c r="KVC15" s="104"/>
      <c r="KVD15" s="104"/>
      <c r="KVE15" s="104"/>
      <c r="KVF15" s="51"/>
      <c r="KVG15" s="105"/>
      <c r="KVH15" s="50"/>
      <c r="KVI15" s="51"/>
      <c r="KVJ15" s="51"/>
      <c r="KVK15" s="102"/>
      <c r="KVL15" s="103"/>
      <c r="KVM15" s="104"/>
      <c r="KVN15" s="104"/>
      <c r="KVO15" s="104"/>
      <c r="KVP15" s="104"/>
      <c r="KVQ15" s="51"/>
      <c r="KVR15" s="105"/>
      <c r="KVS15" s="50"/>
      <c r="KVT15" s="51"/>
      <c r="KVU15" s="51"/>
      <c r="KVV15" s="102"/>
      <c r="KVW15" s="103"/>
      <c r="KVX15" s="104"/>
      <c r="KVY15" s="104"/>
      <c r="KVZ15" s="104"/>
      <c r="KWA15" s="104"/>
      <c r="KWB15" s="51"/>
      <c r="KWC15" s="105"/>
      <c r="KWD15" s="50"/>
      <c r="KWE15" s="51"/>
      <c r="KWF15" s="51"/>
      <c r="KWG15" s="102"/>
      <c r="KWH15" s="103"/>
      <c r="KWI15" s="104"/>
      <c r="KWJ15" s="104"/>
      <c r="KWK15" s="104"/>
      <c r="KWL15" s="104"/>
      <c r="KWM15" s="51"/>
      <c r="KWN15" s="105"/>
      <c r="KWO15" s="50"/>
      <c r="KWP15" s="51"/>
      <c r="KWQ15" s="51"/>
      <c r="KWR15" s="102"/>
      <c r="KWS15" s="103"/>
      <c r="KWT15" s="104"/>
      <c r="KWU15" s="104"/>
      <c r="KWV15" s="104"/>
      <c r="KWW15" s="104"/>
      <c r="KWX15" s="51"/>
      <c r="KWY15" s="105"/>
      <c r="KWZ15" s="50"/>
      <c r="KXA15" s="51"/>
      <c r="KXB15" s="51"/>
      <c r="KXC15" s="102"/>
      <c r="KXD15" s="103"/>
      <c r="KXE15" s="104"/>
      <c r="KXF15" s="104"/>
      <c r="KXG15" s="104"/>
      <c r="KXH15" s="104"/>
      <c r="KXI15" s="51"/>
      <c r="KXJ15" s="105"/>
      <c r="KXK15" s="50"/>
      <c r="KXL15" s="51"/>
      <c r="KXM15" s="51"/>
      <c r="KXN15" s="102"/>
      <c r="KXO15" s="103"/>
      <c r="KXP15" s="104"/>
      <c r="KXQ15" s="104"/>
      <c r="KXR15" s="104"/>
      <c r="KXS15" s="104"/>
      <c r="KXT15" s="51"/>
      <c r="KXU15" s="105"/>
      <c r="KXV15" s="50"/>
      <c r="KXW15" s="51"/>
      <c r="KXX15" s="51"/>
      <c r="KXY15" s="102"/>
      <c r="KXZ15" s="103"/>
      <c r="KYA15" s="104"/>
      <c r="KYB15" s="104"/>
      <c r="KYC15" s="104"/>
      <c r="KYD15" s="104"/>
      <c r="KYE15" s="51"/>
      <c r="KYF15" s="105"/>
      <c r="KYG15" s="50"/>
      <c r="KYH15" s="51"/>
      <c r="KYI15" s="51"/>
      <c r="KYJ15" s="102"/>
      <c r="KYK15" s="103"/>
      <c r="KYL15" s="104"/>
      <c r="KYM15" s="104"/>
      <c r="KYN15" s="104"/>
      <c r="KYO15" s="104"/>
      <c r="KYP15" s="51"/>
      <c r="KYQ15" s="105"/>
      <c r="KYR15" s="50"/>
      <c r="KYS15" s="51"/>
      <c r="KYT15" s="51"/>
      <c r="KYU15" s="102"/>
      <c r="KYV15" s="103"/>
      <c r="KYW15" s="104"/>
      <c r="KYX15" s="104"/>
      <c r="KYY15" s="104"/>
      <c r="KYZ15" s="104"/>
      <c r="KZA15" s="51"/>
      <c r="KZB15" s="105"/>
      <c r="KZC15" s="50"/>
      <c r="KZD15" s="51"/>
      <c r="KZE15" s="51"/>
      <c r="KZF15" s="102"/>
      <c r="KZG15" s="103"/>
      <c r="KZH15" s="104"/>
      <c r="KZI15" s="104"/>
      <c r="KZJ15" s="104"/>
      <c r="KZK15" s="104"/>
      <c r="KZL15" s="51"/>
      <c r="KZM15" s="105"/>
      <c r="KZN15" s="50"/>
      <c r="KZO15" s="51"/>
      <c r="KZP15" s="51"/>
      <c r="KZQ15" s="102"/>
      <c r="KZR15" s="103"/>
      <c r="KZS15" s="104"/>
      <c r="KZT15" s="104"/>
      <c r="KZU15" s="104"/>
      <c r="KZV15" s="104"/>
      <c r="KZW15" s="51"/>
      <c r="KZX15" s="105"/>
      <c r="KZY15" s="50"/>
      <c r="KZZ15" s="51"/>
      <c r="LAA15" s="51"/>
      <c r="LAB15" s="102"/>
      <c r="LAC15" s="103"/>
      <c r="LAD15" s="104"/>
      <c r="LAE15" s="104"/>
      <c r="LAF15" s="104"/>
      <c r="LAG15" s="104"/>
      <c r="LAH15" s="51"/>
      <c r="LAI15" s="105"/>
      <c r="LAJ15" s="50"/>
      <c r="LAK15" s="51"/>
      <c r="LAL15" s="51"/>
      <c r="LAM15" s="102"/>
      <c r="LAN15" s="103"/>
      <c r="LAO15" s="104"/>
      <c r="LAP15" s="104"/>
      <c r="LAQ15" s="104"/>
      <c r="LAR15" s="104"/>
      <c r="LAS15" s="51"/>
      <c r="LAT15" s="105"/>
      <c r="LAU15" s="50"/>
      <c r="LAV15" s="51"/>
      <c r="LAW15" s="51"/>
      <c r="LAX15" s="102"/>
      <c r="LAY15" s="103"/>
      <c r="LAZ15" s="104"/>
      <c r="LBA15" s="104"/>
      <c r="LBB15" s="104"/>
      <c r="LBC15" s="104"/>
      <c r="LBD15" s="51"/>
      <c r="LBE15" s="105"/>
      <c r="LBF15" s="50"/>
      <c r="LBG15" s="51"/>
      <c r="LBH15" s="51"/>
      <c r="LBI15" s="102"/>
      <c r="LBJ15" s="103"/>
      <c r="LBK15" s="104"/>
      <c r="LBL15" s="104"/>
      <c r="LBM15" s="104"/>
      <c r="LBN15" s="104"/>
      <c r="LBO15" s="51"/>
      <c r="LBP15" s="105"/>
      <c r="LBQ15" s="50"/>
      <c r="LBR15" s="51"/>
      <c r="LBS15" s="51"/>
      <c r="LBT15" s="102"/>
      <c r="LBU15" s="103"/>
      <c r="LBV15" s="104"/>
      <c r="LBW15" s="104"/>
      <c r="LBX15" s="104"/>
      <c r="LBY15" s="104"/>
      <c r="LBZ15" s="51"/>
      <c r="LCA15" s="105"/>
      <c r="LCB15" s="50"/>
      <c r="LCC15" s="51"/>
      <c r="LCD15" s="51"/>
      <c r="LCE15" s="102"/>
      <c r="LCF15" s="103"/>
      <c r="LCG15" s="104"/>
      <c r="LCH15" s="104"/>
      <c r="LCI15" s="104"/>
      <c r="LCJ15" s="104"/>
      <c r="LCK15" s="51"/>
      <c r="LCL15" s="105"/>
      <c r="LCM15" s="50"/>
      <c r="LCN15" s="51"/>
      <c r="LCO15" s="51"/>
      <c r="LCP15" s="102"/>
      <c r="LCQ15" s="103"/>
      <c r="LCR15" s="104"/>
      <c r="LCS15" s="104"/>
      <c r="LCT15" s="104"/>
      <c r="LCU15" s="104"/>
      <c r="LCV15" s="51"/>
      <c r="LCW15" s="105"/>
      <c r="LCX15" s="50"/>
      <c r="LCY15" s="51"/>
      <c r="LCZ15" s="51"/>
      <c r="LDA15" s="102"/>
      <c r="LDB15" s="103"/>
      <c r="LDC15" s="104"/>
      <c r="LDD15" s="104"/>
      <c r="LDE15" s="104"/>
      <c r="LDF15" s="104"/>
      <c r="LDG15" s="51"/>
      <c r="LDH15" s="105"/>
      <c r="LDI15" s="50"/>
      <c r="LDJ15" s="51"/>
      <c r="LDK15" s="51"/>
      <c r="LDL15" s="102"/>
      <c r="LDM15" s="103"/>
      <c r="LDN15" s="104"/>
      <c r="LDO15" s="104"/>
      <c r="LDP15" s="104"/>
      <c r="LDQ15" s="104"/>
      <c r="LDR15" s="51"/>
      <c r="LDS15" s="105"/>
      <c r="LDT15" s="50"/>
      <c r="LDU15" s="51"/>
      <c r="LDV15" s="51"/>
      <c r="LDW15" s="102"/>
      <c r="LDX15" s="103"/>
      <c r="LDY15" s="104"/>
      <c r="LDZ15" s="104"/>
      <c r="LEA15" s="104"/>
      <c r="LEB15" s="104"/>
      <c r="LEC15" s="51"/>
      <c r="LED15" s="105"/>
      <c r="LEE15" s="50"/>
      <c r="LEF15" s="51"/>
      <c r="LEG15" s="51"/>
      <c r="LEH15" s="102"/>
      <c r="LEI15" s="103"/>
      <c r="LEJ15" s="104"/>
      <c r="LEK15" s="104"/>
      <c r="LEL15" s="104"/>
      <c r="LEM15" s="104"/>
      <c r="LEN15" s="51"/>
      <c r="LEO15" s="105"/>
      <c r="LEP15" s="50"/>
      <c r="LEQ15" s="51"/>
      <c r="LER15" s="51"/>
      <c r="LES15" s="102"/>
      <c r="LET15" s="103"/>
      <c r="LEU15" s="104"/>
      <c r="LEV15" s="104"/>
      <c r="LEW15" s="104"/>
      <c r="LEX15" s="104"/>
      <c r="LEY15" s="51"/>
      <c r="LEZ15" s="105"/>
      <c r="LFA15" s="50"/>
      <c r="LFB15" s="51"/>
      <c r="LFC15" s="51"/>
      <c r="LFD15" s="102"/>
      <c r="LFE15" s="103"/>
      <c r="LFF15" s="104"/>
      <c r="LFG15" s="104"/>
      <c r="LFH15" s="104"/>
      <c r="LFI15" s="104"/>
      <c r="LFJ15" s="51"/>
      <c r="LFK15" s="105"/>
      <c r="LFL15" s="50"/>
      <c r="LFM15" s="51"/>
      <c r="LFN15" s="51"/>
      <c r="LFO15" s="102"/>
      <c r="LFP15" s="103"/>
      <c r="LFQ15" s="104"/>
      <c r="LFR15" s="104"/>
      <c r="LFS15" s="104"/>
      <c r="LFT15" s="104"/>
      <c r="LFU15" s="51"/>
      <c r="LFV15" s="105"/>
      <c r="LFW15" s="50"/>
      <c r="LFX15" s="51"/>
      <c r="LFY15" s="51"/>
      <c r="LFZ15" s="102"/>
      <c r="LGA15" s="103"/>
      <c r="LGB15" s="104"/>
      <c r="LGC15" s="104"/>
      <c r="LGD15" s="104"/>
      <c r="LGE15" s="104"/>
      <c r="LGF15" s="51"/>
      <c r="LGG15" s="105"/>
      <c r="LGH15" s="50"/>
      <c r="LGI15" s="51"/>
      <c r="LGJ15" s="51"/>
      <c r="LGK15" s="102"/>
      <c r="LGL15" s="103"/>
      <c r="LGM15" s="104"/>
      <c r="LGN15" s="104"/>
      <c r="LGO15" s="104"/>
      <c r="LGP15" s="104"/>
      <c r="LGQ15" s="51"/>
      <c r="LGR15" s="105"/>
      <c r="LGS15" s="50"/>
      <c r="LGT15" s="51"/>
      <c r="LGU15" s="51"/>
      <c r="LGV15" s="102"/>
      <c r="LGW15" s="103"/>
      <c r="LGX15" s="104"/>
      <c r="LGY15" s="104"/>
      <c r="LGZ15" s="104"/>
      <c r="LHA15" s="104"/>
      <c r="LHB15" s="51"/>
      <c r="LHC15" s="105"/>
      <c r="LHD15" s="50"/>
      <c r="LHE15" s="51"/>
      <c r="LHF15" s="51"/>
      <c r="LHG15" s="102"/>
      <c r="LHH15" s="103"/>
      <c r="LHI15" s="104"/>
      <c r="LHJ15" s="104"/>
      <c r="LHK15" s="104"/>
      <c r="LHL15" s="104"/>
      <c r="LHM15" s="51"/>
      <c r="LHN15" s="105"/>
      <c r="LHO15" s="50"/>
      <c r="LHP15" s="51"/>
      <c r="LHQ15" s="51"/>
      <c r="LHR15" s="102"/>
      <c r="LHS15" s="103"/>
      <c r="LHT15" s="104"/>
      <c r="LHU15" s="104"/>
      <c r="LHV15" s="104"/>
      <c r="LHW15" s="104"/>
      <c r="LHX15" s="51"/>
      <c r="LHY15" s="105"/>
      <c r="LHZ15" s="50"/>
      <c r="LIA15" s="51"/>
      <c r="LIB15" s="51"/>
      <c r="LIC15" s="102"/>
      <c r="LID15" s="103"/>
      <c r="LIE15" s="104"/>
      <c r="LIF15" s="104"/>
      <c r="LIG15" s="104"/>
      <c r="LIH15" s="104"/>
      <c r="LII15" s="51"/>
      <c r="LIJ15" s="105"/>
      <c r="LIK15" s="50"/>
      <c r="LIL15" s="51"/>
      <c r="LIM15" s="51"/>
      <c r="LIN15" s="102"/>
      <c r="LIO15" s="103"/>
      <c r="LIP15" s="104"/>
      <c r="LIQ15" s="104"/>
      <c r="LIR15" s="104"/>
      <c r="LIS15" s="104"/>
      <c r="LIT15" s="51"/>
      <c r="LIU15" s="105"/>
      <c r="LIV15" s="50"/>
      <c r="LIW15" s="51"/>
      <c r="LIX15" s="51"/>
      <c r="LIY15" s="102"/>
      <c r="LIZ15" s="103"/>
      <c r="LJA15" s="104"/>
      <c r="LJB15" s="104"/>
      <c r="LJC15" s="104"/>
      <c r="LJD15" s="104"/>
      <c r="LJE15" s="51"/>
      <c r="LJF15" s="105"/>
      <c r="LJG15" s="50"/>
      <c r="LJH15" s="51"/>
      <c r="LJI15" s="51"/>
      <c r="LJJ15" s="102"/>
      <c r="LJK15" s="103"/>
      <c r="LJL15" s="104"/>
      <c r="LJM15" s="104"/>
      <c r="LJN15" s="104"/>
      <c r="LJO15" s="104"/>
      <c r="LJP15" s="51"/>
      <c r="LJQ15" s="105"/>
      <c r="LJR15" s="50"/>
      <c r="LJS15" s="51"/>
      <c r="LJT15" s="51"/>
      <c r="LJU15" s="102"/>
      <c r="LJV15" s="103"/>
      <c r="LJW15" s="104"/>
      <c r="LJX15" s="104"/>
      <c r="LJY15" s="104"/>
      <c r="LJZ15" s="104"/>
      <c r="LKA15" s="51"/>
      <c r="LKB15" s="105"/>
      <c r="LKC15" s="50"/>
      <c r="LKD15" s="51"/>
      <c r="LKE15" s="51"/>
      <c r="LKF15" s="102"/>
      <c r="LKG15" s="103"/>
      <c r="LKH15" s="104"/>
      <c r="LKI15" s="104"/>
      <c r="LKJ15" s="104"/>
      <c r="LKK15" s="104"/>
      <c r="LKL15" s="51"/>
      <c r="LKM15" s="105"/>
      <c r="LKN15" s="50"/>
      <c r="LKO15" s="51"/>
      <c r="LKP15" s="51"/>
      <c r="LKQ15" s="102"/>
      <c r="LKR15" s="103"/>
      <c r="LKS15" s="104"/>
      <c r="LKT15" s="104"/>
      <c r="LKU15" s="104"/>
      <c r="LKV15" s="104"/>
      <c r="LKW15" s="51"/>
      <c r="LKX15" s="105"/>
      <c r="LKY15" s="50"/>
      <c r="LKZ15" s="51"/>
      <c r="LLA15" s="51"/>
      <c r="LLB15" s="102"/>
      <c r="LLC15" s="103"/>
      <c r="LLD15" s="104"/>
      <c r="LLE15" s="104"/>
      <c r="LLF15" s="104"/>
      <c r="LLG15" s="104"/>
      <c r="LLH15" s="51"/>
      <c r="LLI15" s="105"/>
      <c r="LLJ15" s="50"/>
      <c r="LLK15" s="51"/>
      <c r="LLL15" s="51"/>
      <c r="LLM15" s="102"/>
      <c r="LLN15" s="103"/>
      <c r="LLO15" s="104"/>
      <c r="LLP15" s="104"/>
      <c r="LLQ15" s="104"/>
      <c r="LLR15" s="104"/>
      <c r="LLS15" s="51"/>
      <c r="LLT15" s="105"/>
      <c r="LLU15" s="50"/>
      <c r="LLV15" s="51"/>
      <c r="LLW15" s="51"/>
      <c r="LLX15" s="102"/>
      <c r="LLY15" s="103"/>
      <c r="LLZ15" s="104"/>
      <c r="LMA15" s="104"/>
      <c r="LMB15" s="104"/>
      <c r="LMC15" s="104"/>
      <c r="LMD15" s="51"/>
      <c r="LME15" s="105"/>
      <c r="LMF15" s="50"/>
      <c r="LMG15" s="51"/>
      <c r="LMH15" s="51"/>
      <c r="LMI15" s="102"/>
      <c r="LMJ15" s="103"/>
      <c r="LMK15" s="104"/>
      <c r="LML15" s="104"/>
      <c r="LMM15" s="104"/>
      <c r="LMN15" s="104"/>
      <c r="LMO15" s="51"/>
      <c r="LMP15" s="105"/>
      <c r="LMQ15" s="50"/>
      <c r="LMR15" s="51"/>
      <c r="LMS15" s="51"/>
      <c r="LMT15" s="102"/>
      <c r="LMU15" s="103"/>
      <c r="LMV15" s="104"/>
      <c r="LMW15" s="104"/>
      <c r="LMX15" s="104"/>
      <c r="LMY15" s="104"/>
      <c r="LMZ15" s="51"/>
      <c r="LNA15" s="105"/>
      <c r="LNB15" s="50"/>
      <c r="LNC15" s="51"/>
      <c r="LND15" s="51"/>
      <c r="LNE15" s="102"/>
      <c r="LNF15" s="103"/>
      <c r="LNG15" s="104"/>
      <c r="LNH15" s="104"/>
      <c r="LNI15" s="104"/>
      <c r="LNJ15" s="104"/>
      <c r="LNK15" s="51"/>
      <c r="LNL15" s="105"/>
      <c r="LNM15" s="50"/>
      <c r="LNN15" s="51"/>
      <c r="LNO15" s="51"/>
      <c r="LNP15" s="102"/>
      <c r="LNQ15" s="103"/>
      <c r="LNR15" s="104"/>
      <c r="LNS15" s="104"/>
      <c r="LNT15" s="104"/>
      <c r="LNU15" s="104"/>
      <c r="LNV15" s="51"/>
      <c r="LNW15" s="105"/>
      <c r="LNX15" s="50"/>
      <c r="LNY15" s="51"/>
      <c r="LNZ15" s="51"/>
      <c r="LOA15" s="102"/>
      <c r="LOB15" s="103"/>
      <c r="LOC15" s="104"/>
      <c r="LOD15" s="104"/>
      <c r="LOE15" s="104"/>
      <c r="LOF15" s="104"/>
      <c r="LOG15" s="51"/>
      <c r="LOH15" s="105"/>
      <c r="LOI15" s="50"/>
      <c r="LOJ15" s="51"/>
      <c r="LOK15" s="51"/>
      <c r="LOL15" s="102"/>
      <c r="LOM15" s="103"/>
      <c r="LON15" s="104"/>
      <c r="LOO15" s="104"/>
      <c r="LOP15" s="104"/>
      <c r="LOQ15" s="104"/>
      <c r="LOR15" s="51"/>
      <c r="LOS15" s="105"/>
      <c r="LOT15" s="50"/>
      <c r="LOU15" s="51"/>
      <c r="LOV15" s="51"/>
      <c r="LOW15" s="102"/>
      <c r="LOX15" s="103"/>
      <c r="LOY15" s="104"/>
      <c r="LOZ15" s="104"/>
      <c r="LPA15" s="104"/>
      <c r="LPB15" s="104"/>
      <c r="LPC15" s="51"/>
      <c r="LPD15" s="105"/>
      <c r="LPE15" s="50"/>
      <c r="LPF15" s="51"/>
      <c r="LPG15" s="51"/>
      <c r="LPH15" s="102"/>
      <c r="LPI15" s="103"/>
      <c r="LPJ15" s="104"/>
      <c r="LPK15" s="104"/>
      <c r="LPL15" s="104"/>
      <c r="LPM15" s="104"/>
      <c r="LPN15" s="51"/>
      <c r="LPO15" s="105"/>
      <c r="LPP15" s="50"/>
      <c r="LPQ15" s="51"/>
      <c r="LPR15" s="51"/>
      <c r="LPS15" s="102"/>
      <c r="LPT15" s="103"/>
      <c r="LPU15" s="104"/>
      <c r="LPV15" s="104"/>
      <c r="LPW15" s="104"/>
      <c r="LPX15" s="104"/>
      <c r="LPY15" s="51"/>
      <c r="LPZ15" s="105"/>
      <c r="LQA15" s="50"/>
      <c r="LQB15" s="51"/>
      <c r="LQC15" s="51"/>
      <c r="LQD15" s="102"/>
      <c r="LQE15" s="103"/>
      <c r="LQF15" s="104"/>
      <c r="LQG15" s="104"/>
      <c r="LQH15" s="104"/>
      <c r="LQI15" s="104"/>
      <c r="LQJ15" s="51"/>
      <c r="LQK15" s="105"/>
      <c r="LQL15" s="50"/>
      <c r="LQM15" s="51"/>
      <c r="LQN15" s="51"/>
      <c r="LQO15" s="102"/>
      <c r="LQP15" s="103"/>
      <c r="LQQ15" s="104"/>
      <c r="LQR15" s="104"/>
      <c r="LQS15" s="104"/>
      <c r="LQT15" s="104"/>
      <c r="LQU15" s="51"/>
      <c r="LQV15" s="105"/>
      <c r="LQW15" s="50"/>
      <c r="LQX15" s="51"/>
      <c r="LQY15" s="51"/>
      <c r="LQZ15" s="102"/>
      <c r="LRA15" s="103"/>
      <c r="LRB15" s="104"/>
      <c r="LRC15" s="104"/>
      <c r="LRD15" s="104"/>
      <c r="LRE15" s="104"/>
      <c r="LRF15" s="51"/>
      <c r="LRG15" s="105"/>
      <c r="LRH15" s="50"/>
      <c r="LRI15" s="51"/>
      <c r="LRJ15" s="51"/>
      <c r="LRK15" s="102"/>
      <c r="LRL15" s="103"/>
      <c r="LRM15" s="104"/>
      <c r="LRN15" s="104"/>
      <c r="LRO15" s="104"/>
      <c r="LRP15" s="104"/>
      <c r="LRQ15" s="51"/>
      <c r="LRR15" s="105"/>
      <c r="LRS15" s="50"/>
      <c r="LRT15" s="51"/>
      <c r="LRU15" s="51"/>
      <c r="LRV15" s="102"/>
      <c r="LRW15" s="103"/>
      <c r="LRX15" s="104"/>
      <c r="LRY15" s="104"/>
      <c r="LRZ15" s="104"/>
      <c r="LSA15" s="104"/>
      <c r="LSB15" s="51"/>
      <c r="LSC15" s="105"/>
      <c r="LSD15" s="50"/>
      <c r="LSE15" s="51"/>
      <c r="LSF15" s="51"/>
      <c r="LSG15" s="102"/>
      <c r="LSH15" s="103"/>
      <c r="LSI15" s="104"/>
      <c r="LSJ15" s="104"/>
      <c r="LSK15" s="104"/>
      <c r="LSL15" s="104"/>
      <c r="LSM15" s="51"/>
      <c r="LSN15" s="105"/>
      <c r="LSO15" s="50"/>
      <c r="LSP15" s="51"/>
      <c r="LSQ15" s="51"/>
      <c r="LSR15" s="102"/>
      <c r="LSS15" s="103"/>
      <c r="LST15" s="104"/>
      <c r="LSU15" s="104"/>
      <c r="LSV15" s="104"/>
      <c r="LSW15" s="104"/>
      <c r="LSX15" s="51"/>
      <c r="LSY15" s="105"/>
      <c r="LSZ15" s="50"/>
      <c r="LTA15" s="51"/>
      <c r="LTB15" s="51"/>
      <c r="LTC15" s="102"/>
      <c r="LTD15" s="103"/>
      <c r="LTE15" s="104"/>
      <c r="LTF15" s="104"/>
      <c r="LTG15" s="104"/>
      <c r="LTH15" s="104"/>
      <c r="LTI15" s="51"/>
      <c r="LTJ15" s="105"/>
      <c r="LTK15" s="50"/>
      <c r="LTL15" s="51"/>
      <c r="LTM15" s="51"/>
      <c r="LTN15" s="102"/>
      <c r="LTO15" s="103"/>
      <c r="LTP15" s="104"/>
      <c r="LTQ15" s="104"/>
      <c r="LTR15" s="104"/>
      <c r="LTS15" s="104"/>
      <c r="LTT15" s="51"/>
      <c r="LTU15" s="105"/>
      <c r="LTV15" s="50"/>
      <c r="LTW15" s="51"/>
      <c r="LTX15" s="51"/>
      <c r="LTY15" s="102"/>
      <c r="LTZ15" s="103"/>
      <c r="LUA15" s="104"/>
      <c r="LUB15" s="104"/>
      <c r="LUC15" s="104"/>
      <c r="LUD15" s="104"/>
      <c r="LUE15" s="51"/>
      <c r="LUF15" s="105"/>
      <c r="LUG15" s="50"/>
      <c r="LUH15" s="51"/>
      <c r="LUI15" s="51"/>
      <c r="LUJ15" s="102"/>
      <c r="LUK15" s="103"/>
      <c r="LUL15" s="104"/>
      <c r="LUM15" s="104"/>
      <c r="LUN15" s="104"/>
      <c r="LUO15" s="104"/>
      <c r="LUP15" s="51"/>
      <c r="LUQ15" s="105"/>
      <c r="LUR15" s="50"/>
      <c r="LUS15" s="51"/>
      <c r="LUT15" s="51"/>
      <c r="LUU15" s="102"/>
      <c r="LUV15" s="103"/>
      <c r="LUW15" s="104"/>
      <c r="LUX15" s="104"/>
      <c r="LUY15" s="104"/>
      <c r="LUZ15" s="104"/>
      <c r="LVA15" s="51"/>
      <c r="LVB15" s="105"/>
      <c r="LVC15" s="50"/>
      <c r="LVD15" s="51"/>
      <c r="LVE15" s="51"/>
      <c r="LVF15" s="102"/>
      <c r="LVG15" s="103"/>
      <c r="LVH15" s="104"/>
      <c r="LVI15" s="104"/>
      <c r="LVJ15" s="104"/>
      <c r="LVK15" s="104"/>
      <c r="LVL15" s="51"/>
      <c r="LVM15" s="105"/>
      <c r="LVN15" s="50"/>
      <c r="LVO15" s="51"/>
      <c r="LVP15" s="51"/>
      <c r="LVQ15" s="102"/>
      <c r="LVR15" s="103"/>
      <c r="LVS15" s="104"/>
      <c r="LVT15" s="104"/>
      <c r="LVU15" s="104"/>
      <c r="LVV15" s="104"/>
      <c r="LVW15" s="51"/>
      <c r="LVX15" s="105"/>
      <c r="LVY15" s="50"/>
      <c r="LVZ15" s="51"/>
      <c r="LWA15" s="51"/>
      <c r="LWB15" s="102"/>
      <c r="LWC15" s="103"/>
      <c r="LWD15" s="104"/>
      <c r="LWE15" s="104"/>
      <c r="LWF15" s="104"/>
      <c r="LWG15" s="104"/>
      <c r="LWH15" s="51"/>
      <c r="LWI15" s="105"/>
      <c r="LWJ15" s="50"/>
      <c r="LWK15" s="51"/>
      <c r="LWL15" s="51"/>
      <c r="LWM15" s="102"/>
      <c r="LWN15" s="103"/>
      <c r="LWO15" s="104"/>
      <c r="LWP15" s="104"/>
      <c r="LWQ15" s="104"/>
      <c r="LWR15" s="104"/>
      <c r="LWS15" s="51"/>
      <c r="LWT15" s="105"/>
      <c r="LWU15" s="50"/>
      <c r="LWV15" s="51"/>
      <c r="LWW15" s="51"/>
      <c r="LWX15" s="102"/>
      <c r="LWY15" s="103"/>
      <c r="LWZ15" s="104"/>
      <c r="LXA15" s="104"/>
      <c r="LXB15" s="104"/>
      <c r="LXC15" s="104"/>
      <c r="LXD15" s="51"/>
      <c r="LXE15" s="105"/>
      <c r="LXF15" s="50"/>
      <c r="LXG15" s="51"/>
      <c r="LXH15" s="51"/>
      <c r="LXI15" s="102"/>
      <c r="LXJ15" s="103"/>
      <c r="LXK15" s="104"/>
      <c r="LXL15" s="104"/>
      <c r="LXM15" s="104"/>
      <c r="LXN15" s="104"/>
      <c r="LXO15" s="51"/>
      <c r="LXP15" s="105"/>
      <c r="LXQ15" s="50"/>
      <c r="LXR15" s="51"/>
      <c r="LXS15" s="51"/>
      <c r="LXT15" s="102"/>
      <c r="LXU15" s="103"/>
      <c r="LXV15" s="104"/>
      <c r="LXW15" s="104"/>
      <c r="LXX15" s="104"/>
      <c r="LXY15" s="104"/>
      <c r="LXZ15" s="51"/>
      <c r="LYA15" s="105"/>
      <c r="LYB15" s="50"/>
      <c r="LYC15" s="51"/>
      <c r="LYD15" s="51"/>
      <c r="LYE15" s="102"/>
      <c r="LYF15" s="103"/>
      <c r="LYG15" s="104"/>
      <c r="LYH15" s="104"/>
      <c r="LYI15" s="104"/>
      <c r="LYJ15" s="104"/>
      <c r="LYK15" s="51"/>
      <c r="LYL15" s="105"/>
      <c r="LYM15" s="50"/>
      <c r="LYN15" s="51"/>
      <c r="LYO15" s="51"/>
      <c r="LYP15" s="102"/>
      <c r="LYQ15" s="103"/>
      <c r="LYR15" s="104"/>
      <c r="LYS15" s="104"/>
      <c r="LYT15" s="104"/>
      <c r="LYU15" s="104"/>
      <c r="LYV15" s="51"/>
      <c r="LYW15" s="105"/>
      <c r="LYX15" s="50"/>
      <c r="LYY15" s="51"/>
      <c r="LYZ15" s="51"/>
      <c r="LZA15" s="102"/>
      <c r="LZB15" s="103"/>
      <c r="LZC15" s="104"/>
      <c r="LZD15" s="104"/>
      <c r="LZE15" s="104"/>
      <c r="LZF15" s="104"/>
      <c r="LZG15" s="51"/>
      <c r="LZH15" s="105"/>
      <c r="LZI15" s="50"/>
      <c r="LZJ15" s="51"/>
      <c r="LZK15" s="51"/>
      <c r="LZL15" s="102"/>
      <c r="LZM15" s="103"/>
      <c r="LZN15" s="104"/>
      <c r="LZO15" s="104"/>
      <c r="LZP15" s="104"/>
      <c r="LZQ15" s="104"/>
      <c r="LZR15" s="51"/>
      <c r="LZS15" s="105"/>
      <c r="LZT15" s="50"/>
      <c r="LZU15" s="51"/>
      <c r="LZV15" s="51"/>
      <c r="LZW15" s="102"/>
      <c r="LZX15" s="103"/>
      <c r="LZY15" s="104"/>
      <c r="LZZ15" s="104"/>
      <c r="MAA15" s="104"/>
      <c r="MAB15" s="104"/>
      <c r="MAC15" s="51"/>
      <c r="MAD15" s="105"/>
      <c r="MAE15" s="50"/>
      <c r="MAF15" s="51"/>
      <c r="MAG15" s="51"/>
      <c r="MAH15" s="102"/>
      <c r="MAI15" s="103"/>
      <c r="MAJ15" s="104"/>
      <c r="MAK15" s="104"/>
      <c r="MAL15" s="104"/>
      <c r="MAM15" s="104"/>
      <c r="MAN15" s="51"/>
      <c r="MAO15" s="105"/>
      <c r="MAP15" s="50"/>
      <c r="MAQ15" s="51"/>
      <c r="MAR15" s="51"/>
      <c r="MAS15" s="102"/>
      <c r="MAT15" s="103"/>
      <c r="MAU15" s="104"/>
      <c r="MAV15" s="104"/>
      <c r="MAW15" s="104"/>
      <c r="MAX15" s="104"/>
      <c r="MAY15" s="51"/>
      <c r="MAZ15" s="105"/>
      <c r="MBA15" s="50"/>
      <c r="MBB15" s="51"/>
      <c r="MBC15" s="51"/>
      <c r="MBD15" s="102"/>
      <c r="MBE15" s="103"/>
      <c r="MBF15" s="104"/>
      <c r="MBG15" s="104"/>
      <c r="MBH15" s="104"/>
      <c r="MBI15" s="104"/>
      <c r="MBJ15" s="51"/>
      <c r="MBK15" s="105"/>
      <c r="MBL15" s="50"/>
      <c r="MBM15" s="51"/>
      <c r="MBN15" s="51"/>
      <c r="MBO15" s="102"/>
      <c r="MBP15" s="103"/>
      <c r="MBQ15" s="104"/>
      <c r="MBR15" s="104"/>
      <c r="MBS15" s="104"/>
      <c r="MBT15" s="104"/>
      <c r="MBU15" s="51"/>
      <c r="MBV15" s="105"/>
      <c r="MBW15" s="50"/>
      <c r="MBX15" s="51"/>
      <c r="MBY15" s="51"/>
      <c r="MBZ15" s="102"/>
      <c r="MCA15" s="103"/>
      <c r="MCB15" s="104"/>
      <c r="MCC15" s="104"/>
      <c r="MCD15" s="104"/>
      <c r="MCE15" s="104"/>
      <c r="MCF15" s="51"/>
      <c r="MCG15" s="105"/>
      <c r="MCH15" s="50"/>
      <c r="MCI15" s="51"/>
      <c r="MCJ15" s="51"/>
      <c r="MCK15" s="102"/>
      <c r="MCL15" s="103"/>
      <c r="MCM15" s="104"/>
      <c r="MCN15" s="104"/>
      <c r="MCO15" s="104"/>
      <c r="MCP15" s="104"/>
      <c r="MCQ15" s="51"/>
      <c r="MCR15" s="105"/>
      <c r="MCS15" s="50"/>
      <c r="MCT15" s="51"/>
      <c r="MCU15" s="51"/>
      <c r="MCV15" s="102"/>
      <c r="MCW15" s="103"/>
      <c r="MCX15" s="104"/>
      <c r="MCY15" s="104"/>
      <c r="MCZ15" s="104"/>
      <c r="MDA15" s="104"/>
      <c r="MDB15" s="51"/>
      <c r="MDC15" s="105"/>
      <c r="MDD15" s="50"/>
      <c r="MDE15" s="51"/>
      <c r="MDF15" s="51"/>
      <c r="MDG15" s="102"/>
      <c r="MDH15" s="103"/>
      <c r="MDI15" s="104"/>
      <c r="MDJ15" s="104"/>
      <c r="MDK15" s="104"/>
      <c r="MDL15" s="104"/>
      <c r="MDM15" s="51"/>
      <c r="MDN15" s="105"/>
      <c r="MDO15" s="50"/>
      <c r="MDP15" s="51"/>
      <c r="MDQ15" s="51"/>
      <c r="MDR15" s="102"/>
      <c r="MDS15" s="103"/>
      <c r="MDT15" s="104"/>
      <c r="MDU15" s="104"/>
      <c r="MDV15" s="104"/>
      <c r="MDW15" s="104"/>
      <c r="MDX15" s="51"/>
      <c r="MDY15" s="105"/>
      <c r="MDZ15" s="50"/>
      <c r="MEA15" s="51"/>
      <c r="MEB15" s="51"/>
      <c r="MEC15" s="102"/>
      <c r="MED15" s="103"/>
      <c r="MEE15" s="104"/>
      <c r="MEF15" s="104"/>
      <c r="MEG15" s="104"/>
      <c r="MEH15" s="104"/>
      <c r="MEI15" s="51"/>
      <c r="MEJ15" s="105"/>
      <c r="MEK15" s="50"/>
      <c r="MEL15" s="51"/>
      <c r="MEM15" s="51"/>
      <c r="MEN15" s="102"/>
      <c r="MEO15" s="103"/>
      <c r="MEP15" s="104"/>
      <c r="MEQ15" s="104"/>
      <c r="MER15" s="104"/>
      <c r="MES15" s="104"/>
      <c r="MET15" s="51"/>
      <c r="MEU15" s="105"/>
      <c r="MEV15" s="50"/>
      <c r="MEW15" s="51"/>
      <c r="MEX15" s="51"/>
      <c r="MEY15" s="102"/>
      <c r="MEZ15" s="103"/>
      <c r="MFA15" s="104"/>
      <c r="MFB15" s="104"/>
      <c r="MFC15" s="104"/>
      <c r="MFD15" s="104"/>
      <c r="MFE15" s="51"/>
      <c r="MFF15" s="105"/>
      <c r="MFG15" s="50"/>
      <c r="MFH15" s="51"/>
      <c r="MFI15" s="51"/>
      <c r="MFJ15" s="102"/>
      <c r="MFK15" s="103"/>
      <c r="MFL15" s="104"/>
      <c r="MFM15" s="104"/>
      <c r="MFN15" s="104"/>
      <c r="MFO15" s="104"/>
      <c r="MFP15" s="51"/>
      <c r="MFQ15" s="105"/>
      <c r="MFR15" s="50"/>
      <c r="MFS15" s="51"/>
      <c r="MFT15" s="51"/>
      <c r="MFU15" s="102"/>
      <c r="MFV15" s="103"/>
      <c r="MFW15" s="104"/>
      <c r="MFX15" s="104"/>
      <c r="MFY15" s="104"/>
      <c r="MFZ15" s="104"/>
      <c r="MGA15" s="51"/>
      <c r="MGB15" s="105"/>
      <c r="MGC15" s="50"/>
      <c r="MGD15" s="51"/>
      <c r="MGE15" s="51"/>
      <c r="MGF15" s="102"/>
      <c r="MGG15" s="103"/>
      <c r="MGH15" s="104"/>
      <c r="MGI15" s="104"/>
      <c r="MGJ15" s="104"/>
      <c r="MGK15" s="104"/>
      <c r="MGL15" s="51"/>
      <c r="MGM15" s="105"/>
      <c r="MGN15" s="50"/>
      <c r="MGO15" s="51"/>
      <c r="MGP15" s="51"/>
      <c r="MGQ15" s="102"/>
      <c r="MGR15" s="103"/>
      <c r="MGS15" s="104"/>
      <c r="MGT15" s="104"/>
      <c r="MGU15" s="104"/>
      <c r="MGV15" s="104"/>
      <c r="MGW15" s="51"/>
      <c r="MGX15" s="105"/>
      <c r="MGY15" s="50"/>
      <c r="MGZ15" s="51"/>
      <c r="MHA15" s="51"/>
      <c r="MHB15" s="102"/>
      <c r="MHC15" s="103"/>
      <c r="MHD15" s="104"/>
      <c r="MHE15" s="104"/>
      <c r="MHF15" s="104"/>
      <c r="MHG15" s="104"/>
      <c r="MHH15" s="51"/>
      <c r="MHI15" s="105"/>
      <c r="MHJ15" s="50"/>
      <c r="MHK15" s="51"/>
      <c r="MHL15" s="51"/>
      <c r="MHM15" s="102"/>
      <c r="MHN15" s="103"/>
      <c r="MHO15" s="104"/>
      <c r="MHP15" s="104"/>
      <c r="MHQ15" s="104"/>
      <c r="MHR15" s="104"/>
      <c r="MHS15" s="51"/>
      <c r="MHT15" s="105"/>
      <c r="MHU15" s="50"/>
      <c r="MHV15" s="51"/>
      <c r="MHW15" s="51"/>
      <c r="MHX15" s="102"/>
      <c r="MHY15" s="103"/>
      <c r="MHZ15" s="104"/>
      <c r="MIA15" s="104"/>
      <c r="MIB15" s="104"/>
      <c r="MIC15" s="104"/>
      <c r="MID15" s="51"/>
      <c r="MIE15" s="105"/>
      <c r="MIF15" s="50"/>
      <c r="MIG15" s="51"/>
      <c r="MIH15" s="51"/>
      <c r="MII15" s="102"/>
      <c r="MIJ15" s="103"/>
      <c r="MIK15" s="104"/>
      <c r="MIL15" s="104"/>
      <c r="MIM15" s="104"/>
      <c r="MIN15" s="104"/>
      <c r="MIO15" s="51"/>
      <c r="MIP15" s="105"/>
      <c r="MIQ15" s="50"/>
      <c r="MIR15" s="51"/>
      <c r="MIS15" s="51"/>
      <c r="MIT15" s="102"/>
      <c r="MIU15" s="103"/>
      <c r="MIV15" s="104"/>
      <c r="MIW15" s="104"/>
      <c r="MIX15" s="104"/>
      <c r="MIY15" s="104"/>
      <c r="MIZ15" s="51"/>
      <c r="MJA15" s="105"/>
      <c r="MJB15" s="50"/>
      <c r="MJC15" s="51"/>
      <c r="MJD15" s="51"/>
      <c r="MJE15" s="102"/>
      <c r="MJF15" s="103"/>
      <c r="MJG15" s="104"/>
      <c r="MJH15" s="104"/>
      <c r="MJI15" s="104"/>
      <c r="MJJ15" s="104"/>
      <c r="MJK15" s="51"/>
      <c r="MJL15" s="105"/>
      <c r="MJM15" s="50"/>
      <c r="MJN15" s="51"/>
      <c r="MJO15" s="51"/>
      <c r="MJP15" s="102"/>
      <c r="MJQ15" s="103"/>
      <c r="MJR15" s="104"/>
      <c r="MJS15" s="104"/>
      <c r="MJT15" s="104"/>
      <c r="MJU15" s="104"/>
      <c r="MJV15" s="51"/>
      <c r="MJW15" s="105"/>
      <c r="MJX15" s="50"/>
      <c r="MJY15" s="51"/>
      <c r="MJZ15" s="51"/>
      <c r="MKA15" s="102"/>
      <c r="MKB15" s="103"/>
      <c r="MKC15" s="104"/>
      <c r="MKD15" s="104"/>
      <c r="MKE15" s="104"/>
      <c r="MKF15" s="104"/>
      <c r="MKG15" s="51"/>
      <c r="MKH15" s="105"/>
      <c r="MKI15" s="50"/>
      <c r="MKJ15" s="51"/>
      <c r="MKK15" s="51"/>
      <c r="MKL15" s="102"/>
      <c r="MKM15" s="103"/>
      <c r="MKN15" s="104"/>
      <c r="MKO15" s="104"/>
      <c r="MKP15" s="104"/>
      <c r="MKQ15" s="104"/>
      <c r="MKR15" s="51"/>
      <c r="MKS15" s="105"/>
      <c r="MKT15" s="50"/>
      <c r="MKU15" s="51"/>
      <c r="MKV15" s="51"/>
      <c r="MKW15" s="102"/>
      <c r="MKX15" s="103"/>
      <c r="MKY15" s="104"/>
      <c r="MKZ15" s="104"/>
      <c r="MLA15" s="104"/>
      <c r="MLB15" s="104"/>
      <c r="MLC15" s="51"/>
      <c r="MLD15" s="105"/>
      <c r="MLE15" s="50"/>
      <c r="MLF15" s="51"/>
      <c r="MLG15" s="51"/>
      <c r="MLH15" s="102"/>
      <c r="MLI15" s="103"/>
      <c r="MLJ15" s="104"/>
      <c r="MLK15" s="104"/>
      <c r="MLL15" s="104"/>
      <c r="MLM15" s="104"/>
      <c r="MLN15" s="51"/>
      <c r="MLO15" s="105"/>
      <c r="MLP15" s="50"/>
      <c r="MLQ15" s="51"/>
      <c r="MLR15" s="51"/>
      <c r="MLS15" s="102"/>
      <c r="MLT15" s="103"/>
      <c r="MLU15" s="104"/>
      <c r="MLV15" s="104"/>
      <c r="MLW15" s="104"/>
      <c r="MLX15" s="104"/>
      <c r="MLY15" s="51"/>
      <c r="MLZ15" s="105"/>
      <c r="MMA15" s="50"/>
      <c r="MMB15" s="51"/>
      <c r="MMC15" s="51"/>
      <c r="MMD15" s="102"/>
      <c r="MME15" s="103"/>
      <c r="MMF15" s="104"/>
      <c r="MMG15" s="104"/>
      <c r="MMH15" s="104"/>
      <c r="MMI15" s="104"/>
      <c r="MMJ15" s="51"/>
      <c r="MMK15" s="105"/>
      <c r="MML15" s="50"/>
      <c r="MMM15" s="51"/>
      <c r="MMN15" s="51"/>
      <c r="MMO15" s="102"/>
      <c r="MMP15" s="103"/>
      <c r="MMQ15" s="104"/>
      <c r="MMR15" s="104"/>
      <c r="MMS15" s="104"/>
      <c r="MMT15" s="104"/>
      <c r="MMU15" s="51"/>
      <c r="MMV15" s="105"/>
      <c r="MMW15" s="50"/>
      <c r="MMX15" s="51"/>
      <c r="MMY15" s="51"/>
      <c r="MMZ15" s="102"/>
      <c r="MNA15" s="103"/>
      <c r="MNB15" s="104"/>
      <c r="MNC15" s="104"/>
      <c r="MND15" s="104"/>
      <c r="MNE15" s="104"/>
      <c r="MNF15" s="51"/>
      <c r="MNG15" s="105"/>
      <c r="MNH15" s="50"/>
      <c r="MNI15" s="51"/>
      <c r="MNJ15" s="51"/>
      <c r="MNK15" s="102"/>
      <c r="MNL15" s="103"/>
      <c r="MNM15" s="104"/>
      <c r="MNN15" s="104"/>
      <c r="MNO15" s="104"/>
      <c r="MNP15" s="104"/>
      <c r="MNQ15" s="51"/>
      <c r="MNR15" s="105"/>
      <c r="MNS15" s="50"/>
      <c r="MNT15" s="51"/>
      <c r="MNU15" s="51"/>
      <c r="MNV15" s="102"/>
      <c r="MNW15" s="103"/>
      <c r="MNX15" s="104"/>
      <c r="MNY15" s="104"/>
      <c r="MNZ15" s="104"/>
      <c r="MOA15" s="104"/>
      <c r="MOB15" s="51"/>
      <c r="MOC15" s="105"/>
      <c r="MOD15" s="50"/>
      <c r="MOE15" s="51"/>
      <c r="MOF15" s="51"/>
      <c r="MOG15" s="102"/>
      <c r="MOH15" s="103"/>
      <c r="MOI15" s="104"/>
      <c r="MOJ15" s="104"/>
      <c r="MOK15" s="104"/>
      <c r="MOL15" s="104"/>
      <c r="MOM15" s="51"/>
      <c r="MON15" s="105"/>
      <c r="MOO15" s="50"/>
      <c r="MOP15" s="51"/>
      <c r="MOQ15" s="51"/>
      <c r="MOR15" s="102"/>
      <c r="MOS15" s="103"/>
      <c r="MOT15" s="104"/>
      <c r="MOU15" s="104"/>
      <c r="MOV15" s="104"/>
      <c r="MOW15" s="104"/>
      <c r="MOX15" s="51"/>
      <c r="MOY15" s="105"/>
      <c r="MOZ15" s="50"/>
      <c r="MPA15" s="51"/>
      <c r="MPB15" s="51"/>
      <c r="MPC15" s="102"/>
      <c r="MPD15" s="103"/>
      <c r="MPE15" s="104"/>
      <c r="MPF15" s="104"/>
      <c r="MPG15" s="104"/>
      <c r="MPH15" s="104"/>
      <c r="MPI15" s="51"/>
      <c r="MPJ15" s="105"/>
      <c r="MPK15" s="50"/>
      <c r="MPL15" s="51"/>
      <c r="MPM15" s="51"/>
      <c r="MPN15" s="102"/>
      <c r="MPO15" s="103"/>
      <c r="MPP15" s="104"/>
      <c r="MPQ15" s="104"/>
      <c r="MPR15" s="104"/>
      <c r="MPS15" s="104"/>
      <c r="MPT15" s="51"/>
      <c r="MPU15" s="105"/>
      <c r="MPV15" s="50"/>
      <c r="MPW15" s="51"/>
      <c r="MPX15" s="51"/>
      <c r="MPY15" s="102"/>
      <c r="MPZ15" s="103"/>
      <c r="MQA15" s="104"/>
      <c r="MQB15" s="104"/>
      <c r="MQC15" s="104"/>
      <c r="MQD15" s="104"/>
      <c r="MQE15" s="51"/>
      <c r="MQF15" s="105"/>
      <c r="MQG15" s="50"/>
      <c r="MQH15" s="51"/>
      <c r="MQI15" s="51"/>
      <c r="MQJ15" s="102"/>
      <c r="MQK15" s="103"/>
      <c r="MQL15" s="104"/>
      <c r="MQM15" s="104"/>
      <c r="MQN15" s="104"/>
      <c r="MQO15" s="104"/>
      <c r="MQP15" s="51"/>
      <c r="MQQ15" s="105"/>
      <c r="MQR15" s="50"/>
      <c r="MQS15" s="51"/>
      <c r="MQT15" s="51"/>
      <c r="MQU15" s="102"/>
      <c r="MQV15" s="103"/>
      <c r="MQW15" s="104"/>
      <c r="MQX15" s="104"/>
      <c r="MQY15" s="104"/>
      <c r="MQZ15" s="104"/>
      <c r="MRA15" s="51"/>
      <c r="MRB15" s="105"/>
      <c r="MRC15" s="50"/>
      <c r="MRD15" s="51"/>
      <c r="MRE15" s="51"/>
      <c r="MRF15" s="102"/>
      <c r="MRG15" s="103"/>
      <c r="MRH15" s="104"/>
      <c r="MRI15" s="104"/>
      <c r="MRJ15" s="104"/>
      <c r="MRK15" s="104"/>
      <c r="MRL15" s="51"/>
      <c r="MRM15" s="105"/>
      <c r="MRN15" s="50"/>
      <c r="MRO15" s="51"/>
      <c r="MRP15" s="51"/>
      <c r="MRQ15" s="102"/>
      <c r="MRR15" s="103"/>
      <c r="MRS15" s="104"/>
      <c r="MRT15" s="104"/>
      <c r="MRU15" s="104"/>
      <c r="MRV15" s="104"/>
      <c r="MRW15" s="51"/>
      <c r="MRX15" s="105"/>
      <c r="MRY15" s="50"/>
      <c r="MRZ15" s="51"/>
      <c r="MSA15" s="51"/>
      <c r="MSB15" s="102"/>
      <c r="MSC15" s="103"/>
      <c r="MSD15" s="104"/>
      <c r="MSE15" s="104"/>
      <c r="MSF15" s="104"/>
      <c r="MSG15" s="104"/>
      <c r="MSH15" s="51"/>
      <c r="MSI15" s="105"/>
      <c r="MSJ15" s="50"/>
      <c r="MSK15" s="51"/>
      <c r="MSL15" s="51"/>
      <c r="MSM15" s="102"/>
      <c r="MSN15" s="103"/>
      <c r="MSO15" s="104"/>
      <c r="MSP15" s="104"/>
      <c r="MSQ15" s="104"/>
      <c r="MSR15" s="104"/>
      <c r="MSS15" s="51"/>
      <c r="MST15" s="105"/>
      <c r="MSU15" s="50"/>
      <c r="MSV15" s="51"/>
      <c r="MSW15" s="51"/>
      <c r="MSX15" s="102"/>
      <c r="MSY15" s="103"/>
      <c r="MSZ15" s="104"/>
      <c r="MTA15" s="104"/>
      <c r="MTB15" s="104"/>
      <c r="MTC15" s="104"/>
      <c r="MTD15" s="51"/>
      <c r="MTE15" s="105"/>
      <c r="MTF15" s="50"/>
      <c r="MTG15" s="51"/>
      <c r="MTH15" s="51"/>
      <c r="MTI15" s="102"/>
      <c r="MTJ15" s="103"/>
      <c r="MTK15" s="104"/>
      <c r="MTL15" s="104"/>
      <c r="MTM15" s="104"/>
      <c r="MTN15" s="104"/>
      <c r="MTO15" s="51"/>
      <c r="MTP15" s="105"/>
      <c r="MTQ15" s="50"/>
      <c r="MTR15" s="51"/>
      <c r="MTS15" s="51"/>
      <c r="MTT15" s="102"/>
      <c r="MTU15" s="103"/>
      <c r="MTV15" s="104"/>
      <c r="MTW15" s="104"/>
      <c r="MTX15" s="104"/>
      <c r="MTY15" s="104"/>
      <c r="MTZ15" s="51"/>
      <c r="MUA15" s="105"/>
      <c r="MUB15" s="50"/>
      <c r="MUC15" s="51"/>
      <c r="MUD15" s="51"/>
      <c r="MUE15" s="102"/>
      <c r="MUF15" s="103"/>
      <c r="MUG15" s="104"/>
      <c r="MUH15" s="104"/>
      <c r="MUI15" s="104"/>
      <c r="MUJ15" s="104"/>
      <c r="MUK15" s="51"/>
      <c r="MUL15" s="105"/>
      <c r="MUM15" s="50"/>
      <c r="MUN15" s="51"/>
      <c r="MUO15" s="51"/>
      <c r="MUP15" s="102"/>
      <c r="MUQ15" s="103"/>
      <c r="MUR15" s="104"/>
      <c r="MUS15" s="104"/>
      <c r="MUT15" s="104"/>
      <c r="MUU15" s="104"/>
      <c r="MUV15" s="51"/>
      <c r="MUW15" s="105"/>
      <c r="MUX15" s="50"/>
      <c r="MUY15" s="51"/>
      <c r="MUZ15" s="51"/>
      <c r="MVA15" s="102"/>
      <c r="MVB15" s="103"/>
      <c r="MVC15" s="104"/>
      <c r="MVD15" s="104"/>
      <c r="MVE15" s="104"/>
      <c r="MVF15" s="104"/>
      <c r="MVG15" s="51"/>
      <c r="MVH15" s="105"/>
      <c r="MVI15" s="50"/>
      <c r="MVJ15" s="51"/>
      <c r="MVK15" s="51"/>
      <c r="MVL15" s="102"/>
      <c r="MVM15" s="103"/>
      <c r="MVN15" s="104"/>
      <c r="MVO15" s="104"/>
      <c r="MVP15" s="104"/>
      <c r="MVQ15" s="104"/>
      <c r="MVR15" s="51"/>
      <c r="MVS15" s="105"/>
      <c r="MVT15" s="50"/>
      <c r="MVU15" s="51"/>
      <c r="MVV15" s="51"/>
      <c r="MVW15" s="102"/>
      <c r="MVX15" s="103"/>
      <c r="MVY15" s="104"/>
      <c r="MVZ15" s="104"/>
      <c r="MWA15" s="104"/>
      <c r="MWB15" s="104"/>
      <c r="MWC15" s="51"/>
      <c r="MWD15" s="105"/>
      <c r="MWE15" s="50"/>
      <c r="MWF15" s="51"/>
      <c r="MWG15" s="51"/>
      <c r="MWH15" s="102"/>
      <c r="MWI15" s="103"/>
      <c r="MWJ15" s="104"/>
      <c r="MWK15" s="104"/>
      <c r="MWL15" s="104"/>
      <c r="MWM15" s="104"/>
      <c r="MWN15" s="51"/>
      <c r="MWO15" s="105"/>
      <c r="MWP15" s="50"/>
      <c r="MWQ15" s="51"/>
      <c r="MWR15" s="51"/>
      <c r="MWS15" s="102"/>
      <c r="MWT15" s="103"/>
      <c r="MWU15" s="104"/>
      <c r="MWV15" s="104"/>
      <c r="MWW15" s="104"/>
      <c r="MWX15" s="104"/>
      <c r="MWY15" s="51"/>
      <c r="MWZ15" s="105"/>
      <c r="MXA15" s="50"/>
      <c r="MXB15" s="51"/>
      <c r="MXC15" s="51"/>
      <c r="MXD15" s="102"/>
      <c r="MXE15" s="103"/>
      <c r="MXF15" s="104"/>
      <c r="MXG15" s="104"/>
      <c r="MXH15" s="104"/>
      <c r="MXI15" s="104"/>
      <c r="MXJ15" s="51"/>
      <c r="MXK15" s="105"/>
      <c r="MXL15" s="50"/>
      <c r="MXM15" s="51"/>
      <c r="MXN15" s="51"/>
      <c r="MXO15" s="102"/>
      <c r="MXP15" s="103"/>
      <c r="MXQ15" s="104"/>
      <c r="MXR15" s="104"/>
      <c r="MXS15" s="104"/>
      <c r="MXT15" s="104"/>
      <c r="MXU15" s="51"/>
      <c r="MXV15" s="105"/>
      <c r="MXW15" s="50"/>
      <c r="MXX15" s="51"/>
      <c r="MXY15" s="51"/>
      <c r="MXZ15" s="102"/>
      <c r="MYA15" s="103"/>
      <c r="MYB15" s="104"/>
      <c r="MYC15" s="104"/>
      <c r="MYD15" s="104"/>
      <c r="MYE15" s="104"/>
      <c r="MYF15" s="51"/>
      <c r="MYG15" s="105"/>
      <c r="MYH15" s="50"/>
      <c r="MYI15" s="51"/>
      <c r="MYJ15" s="51"/>
      <c r="MYK15" s="102"/>
      <c r="MYL15" s="103"/>
      <c r="MYM15" s="104"/>
      <c r="MYN15" s="104"/>
      <c r="MYO15" s="104"/>
      <c r="MYP15" s="104"/>
      <c r="MYQ15" s="51"/>
      <c r="MYR15" s="105"/>
      <c r="MYS15" s="50"/>
      <c r="MYT15" s="51"/>
      <c r="MYU15" s="51"/>
      <c r="MYV15" s="102"/>
      <c r="MYW15" s="103"/>
      <c r="MYX15" s="104"/>
      <c r="MYY15" s="104"/>
      <c r="MYZ15" s="104"/>
      <c r="MZA15" s="104"/>
      <c r="MZB15" s="51"/>
      <c r="MZC15" s="105"/>
      <c r="MZD15" s="50"/>
      <c r="MZE15" s="51"/>
      <c r="MZF15" s="51"/>
      <c r="MZG15" s="102"/>
      <c r="MZH15" s="103"/>
      <c r="MZI15" s="104"/>
      <c r="MZJ15" s="104"/>
      <c r="MZK15" s="104"/>
      <c r="MZL15" s="104"/>
      <c r="MZM15" s="51"/>
      <c r="MZN15" s="105"/>
      <c r="MZO15" s="50"/>
      <c r="MZP15" s="51"/>
      <c r="MZQ15" s="51"/>
      <c r="MZR15" s="102"/>
      <c r="MZS15" s="103"/>
      <c r="MZT15" s="104"/>
      <c r="MZU15" s="104"/>
      <c r="MZV15" s="104"/>
      <c r="MZW15" s="104"/>
      <c r="MZX15" s="51"/>
      <c r="MZY15" s="105"/>
      <c r="MZZ15" s="50"/>
      <c r="NAA15" s="51"/>
      <c r="NAB15" s="51"/>
      <c r="NAC15" s="102"/>
      <c r="NAD15" s="103"/>
      <c r="NAE15" s="104"/>
      <c r="NAF15" s="104"/>
      <c r="NAG15" s="104"/>
      <c r="NAH15" s="104"/>
      <c r="NAI15" s="51"/>
      <c r="NAJ15" s="105"/>
      <c r="NAK15" s="50"/>
      <c r="NAL15" s="51"/>
      <c r="NAM15" s="51"/>
      <c r="NAN15" s="102"/>
      <c r="NAO15" s="103"/>
      <c r="NAP15" s="104"/>
      <c r="NAQ15" s="104"/>
      <c r="NAR15" s="104"/>
      <c r="NAS15" s="104"/>
      <c r="NAT15" s="51"/>
      <c r="NAU15" s="105"/>
      <c r="NAV15" s="50"/>
      <c r="NAW15" s="51"/>
      <c r="NAX15" s="51"/>
      <c r="NAY15" s="102"/>
      <c r="NAZ15" s="103"/>
      <c r="NBA15" s="104"/>
      <c r="NBB15" s="104"/>
      <c r="NBC15" s="104"/>
      <c r="NBD15" s="104"/>
      <c r="NBE15" s="51"/>
      <c r="NBF15" s="105"/>
      <c r="NBG15" s="50"/>
      <c r="NBH15" s="51"/>
      <c r="NBI15" s="51"/>
      <c r="NBJ15" s="102"/>
      <c r="NBK15" s="103"/>
      <c r="NBL15" s="104"/>
      <c r="NBM15" s="104"/>
      <c r="NBN15" s="104"/>
      <c r="NBO15" s="104"/>
      <c r="NBP15" s="51"/>
      <c r="NBQ15" s="105"/>
      <c r="NBR15" s="50"/>
      <c r="NBS15" s="51"/>
      <c r="NBT15" s="51"/>
      <c r="NBU15" s="102"/>
      <c r="NBV15" s="103"/>
      <c r="NBW15" s="104"/>
      <c r="NBX15" s="104"/>
      <c r="NBY15" s="104"/>
      <c r="NBZ15" s="104"/>
      <c r="NCA15" s="51"/>
      <c r="NCB15" s="105"/>
      <c r="NCC15" s="50"/>
      <c r="NCD15" s="51"/>
      <c r="NCE15" s="51"/>
      <c r="NCF15" s="102"/>
      <c r="NCG15" s="103"/>
      <c r="NCH15" s="104"/>
      <c r="NCI15" s="104"/>
      <c r="NCJ15" s="104"/>
      <c r="NCK15" s="104"/>
      <c r="NCL15" s="51"/>
      <c r="NCM15" s="105"/>
      <c r="NCN15" s="50"/>
      <c r="NCO15" s="51"/>
      <c r="NCP15" s="51"/>
      <c r="NCQ15" s="102"/>
      <c r="NCR15" s="103"/>
      <c r="NCS15" s="104"/>
      <c r="NCT15" s="104"/>
      <c r="NCU15" s="104"/>
      <c r="NCV15" s="104"/>
      <c r="NCW15" s="51"/>
      <c r="NCX15" s="105"/>
      <c r="NCY15" s="50"/>
      <c r="NCZ15" s="51"/>
      <c r="NDA15" s="51"/>
      <c r="NDB15" s="102"/>
      <c r="NDC15" s="103"/>
      <c r="NDD15" s="104"/>
      <c r="NDE15" s="104"/>
      <c r="NDF15" s="104"/>
      <c r="NDG15" s="104"/>
      <c r="NDH15" s="51"/>
      <c r="NDI15" s="105"/>
      <c r="NDJ15" s="50"/>
      <c r="NDK15" s="51"/>
      <c r="NDL15" s="51"/>
      <c r="NDM15" s="102"/>
      <c r="NDN15" s="103"/>
      <c r="NDO15" s="104"/>
      <c r="NDP15" s="104"/>
      <c r="NDQ15" s="104"/>
      <c r="NDR15" s="104"/>
      <c r="NDS15" s="51"/>
      <c r="NDT15" s="105"/>
      <c r="NDU15" s="50"/>
      <c r="NDV15" s="51"/>
      <c r="NDW15" s="51"/>
      <c r="NDX15" s="102"/>
      <c r="NDY15" s="103"/>
      <c r="NDZ15" s="104"/>
      <c r="NEA15" s="104"/>
      <c r="NEB15" s="104"/>
      <c r="NEC15" s="104"/>
      <c r="NED15" s="51"/>
      <c r="NEE15" s="105"/>
      <c r="NEF15" s="50"/>
      <c r="NEG15" s="51"/>
      <c r="NEH15" s="51"/>
      <c r="NEI15" s="102"/>
      <c r="NEJ15" s="103"/>
      <c r="NEK15" s="104"/>
      <c r="NEL15" s="104"/>
      <c r="NEM15" s="104"/>
      <c r="NEN15" s="104"/>
      <c r="NEO15" s="51"/>
      <c r="NEP15" s="105"/>
      <c r="NEQ15" s="50"/>
      <c r="NER15" s="51"/>
      <c r="NES15" s="51"/>
      <c r="NET15" s="102"/>
      <c r="NEU15" s="103"/>
      <c r="NEV15" s="104"/>
      <c r="NEW15" s="104"/>
      <c r="NEX15" s="104"/>
      <c r="NEY15" s="104"/>
      <c r="NEZ15" s="51"/>
      <c r="NFA15" s="105"/>
      <c r="NFB15" s="50"/>
      <c r="NFC15" s="51"/>
      <c r="NFD15" s="51"/>
      <c r="NFE15" s="102"/>
      <c r="NFF15" s="103"/>
      <c r="NFG15" s="104"/>
      <c r="NFH15" s="104"/>
      <c r="NFI15" s="104"/>
      <c r="NFJ15" s="104"/>
      <c r="NFK15" s="51"/>
      <c r="NFL15" s="105"/>
      <c r="NFM15" s="50"/>
      <c r="NFN15" s="51"/>
      <c r="NFO15" s="51"/>
      <c r="NFP15" s="102"/>
      <c r="NFQ15" s="103"/>
      <c r="NFR15" s="104"/>
      <c r="NFS15" s="104"/>
      <c r="NFT15" s="104"/>
      <c r="NFU15" s="104"/>
      <c r="NFV15" s="51"/>
      <c r="NFW15" s="105"/>
      <c r="NFX15" s="50"/>
      <c r="NFY15" s="51"/>
      <c r="NFZ15" s="51"/>
      <c r="NGA15" s="102"/>
      <c r="NGB15" s="103"/>
      <c r="NGC15" s="104"/>
      <c r="NGD15" s="104"/>
      <c r="NGE15" s="104"/>
      <c r="NGF15" s="104"/>
      <c r="NGG15" s="51"/>
      <c r="NGH15" s="105"/>
      <c r="NGI15" s="50"/>
      <c r="NGJ15" s="51"/>
      <c r="NGK15" s="51"/>
      <c r="NGL15" s="102"/>
      <c r="NGM15" s="103"/>
      <c r="NGN15" s="104"/>
      <c r="NGO15" s="104"/>
      <c r="NGP15" s="104"/>
      <c r="NGQ15" s="104"/>
      <c r="NGR15" s="51"/>
      <c r="NGS15" s="105"/>
      <c r="NGT15" s="50"/>
      <c r="NGU15" s="51"/>
      <c r="NGV15" s="51"/>
      <c r="NGW15" s="102"/>
      <c r="NGX15" s="103"/>
      <c r="NGY15" s="104"/>
      <c r="NGZ15" s="104"/>
      <c r="NHA15" s="104"/>
      <c r="NHB15" s="104"/>
      <c r="NHC15" s="51"/>
      <c r="NHD15" s="105"/>
      <c r="NHE15" s="50"/>
      <c r="NHF15" s="51"/>
      <c r="NHG15" s="51"/>
      <c r="NHH15" s="102"/>
      <c r="NHI15" s="103"/>
      <c r="NHJ15" s="104"/>
      <c r="NHK15" s="104"/>
      <c r="NHL15" s="104"/>
      <c r="NHM15" s="104"/>
      <c r="NHN15" s="51"/>
      <c r="NHO15" s="105"/>
      <c r="NHP15" s="50"/>
      <c r="NHQ15" s="51"/>
      <c r="NHR15" s="51"/>
      <c r="NHS15" s="102"/>
      <c r="NHT15" s="103"/>
      <c r="NHU15" s="104"/>
      <c r="NHV15" s="104"/>
      <c r="NHW15" s="104"/>
      <c r="NHX15" s="104"/>
      <c r="NHY15" s="51"/>
      <c r="NHZ15" s="105"/>
      <c r="NIA15" s="50"/>
      <c r="NIB15" s="51"/>
      <c r="NIC15" s="51"/>
      <c r="NID15" s="102"/>
      <c r="NIE15" s="103"/>
      <c r="NIF15" s="104"/>
      <c r="NIG15" s="104"/>
      <c r="NIH15" s="104"/>
      <c r="NII15" s="104"/>
      <c r="NIJ15" s="51"/>
      <c r="NIK15" s="105"/>
      <c r="NIL15" s="50"/>
      <c r="NIM15" s="51"/>
      <c r="NIN15" s="51"/>
      <c r="NIO15" s="102"/>
      <c r="NIP15" s="103"/>
      <c r="NIQ15" s="104"/>
      <c r="NIR15" s="104"/>
      <c r="NIS15" s="104"/>
      <c r="NIT15" s="104"/>
      <c r="NIU15" s="51"/>
      <c r="NIV15" s="105"/>
      <c r="NIW15" s="50"/>
      <c r="NIX15" s="51"/>
      <c r="NIY15" s="51"/>
      <c r="NIZ15" s="102"/>
      <c r="NJA15" s="103"/>
      <c r="NJB15" s="104"/>
      <c r="NJC15" s="104"/>
      <c r="NJD15" s="104"/>
      <c r="NJE15" s="104"/>
      <c r="NJF15" s="51"/>
      <c r="NJG15" s="105"/>
      <c r="NJH15" s="50"/>
      <c r="NJI15" s="51"/>
      <c r="NJJ15" s="51"/>
      <c r="NJK15" s="102"/>
      <c r="NJL15" s="103"/>
      <c r="NJM15" s="104"/>
      <c r="NJN15" s="104"/>
      <c r="NJO15" s="104"/>
      <c r="NJP15" s="104"/>
      <c r="NJQ15" s="51"/>
      <c r="NJR15" s="105"/>
      <c r="NJS15" s="50"/>
      <c r="NJT15" s="51"/>
      <c r="NJU15" s="51"/>
      <c r="NJV15" s="102"/>
      <c r="NJW15" s="103"/>
      <c r="NJX15" s="104"/>
      <c r="NJY15" s="104"/>
      <c r="NJZ15" s="104"/>
      <c r="NKA15" s="104"/>
      <c r="NKB15" s="51"/>
      <c r="NKC15" s="105"/>
      <c r="NKD15" s="50"/>
      <c r="NKE15" s="51"/>
      <c r="NKF15" s="51"/>
      <c r="NKG15" s="102"/>
      <c r="NKH15" s="103"/>
      <c r="NKI15" s="104"/>
      <c r="NKJ15" s="104"/>
      <c r="NKK15" s="104"/>
      <c r="NKL15" s="104"/>
      <c r="NKM15" s="51"/>
      <c r="NKN15" s="105"/>
      <c r="NKO15" s="50"/>
      <c r="NKP15" s="51"/>
      <c r="NKQ15" s="51"/>
      <c r="NKR15" s="102"/>
      <c r="NKS15" s="103"/>
      <c r="NKT15" s="104"/>
      <c r="NKU15" s="104"/>
      <c r="NKV15" s="104"/>
      <c r="NKW15" s="104"/>
      <c r="NKX15" s="51"/>
      <c r="NKY15" s="105"/>
      <c r="NKZ15" s="50"/>
      <c r="NLA15" s="51"/>
      <c r="NLB15" s="51"/>
      <c r="NLC15" s="102"/>
      <c r="NLD15" s="103"/>
      <c r="NLE15" s="104"/>
      <c r="NLF15" s="104"/>
      <c r="NLG15" s="104"/>
      <c r="NLH15" s="104"/>
      <c r="NLI15" s="51"/>
      <c r="NLJ15" s="105"/>
      <c r="NLK15" s="50"/>
      <c r="NLL15" s="51"/>
      <c r="NLM15" s="51"/>
      <c r="NLN15" s="102"/>
      <c r="NLO15" s="103"/>
      <c r="NLP15" s="104"/>
      <c r="NLQ15" s="104"/>
      <c r="NLR15" s="104"/>
      <c r="NLS15" s="104"/>
      <c r="NLT15" s="51"/>
      <c r="NLU15" s="105"/>
      <c r="NLV15" s="50"/>
      <c r="NLW15" s="51"/>
      <c r="NLX15" s="51"/>
      <c r="NLY15" s="102"/>
      <c r="NLZ15" s="103"/>
      <c r="NMA15" s="104"/>
      <c r="NMB15" s="104"/>
      <c r="NMC15" s="104"/>
      <c r="NMD15" s="104"/>
      <c r="NME15" s="51"/>
      <c r="NMF15" s="105"/>
      <c r="NMG15" s="50"/>
      <c r="NMH15" s="51"/>
      <c r="NMI15" s="51"/>
      <c r="NMJ15" s="102"/>
      <c r="NMK15" s="103"/>
      <c r="NML15" s="104"/>
      <c r="NMM15" s="104"/>
      <c r="NMN15" s="104"/>
      <c r="NMO15" s="104"/>
      <c r="NMP15" s="51"/>
      <c r="NMQ15" s="105"/>
      <c r="NMR15" s="50"/>
      <c r="NMS15" s="51"/>
      <c r="NMT15" s="51"/>
      <c r="NMU15" s="102"/>
      <c r="NMV15" s="103"/>
      <c r="NMW15" s="104"/>
      <c r="NMX15" s="104"/>
      <c r="NMY15" s="104"/>
      <c r="NMZ15" s="104"/>
      <c r="NNA15" s="51"/>
      <c r="NNB15" s="105"/>
      <c r="NNC15" s="50"/>
      <c r="NND15" s="51"/>
      <c r="NNE15" s="51"/>
      <c r="NNF15" s="102"/>
      <c r="NNG15" s="103"/>
      <c r="NNH15" s="104"/>
      <c r="NNI15" s="104"/>
      <c r="NNJ15" s="104"/>
      <c r="NNK15" s="104"/>
      <c r="NNL15" s="51"/>
      <c r="NNM15" s="105"/>
      <c r="NNN15" s="50"/>
      <c r="NNO15" s="51"/>
      <c r="NNP15" s="51"/>
      <c r="NNQ15" s="102"/>
      <c r="NNR15" s="103"/>
      <c r="NNS15" s="104"/>
      <c r="NNT15" s="104"/>
      <c r="NNU15" s="104"/>
      <c r="NNV15" s="104"/>
      <c r="NNW15" s="51"/>
      <c r="NNX15" s="105"/>
      <c r="NNY15" s="50"/>
      <c r="NNZ15" s="51"/>
      <c r="NOA15" s="51"/>
      <c r="NOB15" s="102"/>
      <c r="NOC15" s="103"/>
      <c r="NOD15" s="104"/>
      <c r="NOE15" s="104"/>
      <c r="NOF15" s="104"/>
      <c r="NOG15" s="104"/>
      <c r="NOH15" s="51"/>
      <c r="NOI15" s="105"/>
      <c r="NOJ15" s="50"/>
      <c r="NOK15" s="51"/>
      <c r="NOL15" s="51"/>
      <c r="NOM15" s="102"/>
      <c r="NON15" s="103"/>
      <c r="NOO15" s="104"/>
      <c r="NOP15" s="104"/>
      <c r="NOQ15" s="104"/>
      <c r="NOR15" s="104"/>
      <c r="NOS15" s="51"/>
      <c r="NOT15" s="105"/>
      <c r="NOU15" s="50"/>
      <c r="NOV15" s="51"/>
      <c r="NOW15" s="51"/>
      <c r="NOX15" s="102"/>
      <c r="NOY15" s="103"/>
      <c r="NOZ15" s="104"/>
      <c r="NPA15" s="104"/>
      <c r="NPB15" s="104"/>
      <c r="NPC15" s="104"/>
      <c r="NPD15" s="51"/>
      <c r="NPE15" s="105"/>
      <c r="NPF15" s="50"/>
      <c r="NPG15" s="51"/>
      <c r="NPH15" s="51"/>
      <c r="NPI15" s="102"/>
      <c r="NPJ15" s="103"/>
      <c r="NPK15" s="104"/>
      <c r="NPL15" s="104"/>
      <c r="NPM15" s="104"/>
      <c r="NPN15" s="104"/>
      <c r="NPO15" s="51"/>
      <c r="NPP15" s="105"/>
      <c r="NPQ15" s="50"/>
      <c r="NPR15" s="51"/>
      <c r="NPS15" s="51"/>
      <c r="NPT15" s="102"/>
      <c r="NPU15" s="103"/>
      <c r="NPV15" s="104"/>
      <c r="NPW15" s="104"/>
      <c r="NPX15" s="104"/>
      <c r="NPY15" s="104"/>
      <c r="NPZ15" s="51"/>
      <c r="NQA15" s="105"/>
      <c r="NQB15" s="50"/>
      <c r="NQC15" s="51"/>
      <c r="NQD15" s="51"/>
      <c r="NQE15" s="102"/>
      <c r="NQF15" s="103"/>
      <c r="NQG15" s="104"/>
      <c r="NQH15" s="104"/>
      <c r="NQI15" s="104"/>
      <c r="NQJ15" s="104"/>
      <c r="NQK15" s="51"/>
      <c r="NQL15" s="105"/>
      <c r="NQM15" s="50"/>
      <c r="NQN15" s="51"/>
      <c r="NQO15" s="51"/>
      <c r="NQP15" s="102"/>
      <c r="NQQ15" s="103"/>
      <c r="NQR15" s="104"/>
      <c r="NQS15" s="104"/>
      <c r="NQT15" s="104"/>
      <c r="NQU15" s="104"/>
      <c r="NQV15" s="51"/>
      <c r="NQW15" s="105"/>
      <c r="NQX15" s="50"/>
      <c r="NQY15" s="51"/>
      <c r="NQZ15" s="51"/>
      <c r="NRA15" s="102"/>
      <c r="NRB15" s="103"/>
      <c r="NRC15" s="104"/>
      <c r="NRD15" s="104"/>
      <c r="NRE15" s="104"/>
      <c r="NRF15" s="104"/>
      <c r="NRG15" s="51"/>
      <c r="NRH15" s="105"/>
      <c r="NRI15" s="50"/>
      <c r="NRJ15" s="51"/>
      <c r="NRK15" s="51"/>
      <c r="NRL15" s="102"/>
      <c r="NRM15" s="103"/>
      <c r="NRN15" s="104"/>
      <c r="NRO15" s="104"/>
      <c r="NRP15" s="104"/>
      <c r="NRQ15" s="104"/>
      <c r="NRR15" s="51"/>
      <c r="NRS15" s="105"/>
      <c r="NRT15" s="50"/>
      <c r="NRU15" s="51"/>
      <c r="NRV15" s="51"/>
      <c r="NRW15" s="102"/>
      <c r="NRX15" s="103"/>
      <c r="NRY15" s="104"/>
      <c r="NRZ15" s="104"/>
      <c r="NSA15" s="104"/>
      <c r="NSB15" s="104"/>
      <c r="NSC15" s="51"/>
      <c r="NSD15" s="105"/>
      <c r="NSE15" s="50"/>
      <c r="NSF15" s="51"/>
      <c r="NSG15" s="51"/>
      <c r="NSH15" s="102"/>
      <c r="NSI15" s="103"/>
      <c r="NSJ15" s="104"/>
      <c r="NSK15" s="104"/>
      <c r="NSL15" s="104"/>
      <c r="NSM15" s="104"/>
      <c r="NSN15" s="51"/>
      <c r="NSO15" s="105"/>
      <c r="NSP15" s="50"/>
      <c r="NSQ15" s="51"/>
      <c r="NSR15" s="51"/>
      <c r="NSS15" s="102"/>
      <c r="NST15" s="103"/>
      <c r="NSU15" s="104"/>
      <c r="NSV15" s="104"/>
      <c r="NSW15" s="104"/>
      <c r="NSX15" s="104"/>
      <c r="NSY15" s="51"/>
      <c r="NSZ15" s="105"/>
      <c r="NTA15" s="50"/>
      <c r="NTB15" s="51"/>
      <c r="NTC15" s="51"/>
      <c r="NTD15" s="102"/>
      <c r="NTE15" s="103"/>
      <c r="NTF15" s="104"/>
      <c r="NTG15" s="104"/>
      <c r="NTH15" s="104"/>
      <c r="NTI15" s="104"/>
      <c r="NTJ15" s="51"/>
      <c r="NTK15" s="105"/>
      <c r="NTL15" s="50"/>
      <c r="NTM15" s="51"/>
      <c r="NTN15" s="51"/>
      <c r="NTO15" s="102"/>
      <c r="NTP15" s="103"/>
      <c r="NTQ15" s="104"/>
      <c r="NTR15" s="104"/>
      <c r="NTS15" s="104"/>
      <c r="NTT15" s="104"/>
      <c r="NTU15" s="51"/>
      <c r="NTV15" s="105"/>
      <c r="NTW15" s="50"/>
      <c r="NTX15" s="51"/>
      <c r="NTY15" s="51"/>
      <c r="NTZ15" s="102"/>
      <c r="NUA15" s="103"/>
      <c r="NUB15" s="104"/>
      <c r="NUC15" s="104"/>
      <c r="NUD15" s="104"/>
      <c r="NUE15" s="104"/>
      <c r="NUF15" s="51"/>
      <c r="NUG15" s="105"/>
      <c r="NUH15" s="50"/>
      <c r="NUI15" s="51"/>
      <c r="NUJ15" s="51"/>
      <c r="NUK15" s="102"/>
      <c r="NUL15" s="103"/>
      <c r="NUM15" s="104"/>
      <c r="NUN15" s="104"/>
      <c r="NUO15" s="104"/>
      <c r="NUP15" s="104"/>
      <c r="NUQ15" s="51"/>
      <c r="NUR15" s="105"/>
      <c r="NUS15" s="50"/>
      <c r="NUT15" s="51"/>
      <c r="NUU15" s="51"/>
      <c r="NUV15" s="102"/>
      <c r="NUW15" s="103"/>
      <c r="NUX15" s="104"/>
      <c r="NUY15" s="104"/>
      <c r="NUZ15" s="104"/>
      <c r="NVA15" s="104"/>
      <c r="NVB15" s="51"/>
      <c r="NVC15" s="105"/>
      <c r="NVD15" s="50"/>
      <c r="NVE15" s="51"/>
      <c r="NVF15" s="51"/>
      <c r="NVG15" s="102"/>
      <c r="NVH15" s="103"/>
      <c r="NVI15" s="104"/>
      <c r="NVJ15" s="104"/>
      <c r="NVK15" s="104"/>
      <c r="NVL15" s="104"/>
      <c r="NVM15" s="51"/>
      <c r="NVN15" s="105"/>
      <c r="NVO15" s="50"/>
      <c r="NVP15" s="51"/>
      <c r="NVQ15" s="51"/>
      <c r="NVR15" s="102"/>
      <c r="NVS15" s="103"/>
      <c r="NVT15" s="104"/>
      <c r="NVU15" s="104"/>
      <c r="NVV15" s="104"/>
      <c r="NVW15" s="104"/>
      <c r="NVX15" s="51"/>
      <c r="NVY15" s="105"/>
      <c r="NVZ15" s="50"/>
      <c r="NWA15" s="51"/>
      <c r="NWB15" s="51"/>
      <c r="NWC15" s="102"/>
      <c r="NWD15" s="103"/>
      <c r="NWE15" s="104"/>
      <c r="NWF15" s="104"/>
      <c r="NWG15" s="104"/>
      <c r="NWH15" s="104"/>
      <c r="NWI15" s="51"/>
      <c r="NWJ15" s="105"/>
      <c r="NWK15" s="50"/>
      <c r="NWL15" s="51"/>
      <c r="NWM15" s="51"/>
      <c r="NWN15" s="102"/>
      <c r="NWO15" s="103"/>
      <c r="NWP15" s="104"/>
      <c r="NWQ15" s="104"/>
      <c r="NWR15" s="104"/>
      <c r="NWS15" s="104"/>
      <c r="NWT15" s="51"/>
      <c r="NWU15" s="105"/>
      <c r="NWV15" s="50"/>
      <c r="NWW15" s="51"/>
      <c r="NWX15" s="51"/>
      <c r="NWY15" s="102"/>
      <c r="NWZ15" s="103"/>
      <c r="NXA15" s="104"/>
      <c r="NXB15" s="104"/>
      <c r="NXC15" s="104"/>
      <c r="NXD15" s="104"/>
      <c r="NXE15" s="51"/>
      <c r="NXF15" s="105"/>
      <c r="NXG15" s="50"/>
      <c r="NXH15" s="51"/>
      <c r="NXI15" s="51"/>
      <c r="NXJ15" s="102"/>
      <c r="NXK15" s="103"/>
      <c r="NXL15" s="104"/>
      <c r="NXM15" s="104"/>
      <c r="NXN15" s="104"/>
      <c r="NXO15" s="104"/>
      <c r="NXP15" s="51"/>
      <c r="NXQ15" s="105"/>
      <c r="NXR15" s="50"/>
      <c r="NXS15" s="51"/>
      <c r="NXT15" s="51"/>
      <c r="NXU15" s="102"/>
      <c r="NXV15" s="103"/>
      <c r="NXW15" s="104"/>
      <c r="NXX15" s="104"/>
      <c r="NXY15" s="104"/>
      <c r="NXZ15" s="104"/>
      <c r="NYA15" s="51"/>
      <c r="NYB15" s="105"/>
      <c r="NYC15" s="50"/>
      <c r="NYD15" s="51"/>
      <c r="NYE15" s="51"/>
      <c r="NYF15" s="102"/>
      <c r="NYG15" s="103"/>
      <c r="NYH15" s="104"/>
      <c r="NYI15" s="104"/>
      <c r="NYJ15" s="104"/>
      <c r="NYK15" s="104"/>
      <c r="NYL15" s="51"/>
      <c r="NYM15" s="105"/>
      <c r="NYN15" s="50"/>
      <c r="NYO15" s="51"/>
      <c r="NYP15" s="51"/>
      <c r="NYQ15" s="102"/>
      <c r="NYR15" s="103"/>
      <c r="NYS15" s="104"/>
      <c r="NYT15" s="104"/>
      <c r="NYU15" s="104"/>
      <c r="NYV15" s="104"/>
      <c r="NYW15" s="51"/>
      <c r="NYX15" s="105"/>
      <c r="NYY15" s="50"/>
      <c r="NYZ15" s="51"/>
      <c r="NZA15" s="51"/>
      <c r="NZB15" s="102"/>
      <c r="NZC15" s="103"/>
      <c r="NZD15" s="104"/>
      <c r="NZE15" s="104"/>
      <c r="NZF15" s="104"/>
      <c r="NZG15" s="104"/>
      <c r="NZH15" s="51"/>
      <c r="NZI15" s="105"/>
      <c r="NZJ15" s="50"/>
      <c r="NZK15" s="51"/>
      <c r="NZL15" s="51"/>
      <c r="NZM15" s="102"/>
      <c r="NZN15" s="103"/>
      <c r="NZO15" s="104"/>
      <c r="NZP15" s="104"/>
      <c r="NZQ15" s="104"/>
      <c r="NZR15" s="104"/>
      <c r="NZS15" s="51"/>
      <c r="NZT15" s="105"/>
      <c r="NZU15" s="50"/>
      <c r="NZV15" s="51"/>
      <c r="NZW15" s="51"/>
      <c r="NZX15" s="102"/>
      <c r="NZY15" s="103"/>
      <c r="NZZ15" s="104"/>
      <c r="OAA15" s="104"/>
      <c r="OAB15" s="104"/>
      <c r="OAC15" s="104"/>
      <c r="OAD15" s="51"/>
      <c r="OAE15" s="105"/>
      <c r="OAF15" s="50"/>
      <c r="OAG15" s="51"/>
      <c r="OAH15" s="51"/>
      <c r="OAI15" s="102"/>
      <c r="OAJ15" s="103"/>
      <c r="OAK15" s="104"/>
      <c r="OAL15" s="104"/>
      <c r="OAM15" s="104"/>
      <c r="OAN15" s="104"/>
      <c r="OAO15" s="51"/>
      <c r="OAP15" s="105"/>
      <c r="OAQ15" s="50"/>
      <c r="OAR15" s="51"/>
      <c r="OAS15" s="51"/>
      <c r="OAT15" s="102"/>
      <c r="OAU15" s="103"/>
      <c r="OAV15" s="104"/>
      <c r="OAW15" s="104"/>
      <c r="OAX15" s="104"/>
      <c r="OAY15" s="104"/>
      <c r="OAZ15" s="51"/>
      <c r="OBA15" s="105"/>
      <c r="OBB15" s="50"/>
      <c r="OBC15" s="51"/>
      <c r="OBD15" s="51"/>
      <c r="OBE15" s="102"/>
      <c r="OBF15" s="103"/>
      <c r="OBG15" s="104"/>
      <c r="OBH15" s="104"/>
      <c r="OBI15" s="104"/>
      <c r="OBJ15" s="104"/>
      <c r="OBK15" s="51"/>
      <c r="OBL15" s="105"/>
      <c r="OBM15" s="50"/>
      <c r="OBN15" s="51"/>
      <c r="OBO15" s="51"/>
      <c r="OBP15" s="102"/>
      <c r="OBQ15" s="103"/>
      <c r="OBR15" s="104"/>
      <c r="OBS15" s="104"/>
      <c r="OBT15" s="104"/>
      <c r="OBU15" s="104"/>
      <c r="OBV15" s="51"/>
      <c r="OBW15" s="105"/>
      <c r="OBX15" s="50"/>
      <c r="OBY15" s="51"/>
      <c r="OBZ15" s="51"/>
      <c r="OCA15" s="102"/>
      <c r="OCB15" s="103"/>
      <c r="OCC15" s="104"/>
      <c r="OCD15" s="104"/>
      <c r="OCE15" s="104"/>
      <c r="OCF15" s="104"/>
      <c r="OCG15" s="51"/>
      <c r="OCH15" s="105"/>
      <c r="OCI15" s="50"/>
      <c r="OCJ15" s="51"/>
      <c r="OCK15" s="51"/>
      <c r="OCL15" s="102"/>
      <c r="OCM15" s="103"/>
      <c r="OCN15" s="104"/>
      <c r="OCO15" s="104"/>
      <c r="OCP15" s="104"/>
      <c r="OCQ15" s="104"/>
      <c r="OCR15" s="51"/>
      <c r="OCS15" s="105"/>
      <c r="OCT15" s="50"/>
      <c r="OCU15" s="51"/>
      <c r="OCV15" s="51"/>
      <c r="OCW15" s="102"/>
      <c r="OCX15" s="103"/>
      <c r="OCY15" s="104"/>
      <c r="OCZ15" s="104"/>
      <c r="ODA15" s="104"/>
      <c r="ODB15" s="104"/>
      <c r="ODC15" s="51"/>
      <c r="ODD15" s="105"/>
      <c r="ODE15" s="50"/>
      <c r="ODF15" s="51"/>
      <c r="ODG15" s="51"/>
      <c r="ODH15" s="102"/>
      <c r="ODI15" s="103"/>
      <c r="ODJ15" s="104"/>
      <c r="ODK15" s="104"/>
      <c r="ODL15" s="104"/>
      <c r="ODM15" s="104"/>
      <c r="ODN15" s="51"/>
      <c r="ODO15" s="105"/>
      <c r="ODP15" s="50"/>
      <c r="ODQ15" s="51"/>
      <c r="ODR15" s="51"/>
      <c r="ODS15" s="102"/>
      <c r="ODT15" s="103"/>
      <c r="ODU15" s="104"/>
      <c r="ODV15" s="104"/>
      <c r="ODW15" s="104"/>
      <c r="ODX15" s="104"/>
      <c r="ODY15" s="51"/>
      <c r="ODZ15" s="105"/>
      <c r="OEA15" s="50"/>
      <c r="OEB15" s="51"/>
      <c r="OEC15" s="51"/>
      <c r="OED15" s="102"/>
      <c r="OEE15" s="103"/>
      <c r="OEF15" s="104"/>
      <c r="OEG15" s="104"/>
      <c r="OEH15" s="104"/>
      <c r="OEI15" s="104"/>
      <c r="OEJ15" s="51"/>
      <c r="OEK15" s="105"/>
      <c r="OEL15" s="50"/>
      <c r="OEM15" s="51"/>
      <c r="OEN15" s="51"/>
      <c r="OEO15" s="102"/>
      <c r="OEP15" s="103"/>
      <c r="OEQ15" s="104"/>
      <c r="OER15" s="104"/>
      <c r="OES15" s="104"/>
      <c r="OET15" s="104"/>
      <c r="OEU15" s="51"/>
      <c r="OEV15" s="105"/>
      <c r="OEW15" s="50"/>
      <c r="OEX15" s="51"/>
      <c r="OEY15" s="51"/>
      <c r="OEZ15" s="102"/>
      <c r="OFA15" s="103"/>
      <c r="OFB15" s="104"/>
      <c r="OFC15" s="104"/>
      <c r="OFD15" s="104"/>
      <c r="OFE15" s="104"/>
      <c r="OFF15" s="51"/>
      <c r="OFG15" s="105"/>
      <c r="OFH15" s="50"/>
      <c r="OFI15" s="51"/>
      <c r="OFJ15" s="51"/>
      <c r="OFK15" s="102"/>
      <c r="OFL15" s="103"/>
      <c r="OFM15" s="104"/>
      <c r="OFN15" s="104"/>
      <c r="OFO15" s="104"/>
      <c r="OFP15" s="104"/>
      <c r="OFQ15" s="51"/>
      <c r="OFR15" s="105"/>
      <c r="OFS15" s="50"/>
      <c r="OFT15" s="51"/>
      <c r="OFU15" s="51"/>
      <c r="OFV15" s="102"/>
      <c r="OFW15" s="103"/>
      <c r="OFX15" s="104"/>
      <c r="OFY15" s="104"/>
      <c r="OFZ15" s="104"/>
      <c r="OGA15" s="104"/>
      <c r="OGB15" s="51"/>
      <c r="OGC15" s="105"/>
      <c r="OGD15" s="50"/>
      <c r="OGE15" s="51"/>
      <c r="OGF15" s="51"/>
      <c r="OGG15" s="102"/>
      <c r="OGH15" s="103"/>
      <c r="OGI15" s="104"/>
      <c r="OGJ15" s="104"/>
      <c r="OGK15" s="104"/>
      <c r="OGL15" s="104"/>
      <c r="OGM15" s="51"/>
      <c r="OGN15" s="105"/>
      <c r="OGO15" s="50"/>
      <c r="OGP15" s="51"/>
      <c r="OGQ15" s="51"/>
      <c r="OGR15" s="102"/>
      <c r="OGS15" s="103"/>
      <c r="OGT15" s="104"/>
      <c r="OGU15" s="104"/>
      <c r="OGV15" s="104"/>
      <c r="OGW15" s="104"/>
      <c r="OGX15" s="51"/>
      <c r="OGY15" s="105"/>
      <c r="OGZ15" s="50"/>
      <c r="OHA15" s="51"/>
      <c r="OHB15" s="51"/>
      <c r="OHC15" s="102"/>
      <c r="OHD15" s="103"/>
      <c r="OHE15" s="104"/>
      <c r="OHF15" s="104"/>
      <c r="OHG15" s="104"/>
      <c r="OHH15" s="104"/>
      <c r="OHI15" s="51"/>
      <c r="OHJ15" s="105"/>
      <c r="OHK15" s="50"/>
      <c r="OHL15" s="51"/>
      <c r="OHM15" s="51"/>
      <c r="OHN15" s="102"/>
      <c r="OHO15" s="103"/>
      <c r="OHP15" s="104"/>
      <c r="OHQ15" s="104"/>
      <c r="OHR15" s="104"/>
      <c r="OHS15" s="104"/>
      <c r="OHT15" s="51"/>
      <c r="OHU15" s="105"/>
      <c r="OHV15" s="50"/>
      <c r="OHW15" s="51"/>
      <c r="OHX15" s="51"/>
      <c r="OHY15" s="102"/>
      <c r="OHZ15" s="103"/>
      <c r="OIA15" s="104"/>
      <c r="OIB15" s="104"/>
      <c r="OIC15" s="104"/>
      <c r="OID15" s="104"/>
      <c r="OIE15" s="51"/>
      <c r="OIF15" s="105"/>
      <c r="OIG15" s="50"/>
      <c r="OIH15" s="51"/>
      <c r="OII15" s="51"/>
      <c r="OIJ15" s="102"/>
      <c r="OIK15" s="103"/>
      <c r="OIL15" s="104"/>
      <c r="OIM15" s="104"/>
      <c r="OIN15" s="104"/>
      <c r="OIO15" s="104"/>
      <c r="OIP15" s="51"/>
      <c r="OIQ15" s="105"/>
      <c r="OIR15" s="50"/>
      <c r="OIS15" s="51"/>
      <c r="OIT15" s="51"/>
      <c r="OIU15" s="102"/>
      <c r="OIV15" s="103"/>
      <c r="OIW15" s="104"/>
      <c r="OIX15" s="104"/>
      <c r="OIY15" s="104"/>
      <c r="OIZ15" s="104"/>
      <c r="OJA15" s="51"/>
      <c r="OJB15" s="105"/>
      <c r="OJC15" s="50"/>
      <c r="OJD15" s="51"/>
      <c r="OJE15" s="51"/>
      <c r="OJF15" s="102"/>
      <c r="OJG15" s="103"/>
      <c r="OJH15" s="104"/>
      <c r="OJI15" s="104"/>
      <c r="OJJ15" s="104"/>
      <c r="OJK15" s="104"/>
      <c r="OJL15" s="51"/>
      <c r="OJM15" s="105"/>
      <c r="OJN15" s="50"/>
      <c r="OJO15" s="51"/>
      <c r="OJP15" s="51"/>
      <c r="OJQ15" s="102"/>
      <c r="OJR15" s="103"/>
      <c r="OJS15" s="104"/>
      <c r="OJT15" s="104"/>
      <c r="OJU15" s="104"/>
      <c r="OJV15" s="104"/>
      <c r="OJW15" s="51"/>
      <c r="OJX15" s="105"/>
      <c r="OJY15" s="50"/>
      <c r="OJZ15" s="51"/>
      <c r="OKA15" s="51"/>
      <c r="OKB15" s="102"/>
      <c r="OKC15" s="103"/>
      <c r="OKD15" s="104"/>
      <c r="OKE15" s="104"/>
      <c r="OKF15" s="104"/>
      <c r="OKG15" s="104"/>
      <c r="OKH15" s="51"/>
      <c r="OKI15" s="105"/>
      <c r="OKJ15" s="50"/>
      <c r="OKK15" s="51"/>
      <c r="OKL15" s="51"/>
      <c r="OKM15" s="102"/>
      <c r="OKN15" s="103"/>
      <c r="OKO15" s="104"/>
      <c r="OKP15" s="104"/>
      <c r="OKQ15" s="104"/>
      <c r="OKR15" s="104"/>
      <c r="OKS15" s="51"/>
      <c r="OKT15" s="105"/>
      <c r="OKU15" s="50"/>
      <c r="OKV15" s="51"/>
      <c r="OKW15" s="51"/>
      <c r="OKX15" s="102"/>
      <c r="OKY15" s="103"/>
      <c r="OKZ15" s="104"/>
      <c r="OLA15" s="104"/>
      <c r="OLB15" s="104"/>
      <c r="OLC15" s="104"/>
      <c r="OLD15" s="51"/>
      <c r="OLE15" s="105"/>
      <c r="OLF15" s="50"/>
      <c r="OLG15" s="51"/>
      <c r="OLH15" s="51"/>
      <c r="OLI15" s="102"/>
      <c r="OLJ15" s="103"/>
      <c r="OLK15" s="104"/>
      <c r="OLL15" s="104"/>
      <c r="OLM15" s="104"/>
      <c r="OLN15" s="104"/>
      <c r="OLO15" s="51"/>
      <c r="OLP15" s="105"/>
      <c r="OLQ15" s="50"/>
      <c r="OLR15" s="51"/>
      <c r="OLS15" s="51"/>
      <c r="OLT15" s="102"/>
      <c r="OLU15" s="103"/>
      <c r="OLV15" s="104"/>
      <c r="OLW15" s="104"/>
      <c r="OLX15" s="104"/>
      <c r="OLY15" s="104"/>
      <c r="OLZ15" s="51"/>
      <c r="OMA15" s="105"/>
      <c r="OMB15" s="50"/>
      <c r="OMC15" s="51"/>
      <c r="OMD15" s="51"/>
      <c r="OME15" s="102"/>
      <c r="OMF15" s="103"/>
      <c r="OMG15" s="104"/>
      <c r="OMH15" s="104"/>
      <c r="OMI15" s="104"/>
      <c r="OMJ15" s="104"/>
      <c r="OMK15" s="51"/>
      <c r="OML15" s="105"/>
      <c r="OMM15" s="50"/>
      <c r="OMN15" s="51"/>
      <c r="OMO15" s="51"/>
      <c r="OMP15" s="102"/>
      <c r="OMQ15" s="103"/>
      <c r="OMR15" s="104"/>
      <c r="OMS15" s="104"/>
      <c r="OMT15" s="104"/>
      <c r="OMU15" s="104"/>
      <c r="OMV15" s="51"/>
      <c r="OMW15" s="105"/>
      <c r="OMX15" s="50"/>
      <c r="OMY15" s="51"/>
      <c r="OMZ15" s="51"/>
      <c r="ONA15" s="102"/>
      <c r="ONB15" s="103"/>
      <c r="ONC15" s="104"/>
      <c r="OND15" s="104"/>
      <c r="ONE15" s="104"/>
      <c r="ONF15" s="104"/>
      <c r="ONG15" s="51"/>
      <c r="ONH15" s="105"/>
      <c r="ONI15" s="50"/>
      <c r="ONJ15" s="51"/>
      <c r="ONK15" s="51"/>
      <c r="ONL15" s="102"/>
      <c r="ONM15" s="103"/>
      <c r="ONN15" s="104"/>
      <c r="ONO15" s="104"/>
      <c r="ONP15" s="104"/>
      <c r="ONQ15" s="104"/>
      <c r="ONR15" s="51"/>
      <c r="ONS15" s="105"/>
      <c r="ONT15" s="50"/>
      <c r="ONU15" s="51"/>
      <c r="ONV15" s="51"/>
      <c r="ONW15" s="102"/>
      <c r="ONX15" s="103"/>
      <c r="ONY15" s="104"/>
      <c r="ONZ15" s="104"/>
      <c r="OOA15" s="104"/>
      <c r="OOB15" s="104"/>
      <c r="OOC15" s="51"/>
      <c r="OOD15" s="105"/>
      <c r="OOE15" s="50"/>
      <c r="OOF15" s="51"/>
      <c r="OOG15" s="51"/>
      <c r="OOH15" s="102"/>
      <c r="OOI15" s="103"/>
      <c r="OOJ15" s="104"/>
      <c r="OOK15" s="104"/>
      <c r="OOL15" s="104"/>
      <c r="OOM15" s="104"/>
      <c r="OON15" s="51"/>
      <c r="OOO15" s="105"/>
      <c r="OOP15" s="50"/>
      <c r="OOQ15" s="51"/>
      <c r="OOR15" s="51"/>
      <c r="OOS15" s="102"/>
      <c r="OOT15" s="103"/>
      <c r="OOU15" s="104"/>
      <c r="OOV15" s="104"/>
      <c r="OOW15" s="104"/>
      <c r="OOX15" s="104"/>
      <c r="OOY15" s="51"/>
      <c r="OOZ15" s="105"/>
      <c r="OPA15" s="50"/>
      <c r="OPB15" s="51"/>
      <c r="OPC15" s="51"/>
      <c r="OPD15" s="102"/>
      <c r="OPE15" s="103"/>
      <c r="OPF15" s="104"/>
      <c r="OPG15" s="104"/>
      <c r="OPH15" s="104"/>
      <c r="OPI15" s="104"/>
      <c r="OPJ15" s="51"/>
      <c r="OPK15" s="105"/>
      <c r="OPL15" s="50"/>
      <c r="OPM15" s="51"/>
      <c r="OPN15" s="51"/>
      <c r="OPO15" s="102"/>
      <c r="OPP15" s="103"/>
      <c r="OPQ15" s="104"/>
      <c r="OPR15" s="104"/>
      <c r="OPS15" s="104"/>
      <c r="OPT15" s="104"/>
      <c r="OPU15" s="51"/>
      <c r="OPV15" s="105"/>
      <c r="OPW15" s="50"/>
      <c r="OPX15" s="51"/>
      <c r="OPY15" s="51"/>
      <c r="OPZ15" s="102"/>
      <c r="OQA15" s="103"/>
      <c r="OQB15" s="104"/>
      <c r="OQC15" s="104"/>
      <c r="OQD15" s="104"/>
      <c r="OQE15" s="104"/>
      <c r="OQF15" s="51"/>
      <c r="OQG15" s="105"/>
      <c r="OQH15" s="50"/>
      <c r="OQI15" s="51"/>
      <c r="OQJ15" s="51"/>
      <c r="OQK15" s="102"/>
      <c r="OQL15" s="103"/>
      <c r="OQM15" s="104"/>
      <c r="OQN15" s="104"/>
      <c r="OQO15" s="104"/>
      <c r="OQP15" s="104"/>
      <c r="OQQ15" s="51"/>
      <c r="OQR15" s="105"/>
      <c r="OQS15" s="50"/>
      <c r="OQT15" s="51"/>
      <c r="OQU15" s="51"/>
      <c r="OQV15" s="102"/>
      <c r="OQW15" s="103"/>
      <c r="OQX15" s="104"/>
      <c r="OQY15" s="104"/>
      <c r="OQZ15" s="104"/>
      <c r="ORA15" s="104"/>
      <c r="ORB15" s="51"/>
      <c r="ORC15" s="105"/>
      <c r="ORD15" s="50"/>
      <c r="ORE15" s="51"/>
      <c r="ORF15" s="51"/>
      <c r="ORG15" s="102"/>
      <c r="ORH15" s="103"/>
      <c r="ORI15" s="104"/>
      <c r="ORJ15" s="104"/>
      <c r="ORK15" s="104"/>
      <c r="ORL15" s="104"/>
      <c r="ORM15" s="51"/>
      <c r="ORN15" s="105"/>
      <c r="ORO15" s="50"/>
      <c r="ORP15" s="51"/>
      <c r="ORQ15" s="51"/>
      <c r="ORR15" s="102"/>
      <c r="ORS15" s="103"/>
      <c r="ORT15" s="104"/>
      <c r="ORU15" s="104"/>
      <c r="ORV15" s="104"/>
      <c r="ORW15" s="104"/>
      <c r="ORX15" s="51"/>
      <c r="ORY15" s="105"/>
      <c r="ORZ15" s="50"/>
      <c r="OSA15" s="51"/>
      <c r="OSB15" s="51"/>
      <c r="OSC15" s="102"/>
      <c r="OSD15" s="103"/>
      <c r="OSE15" s="104"/>
      <c r="OSF15" s="104"/>
      <c r="OSG15" s="104"/>
      <c r="OSH15" s="104"/>
      <c r="OSI15" s="51"/>
      <c r="OSJ15" s="105"/>
      <c r="OSK15" s="50"/>
      <c r="OSL15" s="51"/>
      <c r="OSM15" s="51"/>
      <c r="OSN15" s="102"/>
      <c r="OSO15" s="103"/>
      <c r="OSP15" s="104"/>
      <c r="OSQ15" s="104"/>
      <c r="OSR15" s="104"/>
      <c r="OSS15" s="104"/>
      <c r="OST15" s="51"/>
      <c r="OSU15" s="105"/>
      <c r="OSV15" s="50"/>
      <c r="OSW15" s="51"/>
      <c r="OSX15" s="51"/>
      <c r="OSY15" s="102"/>
      <c r="OSZ15" s="103"/>
      <c r="OTA15" s="104"/>
      <c r="OTB15" s="104"/>
      <c r="OTC15" s="104"/>
      <c r="OTD15" s="104"/>
      <c r="OTE15" s="51"/>
      <c r="OTF15" s="105"/>
      <c r="OTG15" s="50"/>
      <c r="OTH15" s="51"/>
      <c r="OTI15" s="51"/>
      <c r="OTJ15" s="102"/>
      <c r="OTK15" s="103"/>
      <c r="OTL15" s="104"/>
      <c r="OTM15" s="104"/>
      <c r="OTN15" s="104"/>
      <c r="OTO15" s="104"/>
      <c r="OTP15" s="51"/>
      <c r="OTQ15" s="105"/>
      <c r="OTR15" s="50"/>
      <c r="OTS15" s="51"/>
      <c r="OTT15" s="51"/>
      <c r="OTU15" s="102"/>
      <c r="OTV15" s="103"/>
      <c r="OTW15" s="104"/>
      <c r="OTX15" s="104"/>
      <c r="OTY15" s="104"/>
      <c r="OTZ15" s="104"/>
      <c r="OUA15" s="51"/>
      <c r="OUB15" s="105"/>
      <c r="OUC15" s="50"/>
      <c r="OUD15" s="51"/>
      <c r="OUE15" s="51"/>
      <c r="OUF15" s="102"/>
      <c r="OUG15" s="103"/>
      <c r="OUH15" s="104"/>
      <c r="OUI15" s="104"/>
      <c r="OUJ15" s="104"/>
      <c r="OUK15" s="104"/>
      <c r="OUL15" s="51"/>
      <c r="OUM15" s="105"/>
      <c r="OUN15" s="50"/>
      <c r="OUO15" s="51"/>
      <c r="OUP15" s="51"/>
      <c r="OUQ15" s="102"/>
      <c r="OUR15" s="103"/>
      <c r="OUS15" s="104"/>
      <c r="OUT15" s="104"/>
      <c r="OUU15" s="104"/>
      <c r="OUV15" s="104"/>
      <c r="OUW15" s="51"/>
      <c r="OUX15" s="105"/>
      <c r="OUY15" s="50"/>
      <c r="OUZ15" s="51"/>
      <c r="OVA15" s="51"/>
      <c r="OVB15" s="102"/>
      <c r="OVC15" s="103"/>
      <c r="OVD15" s="104"/>
      <c r="OVE15" s="104"/>
      <c r="OVF15" s="104"/>
      <c r="OVG15" s="104"/>
      <c r="OVH15" s="51"/>
      <c r="OVI15" s="105"/>
      <c r="OVJ15" s="50"/>
      <c r="OVK15" s="51"/>
      <c r="OVL15" s="51"/>
      <c r="OVM15" s="102"/>
      <c r="OVN15" s="103"/>
      <c r="OVO15" s="104"/>
      <c r="OVP15" s="104"/>
      <c r="OVQ15" s="104"/>
      <c r="OVR15" s="104"/>
      <c r="OVS15" s="51"/>
      <c r="OVT15" s="105"/>
      <c r="OVU15" s="50"/>
      <c r="OVV15" s="51"/>
      <c r="OVW15" s="51"/>
      <c r="OVX15" s="102"/>
      <c r="OVY15" s="103"/>
      <c r="OVZ15" s="104"/>
      <c r="OWA15" s="104"/>
      <c r="OWB15" s="104"/>
      <c r="OWC15" s="104"/>
      <c r="OWD15" s="51"/>
      <c r="OWE15" s="105"/>
      <c r="OWF15" s="50"/>
      <c r="OWG15" s="51"/>
      <c r="OWH15" s="51"/>
      <c r="OWI15" s="102"/>
      <c r="OWJ15" s="103"/>
      <c r="OWK15" s="104"/>
      <c r="OWL15" s="104"/>
      <c r="OWM15" s="104"/>
      <c r="OWN15" s="104"/>
      <c r="OWO15" s="51"/>
      <c r="OWP15" s="105"/>
      <c r="OWQ15" s="50"/>
      <c r="OWR15" s="51"/>
      <c r="OWS15" s="51"/>
      <c r="OWT15" s="102"/>
      <c r="OWU15" s="103"/>
      <c r="OWV15" s="104"/>
      <c r="OWW15" s="104"/>
      <c r="OWX15" s="104"/>
      <c r="OWY15" s="104"/>
      <c r="OWZ15" s="51"/>
      <c r="OXA15" s="105"/>
      <c r="OXB15" s="50"/>
      <c r="OXC15" s="51"/>
      <c r="OXD15" s="51"/>
      <c r="OXE15" s="102"/>
      <c r="OXF15" s="103"/>
      <c r="OXG15" s="104"/>
      <c r="OXH15" s="104"/>
      <c r="OXI15" s="104"/>
      <c r="OXJ15" s="104"/>
      <c r="OXK15" s="51"/>
      <c r="OXL15" s="105"/>
      <c r="OXM15" s="50"/>
      <c r="OXN15" s="51"/>
      <c r="OXO15" s="51"/>
      <c r="OXP15" s="102"/>
      <c r="OXQ15" s="103"/>
      <c r="OXR15" s="104"/>
      <c r="OXS15" s="104"/>
      <c r="OXT15" s="104"/>
      <c r="OXU15" s="104"/>
      <c r="OXV15" s="51"/>
      <c r="OXW15" s="105"/>
      <c r="OXX15" s="50"/>
      <c r="OXY15" s="51"/>
      <c r="OXZ15" s="51"/>
      <c r="OYA15" s="102"/>
      <c r="OYB15" s="103"/>
      <c r="OYC15" s="104"/>
      <c r="OYD15" s="104"/>
      <c r="OYE15" s="104"/>
      <c r="OYF15" s="104"/>
      <c r="OYG15" s="51"/>
      <c r="OYH15" s="105"/>
      <c r="OYI15" s="50"/>
      <c r="OYJ15" s="51"/>
      <c r="OYK15" s="51"/>
      <c r="OYL15" s="102"/>
      <c r="OYM15" s="103"/>
      <c r="OYN15" s="104"/>
      <c r="OYO15" s="104"/>
      <c r="OYP15" s="104"/>
      <c r="OYQ15" s="104"/>
      <c r="OYR15" s="51"/>
      <c r="OYS15" s="105"/>
      <c r="OYT15" s="50"/>
      <c r="OYU15" s="51"/>
      <c r="OYV15" s="51"/>
      <c r="OYW15" s="102"/>
      <c r="OYX15" s="103"/>
      <c r="OYY15" s="104"/>
      <c r="OYZ15" s="104"/>
      <c r="OZA15" s="104"/>
      <c r="OZB15" s="104"/>
      <c r="OZC15" s="51"/>
      <c r="OZD15" s="105"/>
      <c r="OZE15" s="50"/>
      <c r="OZF15" s="51"/>
      <c r="OZG15" s="51"/>
      <c r="OZH15" s="102"/>
      <c r="OZI15" s="103"/>
      <c r="OZJ15" s="104"/>
      <c r="OZK15" s="104"/>
      <c r="OZL15" s="104"/>
      <c r="OZM15" s="104"/>
      <c r="OZN15" s="51"/>
      <c r="OZO15" s="105"/>
      <c r="OZP15" s="50"/>
      <c r="OZQ15" s="51"/>
      <c r="OZR15" s="51"/>
      <c r="OZS15" s="102"/>
      <c r="OZT15" s="103"/>
      <c r="OZU15" s="104"/>
      <c r="OZV15" s="104"/>
      <c r="OZW15" s="104"/>
      <c r="OZX15" s="104"/>
      <c r="OZY15" s="51"/>
      <c r="OZZ15" s="105"/>
      <c r="PAA15" s="50"/>
      <c r="PAB15" s="51"/>
      <c r="PAC15" s="51"/>
      <c r="PAD15" s="102"/>
      <c r="PAE15" s="103"/>
      <c r="PAF15" s="104"/>
      <c r="PAG15" s="104"/>
      <c r="PAH15" s="104"/>
      <c r="PAI15" s="104"/>
      <c r="PAJ15" s="51"/>
      <c r="PAK15" s="105"/>
      <c r="PAL15" s="50"/>
      <c r="PAM15" s="51"/>
      <c r="PAN15" s="51"/>
      <c r="PAO15" s="102"/>
      <c r="PAP15" s="103"/>
      <c r="PAQ15" s="104"/>
      <c r="PAR15" s="104"/>
      <c r="PAS15" s="104"/>
      <c r="PAT15" s="104"/>
      <c r="PAU15" s="51"/>
      <c r="PAV15" s="105"/>
      <c r="PAW15" s="50"/>
      <c r="PAX15" s="51"/>
      <c r="PAY15" s="51"/>
      <c r="PAZ15" s="102"/>
      <c r="PBA15" s="103"/>
      <c r="PBB15" s="104"/>
      <c r="PBC15" s="104"/>
      <c r="PBD15" s="104"/>
      <c r="PBE15" s="104"/>
      <c r="PBF15" s="51"/>
      <c r="PBG15" s="105"/>
      <c r="PBH15" s="50"/>
      <c r="PBI15" s="51"/>
      <c r="PBJ15" s="51"/>
      <c r="PBK15" s="102"/>
      <c r="PBL15" s="103"/>
      <c r="PBM15" s="104"/>
      <c r="PBN15" s="104"/>
      <c r="PBO15" s="104"/>
      <c r="PBP15" s="104"/>
      <c r="PBQ15" s="51"/>
      <c r="PBR15" s="105"/>
      <c r="PBS15" s="50"/>
      <c r="PBT15" s="51"/>
      <c r="PBU15" s="51"/>
      <c r="PBV15" s="102"/>
      <c r="PBW15" s="103"/>
      <c r="PBX15" s="104"/>
      <c r="PBY15" s="104"/>
      <c r="PBZ15" s="104"/>
      <c r="PCA15" s="104"/>
      <c r="PCB15" s="51"/>
      <c r="PCC15" s="105"/>
      <c r="PCD15" s="50"/>
      <c r="PCE15" s="51"/>
      <c r="PCF15" s="51"/>
      <c r="PCG15" s="102"/>
      <c r="PCH15" s="103"/>
      <c r="PCI15" s="104"/>
      <c r="PCJ15" s="104"/>
      <c r="PCK15" s="104"/>
      <c r="PCL15" s="104"/>
      <c r="PCM15" s="51"/>
      <c r="PCN15" s="105"/>
      <c r="PCO15" s="50"/>
      <c r="PCP15" s="51"/>
      <c r="PCQ15" s="51"/>
      <c r="PCR15" s="102"/>
      <c r="PCS15" s="103"/>
      <c r="PCT15" s="104"/>
      <c r="PCU15" s="104"/>
      <c r="PCV15" s="104"/>
      <c r="PCW15" s="104"/>
      <c r="PCX15" s="51"/>
      <c r="PCY15" s="105"/>
      <c r="PCZ15" s="50"/>
      <c r="PDA15" s="51"/>
      <c r="PDB15" s="51"/>
      <c r="PDC15" s="102"/>
      <c r="PDD15" s="103"/>
      <c r="PDE15" s="104"/>
      <c r="PDF15" s="104"/>
      <c r="PDG15" s="104"/>
      <c r="PDH15" s="104"/>
      <c r="PDI15" s="51"/>
      <c r="PDJ15" s="105"/>
      <c r="PDK15" s="50"/>
      <c r="PDL15" s="51"/>
      <c r="PDM15" s="51"/>
      <c r="PDN15" s="102"/>
      <c r="PDO15" s="103"/>
      <c r="PDP15" s="104"/>
      <c r="PDQ15" s="104"/>
      <c r="PDR15" s="104"/>
      <c r="PDS15" s="104"/>
      <c r="PDT15" s="51"/>
      <c r="PDU15" s="105"/>
      <c r="PDV15" s="50"/>
      <c r="PDW15" s="51"/>
      <c r="PDX15" s="51"/>
      <c r="PDY15" s="102"/>
      <c r="PDZ15" s="103"/>
      <c r="PEA15" s="104"/>
      <c r="PEB15" s="104"/>
      <c r="PEC15" s="104"/>
      <c r="PED15" s="104"/>
      <c r="PEE15" s="51"/>
      <c r="PEF15" s="105"/>
      <c r="PEG15" s="50"/>
      <c r="PEH15" s="51"/>
      <c r="PEI15" s="51"/>
      <c r="PEJ15" s="102"/>
      <c r="PEK15" s="103"/>
      <c r="PEL15" s="104"/>
      <c r="PEM15" s="104"/>
      <c r="PEN15" s="104"/>
      <c r="PEO15" s="104"/>
      <c r="PEP15" s="51"/>
      <c r="PEQ15" s="105"/>
      <c r="PER15" s="50"/>
      <c r="PES15" s="51"/>
      <c r="PET15" s="51"/>
      <c r="PEU15" s="102"/>
      <c r="PEV15" s="103"/>
      <c r="PEW15" s="104"/>
      <c r="PEX15" s="104"/>
      <c r="PEY15" s="104"/>
      <c r="PEZ15" s="104"/>
      <c r="PFA15" s="51"/>
      <c r="PFB15" s="105"/>
      <c r="PFC15" s="50"/>
      <c r="PFD15" s="51"/>
      <c r="PFE15" s="51"/>
      <c r="PFF15" s="102"/>
      <c r="PFG15" s="103"/>
      <c r="PFH15" s="104"/>
      <c r="PFI15" s="104"/>
      <c r="PFJ15" s="104"/>
      <c r="PFK15" s="104"/>
      <c r="PFL15" s="51"/>
      <c r="PFM15" s="105"/>
      <c r="PFN15" s="50"/>
      <c r="PFO15" s="51"/>
      <c r="PFP15" s="51"/>
      <c r="PFQ15" s="102"/>
      <c r="PFR15" s="103"/>
      <c r="PFS15" s="104"/>
      <c r="PFT15" s="104"/>
      <c r="PFU15" s="104"/>
      <c r="PFV15" s="104"/>
      <c r="PFW15" s="51"/>
      <c r="PFX15" s="105"/>
      <c r="PFY15" s="50"/>
      <c r="PFZ15" s="51"/>
      <c r="PGA15" s="51"/>
      <c r="PGB15" s="102"/>
      <c r="PGC15" s="103"/>
      <c r="PGD15" s="104"/>
      <c r="PGE15" s="104"/>
      <c r="PGF15" s="104"/>
      <c r="PGG15" s="104"/>
      <c r="PGH15" s="51"/>
      <c r="PGI15" s="105"/>
      <c r="PGJ15" s="50"/>
      <c r="PGK15" s="51"/>
      <c r="PGL15" s="51"/>
      <c r="PGM15" s="102"/>
      <c r="PGN15" s="103"/>
      <c r="PGO15" s="104"/>
      <c r="PGP15" s="104"/>
      <c r="PGQ15" s="104"/>
      <c r="PGR15" s="104"/>
      <c r="PGS15" s="51"/>
      <c r="PGT15" s="105"/>
      <c r="PGU15" s="50"/>
      <c r="PGV15" s="51"/>
      <c r="PGW15" s="51"/>
      <c r="PGX15" s="102"/>
      <c r="PGY15" s="103"/>
      <c r="PGZ15" s="104"/>
      <c r="PHA15" s="104"/>
      <c r="PHB15" s="104"/>
      <c r="PHC15" s="104"/>
      <c r="PHD15" s="51"/>
      <c r="PHE15" s="105"/>
      <c r="PHF15" s="50"/>
      <c r="PHG15" s="51"/>
      <c r="PHH15" s="51"/>
      <c r="PHI15" s="102"/>
      <c r="PHJ15" s="103"/>
      <c r="PHK15" s="104"/>
      <c r="PHL15" s="104"/>
      <c r="PHM15" s="104"/>
      <c r="PHN15" s="104"/>
      <c r="PHO15" s="51"/>
      <c r="PHP15" s="105"/>
      <c r="PHQ15" s="50"/>
      <c r="PHR15" s="51"/>
      <c r="PHS15" s="51"/>
      <c r="PHT15" s="102"/>
      <c r="PHU15" s="103"/>
      <c r="PHV15" s="104"/>
      <c r="PHW15" s="104"/>
      <c r="PHX15" s="104"/>
      <c r="PHY15" s="104"/>
      <c r="PHZ15" s="51"/>
      <c r="PIA15" s="105"/>
      <c r="PIB15" s="50"/>
      <c r="PIC15" s="51"/>
      <c r="PID15" s="51"/>
      <c r="PIE15" s="102"/>
      <c r="PIF15" s="103"/>
      <c r="PIG15" s="104"/>
      <c r="PIH15" s="104"/>
      <c r="PII15" s="104"/>
      <c r="PIJ15" s="104"/>
      <c r="PIK15" s="51"/>
      <c r="PIL15" s="105"/>
      <c r="PIM15" s="50"/>
      <c r="PIN15" s="51"/>
      <c r="PIO15" s="51"/>
      <c r="PIP15" s="102"/>
      <c r="PIQ15" s="103"/>
      <c r="PIR15" s="104"/>
      <c r="PIS15" s="104"/>
      <c r="PIT15" s="104"/>
      <c r="PIU15" s="104"/>
      <c r="PIV15" s="51"/>
      <c r="PIW15" s="105"/>
      <c r="PIX15" s="50"/>
      <c r="PIY15" s="51"/>
      <c r="PIZ15" s="51"/>
      <c r="PJA15" s="102"/>
      <c r="PJB15" s="103"/>
      <c r="PJC15" s="104"/>
      <c r="PJD15" s="104"/>
      <c r="PJE15" s="104"/>
      <c r="PJF15" s="104"/>
      <c r="PJG15" s="51"/>
      <c r="PJH15" s="105"/>
      <c r="PJI15" s="50"/>
      <c r="PJJ15" s="51"/>
      <c r="PJK15" s="51"/>
      <c r="PJL15" s="102"/>
      <c r="PJM15" s="103"/>
      <c r="PJN15" s="104"/>
      <c r="PJO15" s="104"/>
      <c r="PJP15" s="104"/>
      <c r="PJQ15" s="104"/>
      <c r="PJR15" s="51"/>
      <c r="PJS15" s="105"/>
      <c r="PJT15" s="50"/>
      <c r="PJU15" s="51"/>
      <c r="PJV15" s="51"/>
      <c r="PJW15" s="102"/>
      <c r="PJX15" s="103"/>
      <c r="PJY15" s="104"/>
      <c r="PJZ15" s="104"/>
      <c r="PKA15" s="104"/>
      <c r="PKB15" s="104"/>
      <c r="PKC15" s="51"/>
      <c r="PKD15" s="105"/>
      <c r="PKE15" s="50"/>
      <c r="PKF15" s="51"/>
      <c r="PKG15" s="51"/>
      <c r="PKH15" s="102"/>
      <c r="PKI15" s="103"/>
      <c r="PKJ15" s="104"/>
      <c r="PKK15" s="104"/>
      <c r="PKL15" s="104"/>
      <c r="PKM15" s="104"/>
      <c r="PKN15" s="51"/>
      <c r="PKO15" s="105"/>
      <c r="PKP15" s="50"/>
      <c r="PKQ15" s="51"/>
      <c r="PKR15" s="51"/>
      <c r="PKS15" s="102"/>
      <c r="PKT15" s="103"/>
      <c r="PKU15" s="104"/>
      <c r="PKV15" s="104"/>
      <c r="PKW15" s="104"/>
      <c r="PKX15" s="104"/>
      <c r="PKY15" s="51"/>
      <c r="PKZ15" s="105"/>
      <c r="PLA15" s="50"/>
      <c r="PLB15" s="51"/>
      <c r="PLC15" s="51"/>
      <c r="PLD15" s="102"/>
      <c r="PLE15" s="103"/>
      <c r="PLF15" s="104"/>
      <c r="PLG15" s="104"/>
      <c r="PLH15" s="104"/>
      <c r="PLI15" s="104"/>
      <c r="PLJ15" s="51"/>
      <c r="PLK15" s="105"/>
      <c r="PLL15" s="50"/>
      <c r="PLM15" s="51"/>
      <c r="PLN15" s="51"/>
      <c r="PLO15" s="102"/>
      <c r="PLP15" s="103"/>
      <c r="PLQ15" s="104"/>
      <c r="PLR15" s="104"/>
      <c r="PLS15" s="104"/>
      <c r="PLT15" s="104"/>
      <c r="PLU15" s="51"/>
      <c r="PLV15" s="105"/>
      <c r="PLW15" s="50"/>
      <c r="PLX15" s="51"/>
      <c r="PLY15" s="51"/>
      <c r="PLZ15" s="102"/>
      <c r="PMA15" s="103"/>
      <c r="PMB15" s="104"/>
      <c r="PMC15" s="104"/>
      <c r="PMD15" s="104"/>
      <c r="PME15" s="104"/>
      <c r="PMF15" s="51"/>
      <c r="PMG15" s="105"/>
      <c r="PMH15" s="50"/>
      <c r="PMI15" s="51"/>
      <c r="PMJ15" s="51"/>
      <c r="PMK15" s="102"/>
      <c r="PML15" s="103"/>
      <c r="PMM15" s="104"/>
      <c r="PMN15" s="104"/>
      <c r="PMO15" s="104"/>
      <c r="PMP15" s="104"/>
      <c r="PMQ15" s="51"/>
      <c r="PMR15" s="105"/>
      <c r="PMS15" s="50"/>
      <c r="PMT15" s="51"/>
      <c r="PMU15" s="51"/>
      <c r="PMV15" s="102"/>
      <c r="PMW15" s="103"/>
      <c r="PMX15" s="104"/>
      <c r="PMY15" s="104"/>
      <c r="PMZ15" s="104"/>
      <c r="PNA15" s="104"/>
      <c r="PNB15" s="51"/>
      <c r="PNC15" s="105"/>
      <c r="PND15" s="50"/>
      <c r="PNE15" s="51"/>
      <c r="PNF15" s="51"/>
      <c r="PNG15" s="102"/>
      <c r="PNH15" s="103"/>
      <c r="PNI15" s="104"/>
      <c r="PNJ15" s="104"/>
      <c r="PNK15" s="104"/>
      <c r="PNL15" s="104"/>
      <c r="PNM15" s="51"/>
      <c r="PNN15" s="105"/>
      <c r="PNO15" s="50"/>
      <c r="PNP15" s="51"/>
      <c r="PNQ15" s="51"/>
      <c r="PNR15" s="102"/>
      <c r="PNS15" s="103"/>
      <c r="PNT15" s="104"/>
      <c r="PNU15" s="104"/>
      <c r="PNV15" s="104"/>
      <c r="PNW15" s="104"/>
      <c r="PNX15" s="51"/>
      <c r="PNY15" s="105"/>
      <c r="PNZ15" s="50"/>
      <c r="POA15" s="51"/>
      <c r="POB15" s="51"/>
      <c r="POC15" s="102"/>
      <c r="POD15" s="103"/>
      <c r="POE15" s="104"/>
      <c r="POF15" s="104"/>
      <c r="POG15" s="104"/>
      <c r="POH15" s="104"/>
      <c r="POI15" s="51"/>
      <c r="POJ15" s="105"/>
      <c r="POK15" s="50"/>
      <c r="POL15" s="51"/>
      <c r="POM15" s="51"/>
      <c r="PON15" s="102"/>
      <c r="POO15" s="103"/>
      <c r="POP15" s="104"/>
      <c r="POQ15" s="104"/>
      <c r="POR15" s="104"/>
      <c r="POS15" s="104"/>
      <c r="POT15" s="51"/>
      <c r="POU15" s="105"/>
      <c r="POV15" s="50"/>
      <c r="POW15" s="51"/>
      <c r="POX15" s="51"/>
      <c r="POY15" s="102"/>
      <c r="POZ15" s="103"/>
      <c r="PPA15" s="104"/>
      <c r="PPB15" s="104"/>
      <c r="PPC15" s="104"/>
      <c r="PPD15" s="104"/>
      <c r="PPE15" s="51"/>
      <c r="PPF15" s="105"/>
      <c r="PPG15" s="50"/>
      <c r="PPH15" s="51"/>
      <c r="PPI15" s="51"/>
      <c r="PPJ15" s="102"/>
      <c r="PPK15" s="103"/>
      <c r="PPL15" s="104"/>
      <c r="PPM15" s="104"/>
      <c r="PPN15" s="104"/>
      <c r="PPO15" s="104"/>
      <c r="PPP15" s="51"/>
      <c r="PPQ15" s="105"/>
      <c r="PPR15" s="50"/>
      <c r="PPS15" s="51"/>
      <c r="PPT15" s="51"/>
      <c r="PPU15" s="102"/>
      <c r="PPV15" s="103"/>
      <c r="PPW15" s="104"/>
      <c r="PPX15" s="104"/>
      <c r="PPY15" s="104"/>
      <c r="PPZ15" s="104"/>
      <c r="PQA15" s="51"/>
      <c r="PQB15" s="105"/>
      <c r="PQC15" s="50"/>
      <c r="PQD15" s="51"/>
      <c r="PQE15" s="51"/>
      <c r="PQF15" s="102"/>
      <c r="PQG15" s="103"/>
      <c r="PQH15" s="104"/>
      <c r="PQI15" s="104"/>
      <c r="PQJ15" s="104"/>
      <c r="PQK15" s="104"/>
      <c r="PQL15" s="51"/>
      <c r="PQM15" s="105"/>
      <c r="PQN15" s="50"/>
      <c r="PQO15" s="51"/>
      <c r="PQP15" s="51"/>
      <c r="PQQ15" s="102"/>
      <c r="PQR15" s="103"/>
      <c r="PQS15" s="104"/>
      <c r="PQT15" s="104"/>
      <c r="PQU15" s="104"/>
      <c r="PQV15" s="104"/>
      <c r="PQW15" s="51"/>
      <c r="PQX15" s="105"/>
      <c r="PQY15" s="50"/>
      <c r="PQZ15" s="51"/>
      <c r="PRA15" s="51"/>
      <c r="PRB15" s="102"/>
      <c r="PRC15" s="103"/>
      <c r="PRD15" s="104"/>
      <c r="PRE15" s="104"/>
      <c r="PRF15" s="104"/>
      <c r="PRG15" s="104"/>
      <c r="PRH15" s="51"/>
      <c r="PRI15" s="105"/>
      <c r="PRJ15" s="50"/>
      <c r="PRK15" s="51"/>
      <c r="PRL15" s="51"/>
      <c r="PRM15" s="102"/>
      <c r="PRN15" s="103"/>
      <c r="PRO15" s="104"/>
      <c r="PRP15" s="104"/>
      <c r="PRQ15" s="104"/>
      <c r="PRR15" s="104"/>
      <c r="PRS15" s="51"/>
      <c r="PRT15" s="105"/>
      <c r="PRU15" s="50"/>
      <c r="PRV15" s="51"/>
      <c r="PRW15" s="51"/>
      <c r="PRX15" s="102"/>
      <c r="PRY15" s="103"/>
      <c r="PRZ15" s="104"/>
      <c r="PSA15" s="104"/>
      <c r="PSB15" s="104"/>
      <c r="PSC15" s="104"/>
      <c r="PSD15" s="51"/>
      <c r="PSE15" s="105"/>
      <c r="PSF15" s="50"/>
      <c r="PSG15" s="51"/>
      <c r="PSH15" s="51"/>
      <c r="PSI15" s="102"/>
      <c r="PSJ15" s="103"/>
      <c r="PSK15" s="104"/>
      <c r="PSL15" s="104"/>
      <c r="PSM15" s="104"/>
      <c r="PSN15" s="104"/>
      <c r="PSO15" s="51"/>
      <c r="PSP15" s="105"/>
      <c r="PSQ15" s="50"/>
      <c r="PSR15" s="51"/>
      <c r="PSS15" s="51"/>
      <c r="PST15" s="102"/>
      <c r="PSU15" s="103"/>
      <c r="PSV15" s="104"/>
      <c r="PSW15" s="104"/>
      <c r="PSX15" s="104"/>
      <c r="PSY15" s="104"/>
      <c r="PSZ15" s="51"/>
      <c r="PTA15" s="105"/>
      <c r="PTB15" s="50"/>
      <c r="PTC15" s="51"/>
      <c r="PTD15" s="51"/>
      <c r="PTE15" s="102"/>
      <c r="PTF15" s="103"/>
      <c r="PTG15" s="104"/>
      <c r="PTH15" s="104"/>
      <c r="PTI15" s="104"/>
      <c r="PTJ15" s="104"/>
      <c r="PTK15" s="51"/>
      <c r="PTL15" s="105"/>
      <c r="PTM15" s="50"/>
      <c r="PTN15" s="51"/>
      <c r="PTO15" s="51"/>
      <c r="PTP15" s="102"/>
      <c r="PTQ15" s="103"/>
      <c r="PTR15" s="104"/>
      <c r="PTS15" s="104"/>
      <c r="PTT15" s="104"/>
      <c r="PTU15" s="104"/>
      <c r="PTV15" s="51"/>
      <c r="PTW15" s="105"/>
      <c r="PTX15" s="50"/>
      <c r="PTY15" s="51"/>
      <c r="PTZ15" s="51"/>
      <c r="PUA15" s="102"/>
      <c r="PUB15" s="103"/>
      <c r="PUC15" s="104"/>
      <c r="PUD15" s="104"/>
      <c r="PUE15" s="104"/>
      <c r="PUF15" s="104"/>
      <c r="PUG15" s="51"/>
      <c r="PUH15" s="105"/>
      <c r="PUI15" s="50"/>
      <c r="PUJ15" s="51"/>
      <c r="PUK15" s="51"/>
      <c r="PUL15" s="102"/>
      <c r="PUM15" s="103"/>
      <c r="PUN15" s="104"/>
      <c r="PUO15" s="104"/>
      <c r="PUP15" s="104"/>
      <c r="PUQ15" s="104"/>
      <c r="PUR15" s="51"/>
      <c r="PUS15" s="105"/>
      <c r="PUT15" s="50"/>
      <c r="PUU15" s="51"/>
      <c r="PUV15" s="51"/>
      <c r="PUW15" s="102"/>
      <c r="PUX15" s="103"/>
      <c r="PUY15" s="104"/>
      <c r="PUZ15" s="104"/>
      <c r="PVA15" s="104"/>
      <c r="PVB15" s="104"/>
      <c r="PVC15" s="51"/>
      <c r="PVD15" s="105"/>
      <c r="PVE15" s="50"/>
      <c r="PVF15" s="51"/>
      <c r="PVG15" s="51"/>
      <c r="PVH15" s="102"/>
      <c r="PVI15" s="103"/>
      <c r="PVJ15" s="104"/>
      <c r="PVK15" s="104"/>
      <c r="PVL15" s="104"/>
      <c r="PVM15" s="104"/>
      <c r="PVN15" s="51"/>
      <c r="PVO15" s="105"/>
      <c r="PVP15" s="50"/>
      <c r="PVQ15" s="51"/>
      <c r="PVR15" s="51"/>
      <c r="PVS15" s="102"/>
      <c r="PVT15" s="103"/>
      <c r="PVU15" s="104"/>
      <c r="PVV15" s="104"/>
      <c r="PVW15" s="104"/>
      <c r="PVX15" s="104"/>
      <c r="PVY15" s="51"/>
      <c r="PVZ15" s="105"/>
      <c r="PWA15" s="50"/>
      <c r="PWB15" s="51"/>
      <c r="PWC15" s="51"/>
      <c r="PWD15" s="102"/>
      <c r="PWE15" s="103"/>
      <c r="PWF15" s="104"/>
      <c r="PWG15" s="104"/>
      <c r="PWH15" s="104"/>
      <c r="PWI15" s="104"/>
      <c r="PWJ15" s="51"/>
      <c r="PWK15" s="105"/>
      <c r="PWL15" s="50"/>
      <c r="PWM15" s="51"/>
      <c r="PWN15" s="51"/>
      <c r="PWO15" s="102"/>
      <c r="PWP15" s="103"/>
      <c r="PWQ15" s="104"/>
      <c r="PWR15" s="104"/>
      <c r="PWS15" s="104"/>
      <c r="PWT15" s="104"/>
      <c r="PWU15" s="51"/>
      <c r="PWV15" s="105"/>
      <c r="PWW15" s="50"/>
      <c r="PWX15" s="51"/>
      <c r="PWY15" s="51"/>
      <c r="PWZ15" s="102"/>
      <c r="PXA15" s="103"/>
      <c r="PXB15" s="104"/>
      <c r="PXC15" s="104"/>
      <c r="PXD15" s="104"/>
      <c r="PXE15" s="104"/>
      <c r="PXF15" s="51"/>
      <c r="PXG15" s="105"/>
      <c r="PXH15" s="50"/>
      <c r="PXI15" s="51"/>
      <c r="PXJ15" s="51"/>
      <c r="PXK15" s="102"/>
      <c r="PXL15" s="103"/>
      <c r="PXM15" s="104"/>
      <c r="PXN15" s="104"/>
      <c r="PXO15" s="104"/>
      <c r="PXP15" s="104"/>
      <c r="PXQ15" s="51"/>
      <c r="PXR15" s="105"/>
      <c r="PXS15" s="50"/>
      <c r="PXT15" s="51"/>
      <c r="PXU15" s="51"/>
      <c r="PXV15" s="102"/>
      <c r="PXW15" s="103"/>
      <c r="PXX15" s="104"/>
      <c r="PXY15" s="104"/>
      <c r="PXZ15" s="104"/>
      <c r="PYA15" s="104"/>
      <c r="PYB15" s="51"/>
      <c r="PYC15" s="105"/>
      <c r="PYD15" s="50"/>
      <c r="PYE15" s="51"/>
      <c r="PYF15" s="51"/>
      <c r="PYG15" s="102"/>
      <c r="PYH15" s="103"/>
      <c r="PYI15" s="104"/>
      <c r="PYJ15" s="104"/>
      <c r="PYK15" s="104"/>
      <c r="PYL15" s="104"/>
      <c r="PYM15" s="51"/>
      <c r="PYN15" s="105"/>
      <c r="PYO15" s="50"/>
      <c r="PYP15" s="51"/>
      <c r="PYQ15" s="51"/>
      <c r="PYR15" s="102"/>
      <c r="PYS15" s="103"/>
      <c r="PYT15" s="104"/>
      <c r="PYU15" s="104"/>
      <c r="PYV15" s="104"/>
      <c r="PYW15" s="104"/>
      <c r="PYX15" s="51"/>
      <c r="PYY15" s="105"/>
      <c r="PYZ15" s="50"/>
      <c r="PZA15" s="51"/>
      <c r="PZB15" s="51"/>
      <c r="PZC15" s="102"/>
      <c r="PZD15" s="103"/>
      <c r="PZE15" s="104"/>
      <c r="PZF15" s="104"/>
      <c r="PZG15" s="104"/>
      <c r="PZH15" s="104"/>
      <c r="PZI15" s="51"/>
      <c r="PZJ15" s="105"/>
      <c r="PZK15" s="50"/>
      <c r="PZL15" s="51"/>
      <c r="PZM15" s="51"/>
      <c r="PZN15" s="102"/>
      <c r="PZO15" s="103"/>
      <c r="PZP15" s="104"/>
      <c r="PZQ15" s="104"/>
      <c r="PZR15" s="104"/>
      <c r="PZS15" s="104"/>
      <c r="PZT15" s="51"/>
      <c r="PZU15" s="105"/>
      <c r="PZV15" s="50"/>
      <c r="PZW15" s="51"/>
      <c r="PZX15" s="51"/>
      <c r="PZY15" s="102"/>
      <c r="PZZ15" s="103"/>
      <c r="QAA15" s="104"/>
      <c r="QAB15" s="104"/>
      <c r="QAC15" s="104"/>
      <c r="QAD15" s="104"/>
      <c r="QAE15" s="51"/>
      <c r="QAF15" s="105"/>
      <c r="QAG15" s="50"/>
      <c r="QAH15" s="51"/>
      <c r="QAI15" s="51"/>
      <c r="QAJ15" s="102"/>
      <c r="QAK15" s="103"/>
      <c r="QAL15" s="104"/>
      <c r="QAM15" s="104"/>
      <c r="QAN15" s="104"/>
      <c r="QAO15" s="104"/>
      <c r="QAP15" s="51"/>
      <c r="QAQ15" s="105"/>
      <c r="QAR15" s="50"/>
      <c r="QAS15" s="51"/>
      <c r="QAT15" s="51"/>
      <c r="QAU15" s="102"/>
      <c r="QAV15" s="103"/>
      <c r="QAW15" s="104"/>
      <c r="QAX15" s="104"/>
      <c r="QAY15" s="104"/>
      <c r="QAZ15" s="104"/>
      <c r="QBA15" s="51"/>
      <c r="QBB15" s="105"/>
      <c r="QBC15" s="50"/>
      <c r="QBD15" s="51"/>
      <c r="QBE15" s="51"/>
      <c r="QBF15" s="102"/>
      <c r="QBG15" s="103"/>
      <c r="QBH15" s="104"/>
      <c r="QBI15" s="104"/>
      <c r="QBJ15" s="104"/>
      <c r="QBK15" s="104"/>
      <c r="QBL15" s="51"/>
      <c r="QBM15" s="105"/>
      <c r="QBN15" s="50"/>
      <c r="QBO15" s="51"/>
      <c r="QBP15" s="51"/>
      <c r="QBQ15" s="102"/>
      <c r="QBR15" s="103"/>
      <c r="QBS15" s="104"/>
      <c r="QBT15" s="104"/>
      <c r="QBU15" s="104"/>
      <c r="QBV15" s="104"/>
      <c r="QBW15" s="51"/>
      <c r="QBX15" s="105"/>
      <c r="QBY15" s="50"/>
      <c r="QBZ15" s="51"/>
      <c r="QCA15" s="51"/>
      <c r="QCB15" s="102"/>
      <c r="QCC15" s="103"/>
      <c r="QCD15" s="104"/>
      <c r="QCE15" s="104"/>
      <c r="QCF15" s="104"/>
      <c r="QCG15" s="104"/>
      <c r="QCH15" s="51"/>
      <c r="QCI15" s="105"/>
      <c r="QCJ15" s="50"/>
      <c r="QCK15" s="51"/>
      <c r="QCL15" s="51"/>
      <c r="QCM15" s="102"/>
      <c r="QCN15" s="103"/>
      <c r="QCO15" s="104"/>
      <c r="QCP15" s="104"/>
      <c r="QCQ15" s="104"/>
      <c r="QCR15" s="104"/>
      <c r="QCS15" s="51"/>
      <c r="QCT15" s="105"/>
      <c r="QCU15" s="50"/>
      <c r="QCV15" s="51"/>
      <c r="QCW15" s="51"/>
      <c r="QCX15" s="102"/>
      <c r="QCY15" s="103"/>
      <c r="QCZ15" s="104"/>
      <c r="QDA15" s="104"/>
      <c r="QDB15" s="104"/>
      <c r="QDC15" s="104"/>
      <c r="QDD15" s="51"/>
      <c r="QDE15" s="105"/>
      <c r="QDF15" s="50"/>
      <c r="QDG15" s="51"/>
      <c r="QDH15" s="51"/>
      <c r="QDI15" s="102"/>
      <c r="QDJ15" s="103"/>
      <c r="QDK15" s="104"/>
      <c r="QDL15" s="104"/>
      <c r="QDM15" s="104"/>
      <c r="QDN15" s="104"/>
      <c r="QDO15" s="51"/>
      <c r="QDP15" s="105"/>
      <c r="QDQ15" s="50"/>
      <c r="QDR15" s="51"/>
      <c r="QDS15" s="51"/>
      <c r="QDT15" s="102"/>
      <c r="QDU15" s="103"/>
      <c r="QDV15" s="104"/>
      <c r="QDW15" s="104"/>
      <c r="QDX15" s="104"/>
      <c r="QDY15" s="104"/>
      <c r="QDZ15" s="51"/>
      <c r="QEA15" s="105"/>
      <c r="QEB15" s="50"/>
      <c r="QEC15" s="51"/>
      <c r="QED15" s="51"/>
      <c r="QEE15" s="102"/>
      <c r="QEF15" s="103"/>
      <c r="QEG15" s="104"/>
      <c r="QEH15" s="104"/>
      <c r="QEI15" s="104"/>
      <c r="QEJ15" s="104"/>
      <c r="QEK15" s="51"/>
      <c r="QEL15" s="105"/>
      <c r="QEM15" s="50"/>
      <c r="QEN15" s="51"/>
      <c r="QEO15" s="51"/>
      <c r="QEP15" s="102"/>
      <c r="QEQ15" s="103"/>
      <c r="QER15" s="104"/>
      <c r="QES15" s="104"/>
      <c r="QET15" s="104"/>
      <c r="QEU15" s="104"/>
      <c r="QEV15" s="51"/>
      <c r="QEW15" s="105"/>
      <c r="QEX15" s="50"/>
      <c r="QEY15" s="51"/>
      <c r="QEZ15" s="51"/>
      <c r="QFA15" s="102"/>
      <c r="QFB15" s="103"/>
      <c r="QFC15" s="104"/>
      <c r="QFD15" s="104"/>
      <c r="QFE15" s="104"/>
      <c r="QFF15" s="104"/>
      <c r="QFG15" s="51"/>
      <c r="QFH15" s="105"/>
      <c r="QFI15" s="50"/>
      <c r="QFJ15" s="51"/>
      <c r="QFK15" s="51"/>
      <c r="QFL15" s="102"/>
      <c r="QFM15" s="103"/>
      <c r="QFN15" s="104"/>
      <c r="QFO15" s="104"/>
      <c r="QFP15" s="104"/>
      <c r="QFQ15" s="104"/>
      <c r="QFR15" s="51"/>
      <c r="QFS15" s="105"/>
      <c r="QFT15" s="50"/>
      <c r="QFU15" s="51"/>
      <c r="QFV15" s="51"/>
      <c r="QFW15" s="102"/>
      <c r="QFX15" s="103"/>
      <c r="QFY15" s="104"/>
      <c r="QFZ15" s="104"/>
      <c r="QGA15" s="104"/>
      <c r="QGB15" s="104"/>
      <c r="QGC15" s="51"/>
      <c r="QGD15" s="105"/>
      <c r="QGE15" s="50"/>
      <c r="QGF15" s="51"/>
      <c r="QGG15" s="51"/>
      <c r="QGH15" s="102"/>
      <c r="QGI15" s="103"/>
      <c r="QGJ15" s="104"/>
      <c r="QGK15" s="104"/>
      <c r="QGL15" s="104"/>
      <c r="QGM15" s="104"/>
      <c r="QGN15" s="51"/>
      <c r="QGO15" s="105"/>
      <c r="QGP15" s="50"/>
      <c r="QGQ15" s="51"/>
      <c r="QGR15" s="51"/>
      <c r="QGS15" s="102"/>
      <c r="QGT15" s="103"/>
      <c r="QGU15" s="104"/>
      <c r="QGV15" s="104"/>
      <c r="QGW15" s="104"/>
      <c r="QGX15" s="104"/>
      <c r="QGY15" s="51"/>
      <c r="QGZ15" s="105"/>
      <c r="QHA15" s="50"/>
      <c r="QHB15" s="51"/>
      <c r="QHC15" s="51"/>
      <c r="QHD15" s="102"/>
      <c r="QHE15" s="103"/>
      <c r="QHF15" s="104"/>
      <c r="QHG15" s="104"/>
      <c r="QHH15" s="104"/>
      <c r="QHI15" s="104"/>
      <c r="QHJ15" s="51"/>
      <c r="QHK15" s="105"/>
      <c r="QHL15" s="50"/>
      <c r="QHM15" s="51"/>
      <c r="QHN15" s="51"/>
      <c r="QHO15" s="102"/>
      <c r="QHP15" s="103"/>
      <c r="QHQ15" s="104"/>
      <c r="QHR15" s="104"/>
      <c r="QHS15" s="104"/>
      <c r="QHT15" s="104"/>
      <c r="QHU15" s="51"/>
      <c r="QHV15" s="105"/>
      <c r="QHW15" s="50"/>
      <c r="QHX15" s="51"/>
      <c r="QHY15" s="51"/>
      <c r="QHZ15" s="102"/>
      <c r="QIA15" s="103"/>
      <c r="QIB15" s="104"/>
      <c r="QIC15" s="104"/>
      <c r="QID15" s="104"/>
      <c r="QIE15" s="104"/>
      <c r="QIF15" s="51"/>
      <c r="QIG15" s="105"/>
      <c r="QIH15" s="50"/>
      <c r="QII15" s="51"/>
      <c r="QIJ15" s="51"/>
      <c r="QIK15" s="102"/>
      <c r="QIL15" s="103"/>
      <c r="QIM15" s="104"/>
      <c r="QIN15" s="104"/>
      <c r="QIO15" s="104"/>
      <c r="QIP15" s="104"/>
      <c r="QIQ15" s="51"/>
      <c r="QIR15" s="105"/>
      <c r="QIS15" s="50"/>
      <c r="QIT15" s="51"/>
      <c r="QIU15" s="51"/>
      <c r="QIV15" s="102"/>
      <c r="QIW15" s="103"/>
      <c r="QIX15" s="104"/>
      <c r="QIY15" s="104"/>
      <c r="QIZ15" s="104"/>
      <c r="QJA15" s="104"/>
      <c r="QJB15" s="51"/>
      <c r="QJC15" s="105"/>
      <c r="QJD15" s="50"/>
      <c r="QJE15" s="51"/>
      <c r="QJF15" s="51"/>
      <c r="QJG15" s="102"/>
      <c r="QJH15" s="103"/>
      <c r="QJI15" s="104"/>
      <c r="QJJ15" s="104"/>
      <c r="QJK15" s="104"/>
      <c r="QJL15" s="104"/>
      <c r="QJM15" s="51"/>
      <c r="QJN15" s="105"/>
      <c r="QJO15" s="50"/>
      <c r="QJP15" s="51"/>
      <c r="QJQ15" s="51"/>
      <c r="QJR15" s="102"/>
      <c r="QJS15" s="103"/>
      <c r="QJT15" s="104"/>
      <c r="QJU15" s="104"/>
      <c r="QJV15" s="104"/>
      <c r="QJW15" s="104"/>
      <c r="QJX15" s="51"/>
      <c r="QJY15" s="105"/>
      <c r="QJZ15" s="50"/>
      <c r="QKA15" s="51"/>
      <c r="QKB15" s="51"/>
      <c r="QKC15" s="102"/>
      <c r="QKD15" s="103"/>
      <c r="QKE15" s="104"/>
      <c r="QKF15" s="104"/>
      <c r="QKG15" s="104"/>
      <c r="QKH15" s="104"/>
      <c r="QKI15" s="51"/>
      <c r="QKJ15" s="105"/>
      <c r="QKK15" s="50"/>
      <c r="QKL15" s="51"/>
      <c r="QKM15" s="51"/>
      <c r="QKN15" s="102"/>
      <c r="QKO15" s="103"/>
      <c r="QKP15" s="104"/>
      <c r="QKQ15" s="104"/>
      <c r="QKR15" s="104"/>
      <c r="QKS15" s="104"/>
      <c r="QKT15" s="51"/>
      <c r="QKU15" s="105"/>
      <c r="QKV15" s="50"/>
      <c r="QKW15" s="51"/>
      <c r="QKX15" s="51"/>
      <c r="QKY15" s="102"/>
      <c r="QKZ15" s="103"/>
      <c r="QLA15" s="104"/>
      <c r="QLB15" s="104"/>
      <c r="QLC15" s="104"/>
      <c r="QLD15" s="104"/>
      <c r="QLE15" s="51"/>
      <c r="QLF15" s="105"/>
      <c r="QLG15" s="50"/>
      <c r="QLH15" s="51"/>
      <c r="QLI15" s="51"/>
      <c r="QLJ15" s="102"/>
      <c r="QLK15" s="103"/>
      <c r="QLL15" s="104"/>
      <c r="QLM15" s="104"/>
      <c r="QLN15" s="104"/>
      <c r="QLO15" s="104"/>
      <c r="QLP15" s="51"/>
      <c r="QLQ15" s="105"/>
      <c r="QLR15" s="50"/>
      <c r="QLS15" s="51"/>
      <c r="QLT15" s="51"/>
      <c r="QLU15" s="102"/>
      <c r="QLV15" s="103"/>
      <c r="QLW15" s="104"/>
      <c r="QLX15" s="104"/>
      <c r="QLY15" s="104"/>
      <c r="QLZ15" s="104"/>
      <c r="QMA15" s="51"/>
      <c r="QMB15" s="105"/>
      <c r="QMC15" s="50"/>
      <c r="QMD15" s="51"/>
      <c r="QME15" s="51"/>
      <c r="QMF15" s="102"/>
      <c r="QMG15" s="103"/>
      <c r="QMH15" s="104"/>
      <c r="QMI15" s="104"/>
      <c r="QMJ15" s="104"/>
      <c r="QMK15" s="104"/>
      <c r="QML15" s="51"/>
      <c r="QMM15" s="105"/>
      <c r="QMN15" s="50"/>
      <c r="QMO15" s="51"/>
      <c r="QMP15" s="51"/>
      <c r="QMQ15" s="102"/>
      <c r="QMR15" s="103"/>
      <c r="QMS15" s="104"/>
      <c r="QMT15" s="104"/>
      <c r="QMU15" s="104"/>
      <c r="QMV15" s="104"/>
      <c r="QMW15" s="51"/>
      <c r="QMX15" s="105"/>
      <c r="QMY15" s="50"/>
      <c r="QMZ15" s="51"/>
      <c r="QNA15" s="51"/>
      <c r="QNB15" s="102"/>
      <c r="QNC15" s="103"/>
      <c r="QND15" s="104"/>
      <c r="QNE15" s="104"/>
      <c r="QNF15" s="104"/>
      <c r="QNG15" s="104"/>
      <c r="QNH15" s="51"/>
      <c r="QNI15" s="105"/>
      <c r="QNJ15" s="50"/>
      <c r="QNK15" s="51"/>
      <c r="QNL15" s="51"/>
      <c r="QNM15" s="102"/>
      <c r="QNN15" s="103"/>
      <c r="QNO15" s="104"/>
      <c r="QNP15" s="104"/>
      <c r="QNQ15" s="104"/>
      <c r="QNR15" s="104"/>
      <c r="QNS15" s="51"/>
      <c r="QNT15" s="105"/>
      <c r="QNU15" s="50"/>
      <c r="QNV15" s="51"/>
      <c r="QNW15" s="51"/>
      <c r="QNX15" s="102"/>
      <c r="QNY15" s="103"/>
      <c r="QNZ15" s="104"/>
      <c r="QOA15" s="104"/>
      <c r="QOB15" s="104"/>
      <c r="QOC15" s="104"/>
      <c r="QOD15" s="51"/>
      <c r="QOE15" s="105"/>
      <c r="QOF15" s="50"/>
      <c r="QOG15" s="51"/>
      <c r="QOH15" s="51"/>
      <c r="QOI15" s="102"/>
      <c r="QOJ15" s="103"/>
      <c r="QOK15" s="104"/>
      <c r="QOL15" s="104"/>
      <c r="QOM15" s="104"/>
      <c r="QON15" s="104"/>
      <c r="QOO15" s="51"/>
      <c r="QOP15" s="105"/>
      <c r="QOQ15" s="50"/>
      <c r="QOR15" s="51"/>
      <c r="QOS15" s="51"/>
      <c r="QOT15" s="102"/>
      <c r="QOU15" s="103"/>
      <c r="QOV15" s="104"/>
      <c r="QOW15" s="104"/>
      <c r="QOX15" s="104"/>
      <c r="QOY15" s="104"/>
      <c r="QOZ15" s="51"/>
      <c r="QPA15" s="105"/>
      <c r="QPB15" s="50"/>
      <c r="QPC15" s="51"/>
      <c r="QPD15" s="51"/>
      <c r="QPE15" s="102"/>
      <c r="QPF15" s="103"/>
      <c r="QPG15" s="104"/>
      <c r="QPH15" s="104"/>
      <c r="QPI15" s="104"/>
      <c r="QPJ15" s="104"/>
      <c r="QPK15" s="51"/>
      <c r="QPL15" s="105"/>
      <c r="QPM15" s="50"/>
      <c r="QPN15" s="51"/>
      <c r="QPO15" s="51"/>
      <c r="QPP15" s="102"/>
      <c r="QPQ15" s="103"/>
      <c r="QPR15" s="104"/>
      <c r="QPS15" s="104"/>
      <c r="QPT15" s="104"/>
      <c r="QPU15" s="104"/>
      <c r="QPV15" s="51"/>
      <c r="QPW15" s="105"/>
      <c r="QPX15" s="50"/>
      <c r="QPY15" s="51"/>
      <c r="QPZ15" s="51"/>
      <c r="QQA15" s="102"/>
      <c r="QQB15" s="103"/>
      <c r="QQC15" s="104"/>
      <c r="QQD15" s="104"/>
      <c r="QQE15" s="104"/>
      <c r="QQF15" s="104"/>
      <c r="QQG15" s="51"/>
      <c r="QQH15" s="105"/>
      <c r="QQI15" s="50"/>
      <c r="QQJ15" s="51"/>
      <c r="QQK15" s="51"/>
      <c r="QQL15" s="102"/>
      <c r="QQM15" s="103"/>
      <c r="QQN15" s="104"/>
      <c r="QQO15" s="104"/>
      <c r="QQP15" s="104"/>
      <c r="QQQ15" s="104"/>
      <c r="QQR15" s="51"/>
      <c r="QQS15" s="105"/>
      <c r="QQT15" s="50"/>
      <c r="QQU15" s="51"/>
      <c r="QQV15" s="51"/>
      <c r="QQW15" s="102"/>
      <c r="QQX15" s="103"/>
      <c r="QQY15" s="104"/>
      <c r="QQZ15" s="104"/>
      <c r="QRA15" s="104"/>
      <c r="QRB15" s="104"/>
      <c r="QRC15" s="51"/>
      <c r="QRD15" s="105"/>
      <c r="QRE15" s="50"/>
      <c r="QRF15" s="51"/>
      <c r="QRG15" s="51"/>
      <c r="QRH15" s="102"/>
      <c r="QRI15" s="103"/>
      <c r="QRJ15" s="104"/>
      <c r="QRK15" s="104"/>
      <c r="QRL15" s="104"/>
      <c r="QRM15" s="104"/>
      <c r="QRN15" s="51"/>
      <c r="QRO15" s="105"/>
      <c r="QRP15" s="50"/>
      <c r="QRQ15" s="51"/>
      <c r="QRR15" s="51"/>
      <c r="QRS15" s="102"/>
      <c r="QRT15" s="103"/>
      <c r="QRU15" s="104"/>
      <c r="QRV15" s="104"/>
      <c r="QRW15" s="104"/>
      <c r="QRX15" s="104"/>
      <c r="QRY15" s="51"/>
      <c r="QRZ15" s="105"/>
      <c r="QSA15" s="50"/>
      <c r="QSB15" s="51"/>
      <c r="QSC15" s="51"/>
      <c r="QSD15" s="102"/>
      <c r="QSE15" s="103"/>
      <c r="QSF15" s="104"/>
      <c r="QSG15" s="104"/>
      <c r="QSH15" s="104"/>
      <c r="QSI15" s="104"/>
      <c r="QSJ15" s="51"/>
      <c r="QSK15" s="105"/>
      <c r="QSL15" s="50"/>
      <c r="QSM15" s="51"/>
      <c r="QSN15" s="51"/>
      <c r="QSO15" s="102"/>
      <c r="QSP15" s="103"/>
      <c r="QSQ15" s="104"/>
      <c r="QSR15" s="104"/>
      <c r="QSS15" s="104"/>
      <c r="QST15" s="104"/>
      <c r="QSU15" s="51"/>
      <c r="QSV15" s="105"/>
      <c r="QSW15" s="50"/>
      <c r="QSX15" s="51"/>
      <c r="QSY15" s="51"/>
      <c r="QSZ15" s="102"/>
      <c r="QTA15" s="103"/>
      <c r="QTB15" s="104"/>
      <c r="QTC15" s="104"/>
      <c r="QTD15" s="104"/>
      <c r="QTE15" s="104"/>
      <c r="QTF15" s="51"/>
      <c r="QTG15" s="105"/>
      <c r="QTH15" s="50"/>
      <c r="QTI15" s="51"/>
      <c r="QTJ15" s="51"/>
      <c r="QTK15" s="102"/>
      <c r="QTL15" s="103"/>
      <c r="QTM15" s="104"/>
      <c r="QTN15" s="104"/>
      <c r="QTO15" s="104"/>
      <c r="QTP15" s="104"/>
      <c r="QTQ15" s="51"/>
      <c r="QTR15" s="105"/>
      <c r="QTS15" s="50"/>
      <c r="QTT15" s="51"/>
      <c r="QTU15" s="51"/>
      <c r="QTV15" s="102"/>
      <c r="QTW15" s="103"/>
      <c r="QTX15" s="104"/>
      <c r="QTY15" s="104"/>
      <c r="QTZ15" s="104"/>
      <c r="QUA15" s="104"/>
      <c r="QUB15" s="51"/>
      <c r="QUC15" s="105"/>
      <c r="QUD15" s="50"/>
      <c r="QUE15" s="51"/>
      <c r="QUF15" s="51"/>
      <c r="QUG15" s="102"/>
      <c r="QUH15" s="103"/>
      <c r="QUI15" s="104"/>
      <c r="QUJ15" s="104"/>
      <c r="QUK15" s="104"/>
      <c r="QUL15" s="104"/>
      <c r="QUM15" s="51"/>
      <c r="QUN15" s="105"/>
      <c r="QUO15" s="50"/>
      <c r="QUP15" s="51"/>
      <c r="QUQ15" s="51"/>
      <c r="QUR15" s="102"/>
      <c r="QUS15" s="103"/>
      <c r="QUT15" s="104"/>
      <c r="QUU15" s="104"/>
      <c r="QUV15" s="104"/>
      <c r="QUW15" s="104"/>
      <c r="QUX15" s="51"/>
      <c r="QUY15" s="105"/>
      <c r="QUZ15" s="50"/>
      <c r="QVA15" s="51"/>
      <c r="QVB15" s="51"/>
      <c r="QVC15" s="102"/>
      <c r="QVD15" s="103"/>
      <c r="QVE15" s="104"/>
      <c r="QVF15" s="104"/>
      <c r="QVG15" s="104"/>
      <c r="QVH15" s="104"/>
      <c r="QVI15" s="51"/>
      <c r="QVJ15" s="105"/>
      <c r="QVK15" s="50"/>
      <c r="QVL15" s="51"/>
      <c r="QVM15" s="51"/>
      <c r="QVN15" s="102"/>
      <c r="QVO15" s="103"/>
      <c r="QVP15" s="104"/>
      <c r="QVQ15" s="104"/>
      <c r="QVR15" s="104"/>
      <c r="QVS15" s="104"/>
      <c r="QVT15" s="51"/>
      <c r="QVU15" s="105"/>
      <c r="QVV15" s="50"/>
      <c r="QVW15" s="51"/>
      <c r="QVX15" s="51"/>
      <c r="QVY15" s="102"/>
      <c r="QVZ15" s="103"/>
      <c r="QWA15" s="104"/>
      <c r="QWB15" s="104"/>
      <c r="QWC15" s="104"/>
      <c r="QWD15" s="104"/>
      <c r="QWE15" s="51"/>
      <c r="QWF15" s="105"/>
      <c r="QWG15" s="50"/>
      <c r="QWH15" s="51"/>
      <c r="QWI15" s="51"/>
      <c r="QWJ15" s="102"/>
      <c r="QWK15" s="103"/>
      <c r="QWL15" s="104"/>
      <c r="QWM15" s="104"/>
      <c r="QWN15" s="104"/>
      <c r="QWO15" s="104"/>
      <c r="QWP15" s="51"/>
      <c r="QWQ15" s="105"/>
      <c r="QWR15" s="50"/>
      <c r="QWS15" s="51"/>
      <c r="QWT15" s="51"/>
      <c r="QWU15" s="102"/>
      <c r="QWV15" s="103"/>
      <c r="QWW15" s="104"/>
      <c r="QWX15" s="104"/>
      <c r="QWY15" s="104"/>
      <c r="QWZ15" s="104"/>
      <c r="QXA15" s="51"/>
      <c r="QXB15" s="105"/>
      <c r="QXC15" s="50"/>
      <c r="QXD15" s="51"/>
      <c r="QXE15" s="51"/>
      <c r="QXF15" s="102"/>
      <c r="QXG15" s="103"/>
      <c r="QXH15" s="104"/>
      <c r="QXI15" s="104"/>
      <c r="QXJ15" s="104"/>
      <c r="QXK15" s="104"/>
      <c r="QXL15" s="51"/>
      <c r="QXM15" s="105"/>
      <c r="QXN15" s="50"/>
      <c r="QXO15" s="51"/>
      <c r="QXP15" s="51"/>
      <c r="QXQ15" s="102"/>
      <c r="QXR15" s="103"/>
      <c r="QXS15" s="104"/>
      <c r="QXT15" s="104"/>
      <c r="QXU15" s="104"/>
      <c r="QXV15" s="104"/>
      <c r="QXW15" s="51"/>
      <c r="QXX15" s="105"/>
      <c r="QXY15" s="50"/>
      <c r="QXZ15" s="51"/>
      <c r="QYA15" s="51"/>
      <c r="QYB15" s="102"/>
      <c r="QYC15" s="103"/>
      <c r="QYD15" s="104"/>
      <c r="QYE15" s="104"/>
      <c r="QYF15" s="104"/>
      <c r="QYG15" s="104"/>
      <c r="QYH15" s="51"/>
      <c r="QYI15" s="105"/>
      <c r="QYJ15" s="50"/>
      <c r="QYK15" s="51"/>
      <c r="QYL15" s="51"/>
      <c r="QYM15" s="102"/>
      <c r="QYN15" s="103"/>
      <c r="QYO15" s="104"/>
      <c r="QYP15" s="104"/>
      <c r="QYQ15" s="104"/>
      <c r="QYR15" s="104"/>
      <c r="QYS15" s="51"/>
      <c r="QYT15" s="105"/>
      <c r="QYU15" s="50"/>
      <c r="QYV15" s="51"/>
      <c r="QYW15" s="51"/>
      <c r="QYX15" s="102"/>
      <c r="QYY15" s="103"/>
      <c r="QYZ15" s="104"/>
      <c r="QZA15" s="104"/>
      <c r="QZB15" s="104"/>
      <c r="QZC15" s="104"/>
      <c r="QZD15" s="51"/>
      <c r="QZE15" s="105"/>
      <c r="QZF15" s="50"/>
      <c r="QZG15" s="51"/>
      <c r="QZH15" s="51"/>
      <c r="QZI15" s="102"/>
      <c r="QZJ15" s="103"/>
      <c r="QZK15" s="104"/>
      <c r="QZL15" s="104"/>
      <c r="QZM15" s="104"/>
      <c r="QZN15" s="104"/>
      <c r="QZO15" s="51"/>
      <c r="QZP15" s="105"/>
      <c r="QZQ15" s="50"/>
      <c r="QZR15" s="51"/>
      <c r="QZS15" s="51"/>
      <c r="QZT15" s="102"/>
      <c r="QZU15" s="103"/>
      <c r="QZV15" s="104"/>
      <c r="QZW15" s="104"/>
      <c r="QZX15" s="104"/>
      <c r="QZY15" s="104"/>
      <c r="QZZ15" s="51"/>
      <c r="RAA15" s="105"/>
      <c r="RAB15" s="50"/>
      <c r="RAC15" s="51"/>
      <c r="RAD15" s="51"/>
      <c r="RAE15" s="102"/>
      <c r="RAF15" s="103"/>
      <c r="RAG15" s="104"/>
      <c r="RAH15" s="104"/>
      <c r="RAI15" s="104"/>
      <c r="RAJ15" s="104"/>
      <c r="RAK15" s="51"/>
      <c r="RAL15" s="105"/>
      <c r="RAM15" s="50"/>
      <c r="RAN15" s="51"/>
      <c r="RAO15" s="51"/>
      <c r="RAP15" s="102"/>
      <c r="RAQ15" s="103"/>
      <c r="RAR15" s="104"/>
      <c r="RAS15" s="104"/>
      <c r="RAT15" s="104"/>
      <c r="RAU15" s="104"/>
      <c r="RAV15" s="51"/>
      <c r="RAW15" s="105"/>
      <c r="RAX15" s="50"/>
      <c r="RAY15" s="51"/>
      <c r="RAZ15" s="51"/>
      <c r="RBA15" s="102"/>
      <c r="RBB15" s="103"/>
      <c r="RBC15" s="104"/>
      <c r="RBD15" s="104"/>
      <c r="RBE15" s="104"/>
      <c r="RBF15" s="104"/>
      <c r="RBG15" s="51"/>
      <c r="RBH15" s="105"/>
      <c r="RBI15" s="50"/>
      <c r="RBJ15" s="51"/>
      <c r="RBK15" s="51"/>
      <c r="RBL15" s="102"/>
      <c r="RBM15" s="103"/>
      <c r="RBN15" s="104"/>
      <c r="RBO15" s="104"/>
      <c r="RBP15" s="104"/>
      <c r="RBQ15" s="104"/>
      <c r="RBR15" s="51"/>
      <c r="RBS15" s="105"/>
      <c r="RBT15" s="50"/>
      <c r="RBU15" s="51"/>
      <c r="RBV15" s="51"/>
      <c r="RBW15" s="102"/>
      <c r="RBX15" s="103"/>
      <c r="RBY15" s="104"/>
      <c r="RBZ15" s="104"/>
      <c r="RCA15" s="104"/>
      <c r="RCB15" s="104"/>
      <c r="RCC15" s="51"/>
      <c r="RCD15" s="105"/>
      <c r="RCE15" s="50"/>
      <c r="RCF15" s="51"/>
      <c r="RCG15" s="51"/>
      <c r="RCH15" s="102"/>
      <c r="RCI15" s="103"/>
      <c r="RCJ15" s="104"/>
      <c r="RCK15" s="104"/>
      <c r="RCL15" s="104"/>
      <c r="RCM15" s="104"/>
      <c r="RCN15" s="51"/>
      <c r="RCO15" s="105"/>
      <c r="RCP15" s="50"/>
      <c r="RCQ15" s="51"/>
      <c r="RCR15" s="51"/>
      <c r="RCS15" s="102"/>
      <c r="RCT15" s="103"/>
      <c r="RCU15" s="104"/>
      <c r="RCV15" s="104"/>
      <c r="RCW15" s="104"/>
      <c r="RCX15" s="104"/>
      <c r="RCY15" s="51"/>
      <c r="RCZ15" s="105"/>
      <c r="RDA15" s="50"/>
      <c r="RDB15" s="51"/>
      <c r="RDC15" s="51"/>
      <c r="RDD15" s="102"/>
      <c r="RDE15" s="103"/>
      <c r="RDF15" s="104"/>
      <c r="RDG15" s="104"/>
      <c r="RDH15" s="104"/>
      <c r="RDI15" s="104"/>
      <c r="RDJ15" s="51"/>
      <c r="RDK15" s="105"/>
      <c r="RDL15" s="50"/>
      <c r="RDM15" s="51"/>
      <c r="RDN15" s="51"/>
      <c r="RDO15" s="102"/>
      <c r="RDP15" s="103"/>
      <c r="RDQ15" s="104"/>
      <c r="RDR15" s="104"/>
      <c r="RDS15" s="104"/>
      <c r="RDT15" s="104"/>
      <c r="RDU15" s="51"/>
      <c r="RDV15" s="105"/>
      <c r="RDW15" s="50"/>
      <c r="RDX15" s="51"/>
      <c r="RDY15" s="51"/>
      <c r="RDZ15" s="102"/>
      <c r="REA15" s="103"/>
      <c r="REB15" s="104"/>
      <c r="REC15" s="104"/>
      <c r="RED15" s="104"/>
      <c r="REE15" s="104"/>
      <c r="REF15" s="51"/>
      <c r="REG15" s="105"/>
      <c r="REH15" s="50"/>
      <c r="REI15" s="51"/>
      <c r="REJ15" s="51"/>
      <c r="REK15" s="102"/>
      <c r="REL15" s="103"/>
      <c r="REM15" s="104"/>
      <c r="REN15" s="104"/>
      <c r="REO15" s="104"/>
      <c r="REP15" s="104"/>
      <c r="REQ15" s="51"/>
      <c r="RER15" s="105"/>
      <c r="RES15" s="50"/>
      <c r="RET15" s="51"/>
      <c r="REU15" s="51"/>
      <c r="REV15" s="102"/>
      <c r="REW15" s="103"/>
      <c r="REX15" s="104"/>
      <c r="REY15" s="104"/>
      <c r="REZ15" s="104"/>
      <c r="RFA15" s="104"/>
      <c r="RFB15" s="51"/>
      <c r="RFC15" s="105"/>
      <c r="RFD15" s="50"/>
      <c r="RFE15" s="51"/>
      <c r="RFF15" s="51"/>
      <c r="RFG15" s="102"/>
      <c r="RFH15" s="103"/>
      <c r="RFI15" s="104"/>
      <c r="RFJ15" s="104"/>
      <c r="RFK15" s="104"/>
      <c r="RFL15" s="104"/>
      <c r="RFM15" s="51"/>
      <c r="RFN15" s="105"/>
      <c r="RFO15" s="50"/>
      <c r="RFP15" s="51"/>
      <c r="RFQ15" s="51"/>
      <c r="RFR15" s="102"/>
      <c r="RFS15" s="103"/>
      <c r="RFT15" s="104"/>
      <c r="RFU15" s="104"/>
      <c r="RFV15" s="104"/>
      <c r="RFW15" s="104"/>
      <c r="RFX15" s="51"/>
      <c r="RFY15" s="105"/>
      <c r="RFZ15" s="50"/>
      <c r="RGA15" s="51"/>
      <c r="RGB15" s="51"/>
      <c r="RGC15" s="102"/>
      <c r="RGD15" s="103"/>
      <c r="RGE15" s="104"/>
      <c r="RGF15" s="104"/>
      <c r="RGG15" s="104"/>
      <c r="RGH15" s="104"/>
      <c r="RGI15" s="51"/>
      <c r="RGJ15" s="105"/>
      <c r="RGK15" s="50"/>
      <c r="RGL15" s="51"/>
      <c r="RGM15" s="51"/>
      <c r="RGN15" s="102"/>
      <c r="RGO15" s="103"/>
      <c r="RGP15" s="104"/>
      <c r="RGQ15" s="104"/>
      <c r="RGR15" s="104"/>
      <c r="RGS15" s="104"/>
      <c r="RGT15" s="51"/>
      <c r="RGU15" s="105"/>
      <c r="RGV15" s="50"/>
      <c r="RGW15" s="51"/>
      <c r="RGX15" s="51"/>
      <c r="RGY15" s="102"/>
      <c r="RGZ15" s="103"/>
      <c r="RHA15" s="104"/>
      <c r="RHB15" s="104"/>
      <c r="RHC15" s="104"/>
      <c r="RHD15" s="104"/>
      <c r="RHE15" s="51"/>
      <c r="RHF15" s="105"/>
      <c r="RHG15" s="50"/>
      <c r="RHH15" s="51"/>
      <c r="RHI15" s="51"/>
      <c r="RHJ15" s="102"/>
      <c r="RHK15" s="103"/>
      <c r="RHL15" s="104"/>
      <c r="RHM15" s="104"/>
      <c r="RHN15" s="104"/>
      <c r="RHO15" s="104"/>
      <c r="RHP15" s="51"/>
      <c r="RHQ15" s="105"/>
      <c r="RHR15" s="50"/>
      <c r="RHS15" s="51"/>
      <c r="RHT15" s="51"/>
      <c r="RHU15" s="102"/>
      <c r="RHV15" s="103"/>
      <c r="RHW15" s="104"/>
      <c r="RHX15" s="104"/>
      <c r="RHY15" s="104"/>
      <c r="RHZ15" s="104"/>
      <c r="RIA15" s="51"/>
      <c r="RIB15" s="105"/>
      <c r="RIC15" s="50"/>
      <c r="RID15" s="51"/>
      <c r="RIE15" s="51"/>
      <c r="RIF15" s="102"/>
      <c r="RIG15" s="103"/>
      <c r="RIH15" s="104"/>
      <c r="RII15" s="104"/>
      <c r="RIJ15" s="104"/>
      <c r="RIK15" s="104"/>
      <c r="RIL15" s="51"/>
      <c r="RIM15" s="105"/>
      <c r="RIN15" s="50"/>
      <c r="RIO15" s="51"/>
      <c r="RIP15" s="51"/>
      <c r="RIQ15" s="102"/>
      <c r="RIR15" s="103"/>
      <c r="RIS15" s="104"/>
      <c r="RIT15" s="104"/>
      <c r="RIU15" s="104"/>
      <c r="RIV15" s="104"/>
      <c r="RIW15" s="51"/>
      <c r="RIX15" s="105"/>
      <c r="RIY15" s="50"/>
      <c r="RIZ15" s="51"/>
      <c r="RJA15" s="51"/>
      <c r="RJB15" s="102"/>
      <c r="RJC15" s="103"/>
      <c r="RJD15" s="104"/>
      <c r="RJE15" s="104"/>
      <c r="RJF15" s="104"/>
      <c r="RJG15" s="104"/>
      <c r="RJH15" s="51"/>
      <c r="RJI15" s="105"/>
      <c r="RJJ15" s="50"/>
      <c r="RJK15" s="51"/>
      <c r="RJL15" s="51"/>
      <c r="RJM15" s="102"/>
      <c r="RJN15" s="103"/>
      <c r="RJO15" s="104"/>
      <c r="RJP15" s="104"/>
      <c r="RJQ15" s="104"/>
      <c r="RJR15" s="104"/>
      <c r="RJS15" s="51"/>
      <c r="RJT15" s="105"/>
      <c r="RJU15" s="50"/>
      <c r="RJV15" s="51"/>
      <c r="RJW15" s="51"/>
      <c r="RJX15" s="102"/>
      <c r="RJY15" s="103"/>
      <c r="RJZ15" s="104"/>
      <c r="RKA15" s="104"/>
      <c r="RKB15" s="104"/>
      <c r="RKC15" s="104"/>
      <c r="RKD15" s="51"/>
      <c r="RKE15" s="105"/>
      <c r="RKF15" s="50"/>
      <c r="RKG15" s="51"/>
      <c r="RKH15" s="51"/>
      <c r="RKI15" s="102"/>
      <c r="RKJ15" s="103"/>
      <c r="RKK15" s="104"/>
      <c r="RKL15" s="104"/>
      <c r="RKM15" s="104"/>
      <c r="RKN15" s="104"/>
      <c r="RKO15" s="51"/>
      <c r="RKP15" s="105"/>
      <c r="RKQ15" s="50"/>
      <c r="RKR15" s="51"/>
      <c r="RKS15" s="51"/>
      <c r="RKT15" s="102"/>
      <c r="RKU15" s="103"/>
      <c r="RKV15" s="104"/>
      <c r="RKW15" s="104"/>
      <c r="RKX15" s="104"/>
      <c r="RKY15" s="104"/>
      <c r="RKZ15" s="51"/>
      <c r="RLA15" s="105"/>
      <c r="RLB15" s="50"/>
      <c r="RLC15" s="51"/>
      <c r="RLD15" s="51"/>
      <c r="RLE15" s="102"/>
      <c r="RLF15" s="103"/>
      <c r="RLG15" s="104"/>
      <c r="RLH15" s="104"/>
      <c r="RLI15" s="104"/>
      <c r="RLJ15" s="104"/>
      <c r="RLK15" s="51"/>
      <c r="RLL15" s="105"/>
      <c r="RLM15" s="50"/>
      <c r="RLN15" s="51"/>
      <c r="RLO15" s="51"/>
      <c r="RLP15" s="102"/>
      <c r="RLQ15" s="103"/>
      <c r="RLR15" s="104"/>
      <c r="RLS15" s="104"/>
      <c r="RLT15" s="104"/>
      <c r="RLU15" s="104"/>
      <c r="RLV15" s="51"/>
      <c r="RLW15" s="105"/>
      <c r="RLX15" s="50"/>
      <c r="RLY15" s="51"/>
      <c r="RLZ15" s="51"/>
      <c r="RMA15" s="102"/>
      <c r="RMB15" s="103"/>
      <c r="RMC15" s="104"/>
      <c r="RMD15" s="104"/>
      <c r="RME15" s="104"/>
      <c r="RMF15" s="104"/>
      <c r="RMG15" s="51"/>
      <c r="RMH15" s="105"/>
      <c r="RMI15" s="50"/>
      <c r="RMJ15" s="51"/>
      <c r="RMK15" s="51"/>
      <c r="RML15" s="102"/>
      <c r="RMM15" s="103"/>
      <c r="RMN15" s="104"/>
      <c r="RMO15" s="104"/>
      <c r="RMP15" s="104"/>
      <c r="RMQ15" s="104"/>
      <c r="RMR15" s="51"/>
      <c r="RMS15" s="105"/>
      <c r="RMT15" s="50"/>
      <c r="RMU15" s="51"/>
      <c r="RMV15" s="51"/>
      <c r="RMW15" s="102"/>
      <c r="RMX15" s="103"/>
      <c r="RMY15" s="104"/>
      <c r="RMZ15" s="104"/>
      <c r="RNA15" s="104"/>
      <c r="RNB15" s="104"/>
      <c r="RNC15" s="51"/>
      <c r="RND15" s="105"/>
      <c r="RNE15" s="50"/>
      <c r="RNF15" s="51"/>
      <c r="RNG15" s="51"/>
      <c r="RNH15" s="102"/>
      <c r="RNI15" s="103"/>
      <c r="RNJ15" s="104"/>
      <c r="RNK15" s="104"/>
      <c r="RNL15" s="104"/>
      <c r="RNM15" s="104"/>
      <c r="RNN15" s="51"/>
      <c r="RNO15" s="105"/>
      <c r="RNP15" s="50"/>
      <c r="RNQ15" s="51"/>
      <c r="RNR15" s="51"/>
      <c r="RNS15" s="102"/>
      <c r="RNT15" s="103"/>
      <c r="RNU15" s="104"/>
      <c r="RNV15" s="104"/>
      <c r="RNW15" s="104"/>
      <c r="RNX15" s="104"/>
      <c r="RNY15" s="51"/>
      <c r="RNZ15" s="105"/>
      <c r="ROA15" s="50"/>
      <c r="ROB15" s="51"/>
      <c r="ROC15" s="51"/>
      <c r="ROD15" s="102"/>
      <c r="ROE15" s="103"/>
      <c r="ROF15" s="104"/>
      <c r="ROG15" s="104"/>
      <c r="ROH15" s="104"/>
      <c r="ROI15" s="104"/>
      <c r="ROJ15" s="51"/>
      <c r="ROK15" s="105"/>
      <c r="ROL15" s="50"/>
      <c r="ROM15" s="51"/>
      <c r="RON15" s="51"/>
      <c r="ROO15" s="102"/>
      <c r="ROP15" s="103"/>
      <c r="ROQ15" s="104"/>
      <c r="ROR15" s="104"/>
      <c r="ROS15" s="104"/>
      <c r="ROT15" s="104"/>
      <c r="ROU15" s="51"/>
      <c r="ROV15" s="105"/>
      <c r="ROW15" s="50"/>
      <c r="ROX15" s="51"/>
      <c r="ROY15" s="51"/>
      <c r="ROZ15" s="102"/>
      <c r="RPA15" s="103"/>
      <c r="RPB15" s="104"/>
      <c r="RPC15" s="104"/>
      <c r="RPD15" s="104"/>
      <c r="RPE15" s="104"/>
      <c r="RPF15" s="51"/>
      <c r="RPG15" s="105"/>
      <c r="RPH15" s="50"/>
      <c r="RPI15" s="51"/>
      <c r="RPJ15" s="51"/>
      <c r="RPK15" s="102"/>
      <c r="RPL15" s="103"/>
      <c r="RPM15" s="104"/>
      <c r="RPN15" s="104"/>
      <c r="RPO15" s="104"/>
      <c r="RPP15" s="104"/>
      <c r="RPQ15" s="51"/>
      <c r="RPR15" s="105"/>
      <c r="RPS15" s="50"/>
      <c r="RPT15" s="51"/>
      <c r="RPU15" s="51"/>
      <c r="RPV15" s="102"/>
      <c r="RPW15" s="103"/>
      <c r="RPX15" s="104"/>
      <c r="RPY15" s="104"/>
      <c r="RPZ15" s="104"/>
      <c r="RQA15" s="104"/>
      <c r="RQB15" s="51"/>
      <c r="RQC15" s="105"/>
      <c r="RQD15" s="50"/>
      <c r="RQE15" s="51"/>
      <c r="RQF15" s="51"/>
      <c r="RQG15" s="102"/>
      <c r="RQH15" s="103"/>
      <c r="RQI15" s="104"/>
      <c r="RQJ15" s="104"/>
      <c r="RQK15" s="104"/>
      <c r="RQL15" s="104"/>
      <c r="RQM15" s="51"/>
      <c r="RQN15" s="105"/>
      <c r="RQO15" s="50"/>
      <c r="RQP15" s="51"/>
      <c r="RQQ15" s="51"/>
      <c r="RQR15" s="102"/>
      <c r="RQS15" s="103"/>
      <c r="RQT15" s="104"/>
      <c r="RQU15" s="104"/>
      <c r="RQV15" s="104"/>
      <c r="RQW15" s="104"/>
      <c r="RQX15" s="51"/>
      <c r="RQY15" s="105"/>
      <c r="RQZ15" s="50"/>
      <c r="RRA15" s="51"/>
      <c r="RRB15" s="51"/>
      <c r="RRC15" s="102"/>
      <c r="RRD15" s="103"/>
      <c r="RRE15" s="104"/>
      <c r="RRF15" s="104"/>
      <c r="RRG15" s="104"/>
      <c r="RRH15" s="104"/>
      <c r="RRI15" s="51"/>
      <c r="RRJ15" s="105"/>
      <c r="RRK15" s="50"/>
      <c r="RRL15" s="51"/>
      <c r="RRM15" s="51"/>
      <c r="RRN15" s="102"/>
      <c r="RRO15" s="103"/>
      <c r="RRP15" s="104"/>
      <c r="RRQ15" s="104"/>
      <c r="RRR15" s="104"/>
      <c r="RRS15" s="104"/>
      <c r="RRT15" s="51"/>
      <c r="RRU15" s="105"/>
      <c r="RRV15" s="50"/>
      <c r="RRW15" s="51"/>
      <c r="RRX15" s="51"/>
      <c r="RRY15" s="102"/>
      <c r="RRZ15" s="103"/>
      <c r="RSA15" s="104"/>
      <c r="RSB15" s="104"/>
      <c r="RSC15" s="104"/>
      <c r="RSD15" s="104"/>
      <c r="RSE15" s="51"/>
      <c r="RSF15" s="105"/>
      <c r="RSG15" s="50"/>
      <c r="RSH15" s="51"/>
      <c r="RSI15" s="51"/>
      <c r="RSJ15" s="102"/>
      <c r="RSK15" s="103"/>
      <c r="RSL15" s="104"/>
      <c r="RSM15" s="104"/>
      <c r="RSN15" s="104"/>
      <c r="RSO15" s="104"/>
      <c r="RSP15" s="51"/>
      <c r="RSQ15" s="105"/>
      <c r="RSR15" s="50"/>
      <c r="RSS15" s="51"/>
      <c r="RST15" s="51"/>
      <c r="RSU15" s="102"/>
      <c r="RSV15" s="103"/>
      <c r="RSW15" s="104"/>
      <c r="RSX15" s="104"/>
      <c r="RSY15" s="104"/>
      <c r="RSZ15" s="104"/>
      <c r="RTA15" s="51"/>
      <c r="RTB15" s="105"/>
      <c r="RTC15" s="50"/>
      <c r="RTD15" s="51"/>
      <c r="RTE15" s="51"/>
      <c r="RTF15" s="102"/>
      <c r="RTG15" s="103"/>
      <c r="RTH15" s="104"/>
      <c r="RTI15" s="104"/>
      <c r="RTJ15" s="104"/>
      <c r="RTK15" s="104"/>
      <c r="RTL15" s="51"/>
      <c r="RTM15" s="105"/>
      <c r="RTN15" s="50"/>
      <c r="RTO15" s="51"/>
      <c r="RTP15" s="51"/>
      <c r="RTQ15" s="102"/>
      <c r="RTR15" s="103"/>
      <c r="RTS15" s="104"/>
      <c r="RTT15" s="104"/>
      <c r="RTU15" s="104"/>
      <c r="RTV15" s="104"/>
      <c r="RTW15" s="51"/>
      <c r="RTX15" s="105"/>
      <c r="RTY15" s="50"/>
      <c r="RTZ15" s="51"/>
      <c r="RUA15" s="51"/>
      <c r="RUB15" s="102"/>
      <c r="RUC15" s="103"/>
      <c r="RUD15" s="104"/>
      <c r="RUE15" s="104"/>
      <c r="RUF15" s="104"/>
      <c r="RUG15" s="104"/>
      <c r="RUH15" s="51"/>
      <c r="RUI15" s="105"/>
      <c r="RUJ15" s="50"/>
      <c r="RUK15" s="51"/>
      <c r="RUL15" s="51"/>
      <c r="RUM15" s="102"/>
      <c r="RUN15" s="103"/>
      <c r="RUO15" s="104"/>
      <c r="RUP15" s="104"/>
      <c r="RUQ15" s="104"/>
      <c r="RUR15" s="104"/>
      <c r="RUS15" s="51"/>
      <c r="RUT15" s="105"/>
      <c r="RUU15" s="50"/>
      <c r="RUV15" s="51"/>
      <c r="RUW15" s="51"/>
      <c r="RUX15" s="102"/>
      <c r="RUY15" s="103"/>
      <c r="RUZ15" s="104"/>
      <c r="RVA15" s="104"/>
      <c r="RVB15" s="104"/>
      <c r="RVC15" s="104"/>
      <c r="RVD15" s="51"/>
      <c r="RVE15" s="105"/>
      <c r="RVF15" s="50"/>
      <c r="RVG15" s="51"/>
      <c r="RVH15" s="51"/>
      <c r="RVI15" s="102"/>
      <c r="RVJ15" s="103"/>
      <c r="RVK15" s="104"/>
      <c r="RVL15" s="104"/>
      <c r="RVM15" s="104"/>
      <c r="RVN15" s="104"/>
      <c r="RVO15" s="51"/>
      <c r="RVP15" s="105"/>
      <c r="RVQ15" s="50"/>
      <c r="RVR15" s="51"/>
      <c r="RVS15" s="51"/>
      <c r="RVT15" s="102"/>
      <c r="RVU15" s="103"/>
      <c r="RVV15" s="104"/>
      <c r="RVW15" s="104"/>
      <c r="RVX15" s="104"/>
      <c r="RVY15" s="104"/>
      <c r="RVZ15" s="51"/>
      <c r="RWA15" s="105"/>
      <c r="RWB15" s="50"/>
      <c r="RWC15" s="51"/>
      <c r="RWD15" s="51"/>
      <c r="RWE15" s="102"/>
      <c r="RWF15" s="103"/>
      <c r="RWG15" s="104"/>
      <c r="RWH15" s="104"/>
      <c r="RWI15" s="104"/>
      <c r="RWJ15" s="104"/>
      <c r="RWK15" s="51"/>
      <c r="RWL15" s="105"/>
      <c r="RWM15" s="50"/>
      <c r="RWN15" s="51"/>
      <c r="RWO15" s="51"/>
      <c r="RWP15" s="102"/>
      <c r="RWQ15" s="103"/>
      <c r="RWR15" s="104"/>
      <c r="RWS15" s="104"/>
      <c r="RWT15" s="104"/>
      <c r="RWU15" s="104"/>
      <c r="RWV15" s="51"/>
      <c r="RWW15" s="105"/>
      <c r="RWX15" s="50"/>
      <c r="RWY15" s="51"/>
      <c r="RWZ15" s="51"/>
      <c r="RXA15" s="102"/>
      <c r="RXB15" s="103"/>
      <c r="RXC15" s="104"/>
      <c r="RXD15" s="104"/>
      <c r="RXE15" s="104"/>
      <c r="RXF15" s="104"/>
      <c r="RXG15" s="51"/>
      <c r="RXH15" s="105"/>
      <c r="RXI15" s="50"/>
      <c r="RXJ15" s="51"/>
      <c r="RXK15" s="51"/>
      <c r="RXL15" s="102"/>
      <c r="RXM15" s="103"/>
      <c r="RXN15" s="104"/>
      <c r="RXO15" s="104"/>
      <c r="RXP15" s="104"/>
      <c r="RXQ15" s="104"/>
      <c r="RXR15" s="51"/>
      <c r="RXS15" s="105"/>
      <c r="RXT15" s="50"/>
      <c r="RXU15" s="51"/>
      <c r="RXV15" s="51"/>
      <c r="RXW15" s="102"/>
      <c r="RXX15" s="103"/>
      <c r="RXY15" s="104"/>
      <c r="RXZ15" s="104"/>
      <c r="RYA15" s="104"/>
      <c r="RYB15" s="104"/>
      <c r="RYC15" s="51"/>
      <c r="RYD15" s="105"/>
      <c r="RYE15" s="50"/>
      <c r="RYF15" s="51"/>
      <c r="RYG15" s="51"/>
      <c r="RYH15" s="102"/>
      <c r="RYI15" s="103"/>
      <c r="RYJ15" s="104"/>
      <c r="RYK15" s="104"/>
      <c r="RYL15" s="104"/>
      <c r="RYM15" s="104"/>
      <c r="RYN15" s="51"/>
      <c r="RYO15" s="105"/>
      <c r="RYP15" s="50"/>
      <c r="RYQ15" s="51"/>
      <c r="RYR15" s="51"/>
      <c r="RYS15" s="102"/>
      <c r="RYT15" s="103"/>
      <c r="RYU15" s="104"/>
      <c r="RYV15" s="104"/>
      <c r="RYW15" s="104"/>
      <c r="RYX15" s="104"/>
      <c r="RYY15" s="51"/>
      <c r="RYZ15" s="105"/>
      <c r="RZA15" s="50"/>
      <c r="RZB15" s="51"/>
      <c r="RZC15" s="51"/>
      <c r="RZD15" s="102"/>
      <c r="RZE15" s="103"/>
      <c r="RZF15" s="104"/>
      <c r="RZG15" s="104"/>
      <c r="RZH15" s="104"/>
      <c r="RZI15" s="104"/>
      <c r="RZJ15" s="51"/>
      <c r="RZK15" s="105"/>
      <c r="RZL15" s="50"/>
      <c r="RZM15" s="51"/>
      <c r="RZN15" s="51"/>
      <c r="RZO15" s="102"/>
      <c r="RZP15" s="103"/>
      <c r="RZQ15" s="104"/>
      <c r="RZR15" s="104"/>
      <c r="RZS15" s="104"/>
      <c r="RZT15" s="104"/>
      <c r="RZU15" s="51"/>
      <c r="RZV15" s="105"/>
      <c r="RZW15" s="50"/>
      <c r="RZX15" s="51"/>
      <c r="RZY15" s="51"/>
      <c r="RZZ15" s="102"/>
      <c r="SAA15" s="103"/>
      <c r="SAB15" s="104"/>
      <c r="SAC15" s="104"/>
      <c r="SAD15" s="104"/>
      <c r="SAE15" s="104"/>
      <c r="SAF15" s="51"/>
      <c r="SAG15" s="105"/>
      <c r="SAH15" s="50"/>
      <c r="SAI15" s="51"/>
      <c r="SAJ15" s="51"/>
      <c r="SAK15" s="102"/>
      <c r="SAL15" s="103"/>
      <c r="SAM15" s="104"/>
      <c r="SAN15" s="104"/>
      <c r="SAO15" s="104"/>
      <c r="SAP15" s="104"/>
      <c r="SAQ15" s="51"/>
      <c r="SAR15" s="105"/>
      <c r="SAS15" s="50"/>
      <c r="SAT15" s="51"/>
      <c r="SAU15" s="51"/>
      <c r="SAV15" s="102"/>
      <c r="SAW15" s="103"/>
      <c r="SAX15" s="104"/>
      <c r="SAY15" s="104"/>
      <c r="SAZ15" s="104"/>
      <c r="SBA15" s="104"/>
      <c r="SBB15" s="51"/>
      <c r="SBC15" s="105"/>
      <c r="SBD15" s="50"/>
      <c r="SBE15" s="51"/>
      <c r="SBF15" s="51"/>
      <c r="SBG15" s="102"/>
      <c r="SBH15" s="103"/>
      <c r="SBI15" s="104"/>
      <c r="SBJ15" s="104"/>
      <c r="SBK15" s="104"/>
      <c r="SBL15" s="104"/>
      <c r="SBM15" s="51"/>
      <c r="SBN15" s="105"/>
      <c r="SBO15" s="50"/>
      <c r="SBP15" s="51"/>
      <c r="SBQ15" s="51"/>
      <c r="SBR15" s="102"/>
      <c r="SBS15" s="103"/>
      <c r="SBT15" s="104"/>
      <c r="SBU15" s="104"/>
      <c r="SBV15" s="104"/>
      <c r="SBW15" s="104"/>
      <c r="SBX15" s="51"/>
      <c r="SBY15" s="105"/>
      <c r="SBZ15" s="50"/>
      <c r="SCA15" s="51"/>
      <c r="SCB15" s="51"/>
      <c r="SCC15" s="102"/>
      <c r="SCD15" s="103"/>
      <c r="SCE15" s="104"/>
      <c r="SCF15" s="104"/>
      <c r="SCG15" s="104"/>
      <c r="SCH15" s="104"/>
      <c r="SCI15" s="51"/>
      <c r="SCJ15" s="105"/>
      <c r="SCK15" s="50"/>
      <c r="SCL15" s="51"/>
      <c r="SCM15" s="51"/>
      <c r="SCN15" s="102"/>
      <c r="SCO15" s="103"/>
      <c r="SCP15" s="104"/>
      <c r="SCQ15" s="104"/>
      <c r="SCR15" s="104"/>
      <c r="SCS15" s="104"/>
      <c r="SCT15" s="51"/>
      <c r="SCU15" s="105"/>
      <c r="SCV15" s="50"/>
      <c r="SCW15" s="51"/>
      <c r="SCX15" s="51"/>
      <c r="SCY15" s="102"/>
      <c r="SCZ15" s="103"/>
      <c r="SDA15" s="104"/>
      <c r="SDB15" s="104"/>
      <c r="SDC15" s="104"/>
      <c r="SDD15" s="104"/>
      <c r="SDE15" s="51"/>
      <c r="SDF15" s="105"/>
      <c r="SDG15" s="50"/>
      <c r="SDH15" s="51"/>
      <c r="SDI15" s="51"/>
      <c r="SDJ15" s="102"/>
      <c r="SDK15" s="103"/>
      <c r="SDL15" s="104"/>
      <c r="SDM15" s="104"/>
      <c r="SDN15" s="104"/>
      <c r="SDO15" s="104"/>
      <c r="SDP15" s="51"/>
      <c r="SDQ15" s="105"/>
      <c r="SDR15" s="50"/>
      <c r="SDS15" s="51"/>
      <c r="SDT15" s="51"/>
      <c r="SDU15" s="102"/>
      <c r="SDV15" s="103"/>
      <c r="SDW15" s="104"/>
      <c r="SDX15" s="104"/>
      <c r="SDY15" s="104"/>
      <c r="SDZ15" s="104"/>
      <c r="SEA15" s="51"/>
      <c r="SEB15" s="105"/>
      <c r="SEC15" s="50"/>
      <c r="SED15" s="51"/>
      <c r="SEE15" s="51"/>
      <c r="SEF15" s="102"/>
      <c r="SEG15" s="103"/>
      <c r="SEH15" s="104"/>
      <c r="SEI15" s="104"/>
      <c r="SEJ15" s="104"/>
      <c r="SEK15" s="104"/>
      <c r="SEL15" s="51"/>
      <c r="SEM15" s="105"/>
      <c r="SEN15" s="50"/>
      <c r="SEO15" s="51"/>
      <c r="SEP15" s="51"/>
      <c r="SEQ15" s="102"/>
      <c r="SER15" s="103"/>
      <c r="SES15" s="104"/>
      <c r="SET15" s="104"/>
      <c r="SEU15" s="104"/>
      <c r="SEV15" s="104"/>
      <c r="SEW15" s="51"/>
      <c r="SEX15" s="105"/>
      <c r="SEY15" s="50"/>
      <c r="SEZ15" s="51"/>
      <c r="SFA15" s="51"/>
      <c r="SFB15" s="102"/>
      <c r="SFC15" s="103"/>
      <c r="SFD15" s="104"/>
      <c r="SFE15" s="104"/>
      <c r="SFF15" s="104"/>
      <c r="SFG15" s="104"/>
      <c r="SFH15" s="51"/>
      <c r="SFI15" s="105"/>
      <c r="SFJ15" s="50"/>
      <c r="SFK15" s="51"/>
      <c r="SFL15" s="51"/>
      <c r="SFM15" s="102"/>
      <c r="SFN15" s="103"/>
      <c r="SFO15" s="104"/>
      <c r="SFP15" s="104"/>
      <c r="SFQ15" s="104"/>
      <c r="SFR15" s="104"/>
      <c r="SFS15" s="51"/>
      <c r="SFT15" s="105"/>
      <c r="SFU15" s="50"/>
      <c r="SFV15" s="51"/>
      <c r="SFW15" s="51"/>
      <c r="SFX15" s="102"/>
      <c r="SFY15" s="103"/>
      <c r="SFZ15" s="104"/>
      <c r="SGA15" s="104"/>
      <c r="SGB15" s="104"/>
      <c r="SGC15" s="104"/>
      <c r="SGD15" s="51"/>
      <c r="SGE15" s="105"/>
      <c r="SGF15" s="50"/>
      <c r="SGG15" s="51"/>
      <c r="SGH15" s="51"/>
      <c r="SGI15" s="102"/>
      <c r="SGJ15" s="103"/>
      <c r="SGK15" s="104"/>
      <c r="SGL15" s="104"/>
      <c r="SGM15" s="104"/>
      <c r="SGN15" s="104"/>
      <c r="SGO15" s="51"/>
      <c r="SGP15" s="105"/>
      <c r="SGQ15" s="50"/>
      <c r="SGR15" s="51"/>
      <c r="SGS15" s="51"/>
      <c r="SGT15" s="102"/>
      <c r="SGU15" s="103"/>
      <c r="SGV15" s="104"/>
      <c r="SGW15" s="104"/>
      <c r="SGX15" s="104"/>
      <c r="SGY15" s="104"/>
      <c r="SGZ15" s="51"/>
      <c r="SHA15" s="105"/>
      <c r="SHB15" s="50"/>
      <c r="SHC15" s="51"/>
      <c r="SHD15" s="51"/>
      <c r="SHE15" s="102"/>
      <c r="SHF15" s="103"/>
      <c r="SHG15" s="104"/>
      <c r="SHH15" s="104"/>
      <c r="SHI15" s="104"/>
      <c r="SHJ15" s="104"/>
      <c r="SHK15" s="51"/>
      <c r="SHL15" s="105"/>
      <c r="SHM15" s="50"/>
      <c r="SHN15" s="51"/>
      <c r="SHO15" s="51"/>
      <c r="SHP15" s="102"/>
      <c r="SHQ15" s="103"/>
      <c r="SHR15" s="104"/>
      <c r="SHS15" s="104"/>
      <c r="SHT15" s="104"/>
      <c r="SHU15" s="104"/>
      <c r="SHV15" s="51"/>
      <c r="SHW15" s="105"/>
      <c r="SHX15" s="50"/>
      <c r="SHY15" s="51"/>
      <c r="SHZ15" s="51"/>
      <c r="SIA15" s="102"/>
      <c r="SIB15" s="103"/>
      <c r="SIC15" s="104"/>
      <c r="SID15" s="104"/>
      <c r="SIE15" s="104"/>
      <c r="SIF15" s="104"/>
      <c r="SIG15" s="51"/>
      <c r="SIH15" s="105"/>
      <c r="SII15" s="50"/>
      <c r="SIJ15" s="51"/>
      <c r="SIK15" s="51"/>
      <c r="SIL15" s="102"/>
      <c r="SIM15" s="103"/>
      <c r="SIN15" s="104"/>
      <c r="SIO15" s="104"/>
      <c r="SIP15" s="104"/>
      <c r="SIQ15" s="104"/>
      <c r="SIR15" s="51"/>
      <c r="SIS15" s="105"/>
      <c r="SIT15" s="50"/>
      <c r="SIU15" s="51"/>
      <c r="SIV15" s="51"/>
      <c r="SIW15" s="102"/>
      <c r="SIX15" s="103"/>
      <c r="SIY15" s="104"/>
      <c r="SIZ15" s="104"/>
      <c r="SJA15" s="104"/>
      <c r="SJB15" s="104"/>
      <c r="SJC15" s="51"/>
      <c r="SJD15" s="105"/>
      <c r="SJE15" s="50"/>
      <c r="SJF15" s="51"/>
      <c r="SJG15" s="51"/>
      <c r="SJH15" s="102"/>
      <c r="SJI15" s="103"/>
      <c r="SJJ15" s="104"/>
      <c r="SJK15" s="104"/>
      <c r="SJL15" s="104"/>
      <c r="SJM15" s="104"/>
      <c r="SJN15" s="51"/>
      <c r="SJO15" s="105"/>
      <c r="SJP15" s="50"/>
      <c r="SJQ15" s="51"/>
      <c r="SJR15" s="51"/>
      <c r="SJS15" s="102"/>
      <c r="SJT15" s="103"/>
      <c r="SJU15" s="104"/>
      <c r="SJV15" s="104"/>
      <c r="SJW15" s="104"/>
      <c r="SJX15" s="104"/>
      <c r="SJY15" s="51"/>
      <c r="SJZ15" s="105"/>
      <c r="SKA15" s="50"/>
      <c r="SKB15" s="51"/>
      <c r="SKC15" s="51"/>
      <c r="SKD15" s="102"/>
      <c r="SKE15" s="103"/>
      <c r="SKF15" s="104"/>
      <c r="SKG15" s="104"/>
      <c r="SKH15" s="104"/>
      <c r="SKI15" s="104"/>
      <c r="SKJ15" s="51"/>
      <c r="SKK15" s="105"/>
      <c r="SKL15" s="50"/>
      <c r="SKM15" s="51"/>
      <c r="SKN15" s="51"/>
      <c r="SKO15" s="102"/>
      <c r="SKP15" s="103"/>
      <c r="SKQ15" s="104"/>
      <c r="SKR15" s="104"/>
      <c r="SKS15" s="104"/>
      <c r="SKT15" s="104"/>
      <c r="SKU15" s="51"/>
      <c r="SKV15" s="105"/>
      <c r="SKW15" s="50"/>
      <c r="SKX15" s="51"/>
      <c r="SKY15" s="51"/>
      <c r="SKZ15" s="102"/>
      <c r="SLA15" s="103"/>
      <c r="SLB15" s="104"/>
      <c r="SLC15" s="104"/>
      <c r="SLD15" s="104"/>
      <c r="SLE15" s="104"/>
      <c r="SLF15" s="51"/>
      <c r="SLG15" s="105"/>
      <c r="SLH15" s="50"/>
      <c r="SLI15" s="51"/>
      <c r="SLJ15" s="51"/>
      <c r="SLK15" s="102"/>
      <c r="SLL15" s="103"/>
      <c r="SLM15" s="104"/>
      <c r="SLN15" s="104"/>
      <c r="SLO15" s="104"/>
      <c r="SLP15" s="104"/>
      <c r="SLQ15" s="51"/>
      <c r="SLR15" s="105"/>
      <c r="SLS15" s="50"/>
      <c r="SLT15" s="51"/>
      <c r="SLU15" s="51"/>
      <c r="SLV15" s="102"/>
      <c r="SLW15" s="103"/>
      <c r="SLX15" s="104"/>
      <c r="SLY15" s="104"/>
      <c r="SLZ15" s="104"/>
      <c r="SMA15" s="104"/>
      <c r="SMB15" s="51"/>
      <c r="SMC15" s="105"/>
      <c r="SMD15" s="50"/>
      <c r="SME15" s="51"/>
      <c r="SMF15" s="51"/>
      <c r="SMG15" s="102"/>
      <c r="SMH15" s="103"/>
      <c r="SMI15" s="104"/>
      <c r="SMJ15" s="104"/>
      <c r="SMK15" s="104"/>
      <c r="SML15" s="104"/>
      <c r="SMM15" s="51"/>
      <c r="SMN15" s="105"/>
      <c r="SMO15" s="50"/>
      <c r="SMP15" s="51"/>
      <c r="SMQ15" s="51"/>
      <c r="SMR15" s="102"/>
      <c r="SMS15" s="103"/>
      <c r="SMT15" s="104"/>
      <c r="SMU15" s="104"/>
      <c r="SMV15" s="104"/>
      <c r="SMW15" s="104"/>
      <c r="SMX15" s="51"/>
      <c r="SMY15" s="105"/>
      <c r="SMZ15" s="50"/>
      <c r="SNA15" s="51"/>
      <c r="SNB15" s="51"/>
      <c r="SNC15" s="102"/>
      <c r="SND15" s="103"/>
      <c r="SNE15" s="104"/>
      <c r="SNF15" s="104"/>
      <c r="SNG15" s="104"/>
      <c r="SNH15" s="104"/>
      <c r="SNI15" s="51"/>
      <c r="SNJ15" s="105"/>
      <c r="SNK15" s="50"/>
      <c r="SNL15" s="51"/>
      <c r="SNM15" s="51"/>
      <c r="SNN15" s="102"/>
      <c r="SNO15" s="103"/>
      <c r="SNP15" s="104"/>
      <c r="SNQ15" s="104"/>
      <c r="SNR15" s="104"/>
      <c r="SNS15" s="104"/>
      <c r="SNT15" s="51"/>
      <c r="SNU15" s="105"/>
      <c r="SNV15" s="50"/>
      <c r="SNW15" s="51"/>
      <c r="SNX15" s="51"/>
      <c r="SNY15" s="102"/>
      <c r="SNZ15" s="103"/>
      <c r="SOA15" s="104"/>
      <c r="SOB15" s="104"/>
      <c r="SOC15" s="104"/>
      <c r="SOD15" s="104"/>
      <c r="SOE15" s="51"/>
      <c r="SOF15" s="105"/>
      <c r="SOG15" s="50"/>
      <c r="SOH15" s="51"/>
      <c r="SOI15" s="51"/>
      <c r="SOJ15" s="102"/>
      <c r="SOK15" s="103"/>
      <c r="SOL15" s="104"/>
      <c r="SOM15" s="104"/>
      <c r="SON15" s="104"/>
      <c r="SOO15" s="104"/>
      <c r="SOP15" s="51"/>
      <c r="SOQ15" s="105"/>
      <c r="SOR15" s="50"/>
      <c r="SOS15" s="51"/>
      <c r="SOT15" s="51"/>
      <c r="SOU15" s="102"/>
      <c r="SOV15" s="103"/>
      <c r="SOW15" s="104"/>
      <c r="SOX15" s="104"/>
      <c r="SOY15" s="104"/>
      <c r="SOZ15" s="104"/>
      <c r="SPA15" s="51"/>
      <c r="SPB15" s="105"/>
      <c r="SPC15" s="50"/>
      <c r="SPD15" s="51"/>
      <c r="SPE15" s="51"/>
      <c r="SPF15" s="102"/>
      <c r="SPG15" s="103"/>
      <c r="SPH15" s="104"/>
      <c r="SPI15" s="104"/>
      <c r="SPJ15" s="104"/>
      <c r="SPK15" s="104"/>
      <c r="SPL15" s="51"/>
      <c r="SPM15" s="105"/>
      <c r="SPN15" s="50"/>
      <c r="SPO15" s="51"/>
      <c r="SPP15" s="51"/>
      <c r="SPQ15" s="102"/>
      <c r="SPR15" s="103"/>
      <c r="SPS15" s="104"/>
      <c r="SPT15" s="104"/>
      <c r="SPU15" s="104"/>
      <c r="SPV15" s="104"/>
      <c r="SPW15" s="51"/>
      <c r="SPX15" s="105"/>
      <c r="SPY15" s="50"/>
      <c r="SPZ15" s="51"/>
      <c r="SQA15" s="51"/>
      <c r="SQB15" s="102"/>
      <c r="SQC15" s="103"/>
      <c r="SQD15" s="104"/>
      <c r="SQE15" s="104"/>
      <c r="SQF15" s="104"/>
      <c r="SQG15" s="104"/>
      <c r="SQH15" s="51"/>
      <c r="SQI15" s="105"/>
      <c r="SQJ15" s="50"/>
      <c r="SQK15" s="51"/>
      <c r="SQL15" s="51"/>
      <c r="SQM15" s="102"/>
      <c r="SQN15" s="103"/>
      <c r="SQO15" s="104"/>
      <c r="SQP15" s="104"/>
      <c r="SQQ15" s="104"/>
      <c r="SQR15" s="104"/>
      <c r="SQS15" s="51"/>
      <c r="SQT15" s="105"/>
      <c r="SQU15" s="50"/>
      <c r="SQV15" s="51"/>
      <c r="SQW15" s="51"/>
      <c r="SQX15" s="102"/>
      <c r="SQY15" s="103"/>
      <c r="SQZ15" s="104"/>
      <c r="SRA15" s="104"/>
      <c r="SRB15" s="104"/>
      <c r="SRC15" s="104"/>
      <c r="SRD15" s="51"/>
      <c r="SRE15" s="105"/>
      <c r="SRF15" s="50"/>
      <c r="SRG15" s="51"/>
      <c r="SRH15" s="51"/>
      <c r="SRI15" s="102"/>
      <c r="SRJ15" s="103"/>
      <c r="SRK15" s="104"/>
      <c r="SRL15" s="104"/>
      <c r="SRM15" s="104"/>
      <c r="SRN15" s="104"/>
      <c r="SRO15" s="51"/>
      <c r="SRP15" s="105"/>
      <c r="SRQ15" s="50"/>
      <c r="SRR15" s="51"/>
      <c r="SRS15" s="51"/>
      <c r="SRT15" s="102"/>
      <c r="SRU15" s="103"/>
      <c r="SRV15" s="104"/>
      <c r="SRW15" s="104"/>
      <c r="SRX15" s="104"/>
      <c r="SRY15" s="104"/>
      <c r="SRZ15" s="51"/>
      <c r="SSA15" s="105"/>
      <c r="SSB15" s="50"/>
      <c r="SSC15" s="51"/>
      <c r="SSD15" s="51"/>
      <c r="SSE15" s="102"/>
      <c r="SSF15" s="103"/>
      <c r="SSG15" s="104"/>
      <c r="SSH15" s="104"/>
      <c r="SSI15" s="104"/>
      <c r="SSJ15" s="104"/>
      <c r="SSK15" s="51"/>
      <c r="SSL15" s="105"/>
      <c r="SSM15" s="50"/>
      <c r="SSN15" s="51"/>
      <c r="SSO15" s="51"/>
      <c r="SSP15" s="102"/>
      <c r="SSQ15" s="103"/>
      <c r="SSR15" s="104"/>
      <c r="SSS15" s="104"/>
      <c r="SST15" s="104"/>
      <c r="SSU15" s="104"/>
      <c r="SSV15" s="51"/>
      <c r="SSW15" s="105"/>
      <c r="SSX15" s="50"/>
      <c r="SSY15" s="51"/>
      <c r="SSZ15" s="51"/>
      <c r="STA15" s="102"/>
      <c r="STB15" s="103"/>
      <c r="STC15" s="104"/>
      <c r="STD15" s="104"/>
      <c r="STE15" s="104"/>
      <c r="STF15" s="104"/>
      <c r="STG15" s="51"/>
      <c r="STH15" s="105"/>
      <c r="STI15" s="50"/>
      <c r="STJ15" s="51"/>
      <c r="STK15" s="51"/>
      <c r="STL15" s="102"/>
      <c r="STM15" s="103"/>
      <c r="STN15" s="104"/>
      <c r="STO15" s="104"/>
      <c r="STP15" s="104"/>
      <c r="STQ15" s="104"/>
      <c r="STR15" s="51"/>
      <c r="STS15" s="105"/>
      <c r="STT15" s="50"/>
      <c r="STU15" s="51"/>
      <c r="STV15" s="51"/>
      <c r="STW15" s="102"/>
      <c r="STX15" s="103"/>
      <c r="STY15" s="104"/>
      <c r="STZ15" s="104"/>
      <c r="SUA15" s="104"/>
      <c r="SUB15" s="104"/>
      <c r="SUC15" s="51"/>
      <c r="SUD15" s="105"/>
      <c r="SUE15" s="50"/>
      <c r="SUF15" s="51"/>
      <c r="SUG15" s="51"/>
      <c r="SUH15" s="102"/>
      <c r="SUI15" s="103"/>
      <c r="SUJ15" s="104"/>
      <c r="SUK15" s="104"/>
      <c r="SUL15" s="104"/>
      <c r="SUM15" s="104"/>
      <c r="SUN15" s="51"/>
      <c r="SUO15" s="105"/>
      <c r="SUP15" s="50"/>
      <c r="SUQ15" s="51"/>
      <c r="SUR15" s="51"/>
      <c r="SUS15" s="102"/>
      <c r="SUT15" s="103"/>
      <c r="SUU15" s="104"/>
      <c r="SUV15" s="104"/>
      <c r="SUW15" s="104"/>
      <c r="SUX15" s="104"/>
      <c r="SUY15" s="51"/>
      <c r="SUZ15" s="105"/>
      <c r="SVA15" s="50"/>
      <c r="SVB15" s="51"/>
      <c r="SVC15" s="51"/>
      <c r="SVD15" s="102"/>
      <c r="SVE15" s="103"/>
      <c r="SVF15" s="104"/>
      <c r="SVG15" s="104"/>
      <c r="SVH15" s="104"/>
      <c r="SVI15" s="104"/>
      <c r="SVJ15" s="51"/>
      <c r="SVK15" s="105"/>
      <c r="SVL15" s="50"/>
      <c r="SVM15" s="51"/>
      <c r="SVN15" s="51"/>
      <c r="SVO15" s="102"/>
      <c r="SVP15" s="103"/>
      <c r="SVQ15" s="104"/>
      <c r="SVR15" s="104"/>
      <c r="SVS15" s="104"/>
      <c r="SVT15" s="104"/>
      <c r="SVU15" s="51"/>
      <c r="SVV15" s="105"/>
      <c r="SVW15" s="50"/>
      <c r="SVX15" s="51"/>
      <c r="SVY15" s="51"/>
      <c r="SVZ15" s="102"/>
      <c r="SWA15" s="103"/>
      <c r="SWB15" s="104"/>
      <c r="SWC15" s="104"/>
      <c r="SWD15" s="104"/>
      <c r="SWE15" s="104"/>
      <c r="SWF15" s="51"/>
      <c r="SWG15" s="105"/>
      <c r="SWH15" s="50"/>
      <c r="SWI15" s="51"/>
      <c r="SWJ15" s="51"/>
      <c r="SWK15" s="102"/>
      <c r="SWL15" s="103"/>
      <c r="SWM15" s="104"/>
      <c r="SWN15" s="104"/>
      <c r="SWO15" s="104"/>
      <c r="SWP15" s="104"/>
      <c r="SWQ15" s="51"/>
      <c r="SWR15" s="105"/>
      <c r="SWS15" s="50"/>
      <c r="SWT15" s="51"/>
      <c r="SWU15" s="51"/>
      <c r="SWV15" s="102"/>
      <c r="SWW15" s="103"/>
      <c r="SWX15" s="104"/>
      <c r="SWY15" s="104"/>
      <c r="SWZ15" s="104"/>
      <c r="SXA15" s="104"/>
      <c r="SXB15" s="51"/>
      <c r="SXC15" s="105"/>
      <c r="SXD15" s="50"/>
      <c r="SXE15" s="51"/>
      <c r="SXF15" s="51"/>
      <c r="SXG15" s="102"/>
      <c r="SXH15" s="103"/>
      <c r="SXI15" s="104"/>
      <c r="SXJ15" s="104"/>
      <c r="SXK15" s="104"/>
      <c r="SXL15" s="104"/>
      <c r="SXM15" s="51"/>
      <c r="SXN15" s="105"/>
      <c r="SXO15" s="50"/>
      <c r="SXP15" s="51"/>
      <c r="SXQ15" s="51"/>
      <c r="SXR15" s="102"/>
      <c r="SXS15" s="103"/>
      <c r="SXT15" s="104"/>
      <c r="SXU15" s="104"/>
      <c r="SXV15" s="104"/>
      <c r="SXW15" s="104"/>
      <c r="SXX15" s="51"/>
      <c r="SXY15" s="105"/>
      <c r="SXZ15" s="50"/>
      <c r="SYA15" s="51"/>
      <c r="SYB15" s="51"/>
      <c r="SYC15" s="102"/>
      <c r="SYD15" s="103"/>
      <c r="SYE15" s="104"/>
      <c r="SYF15" s="104"/>
      <c r="SYG15" s="104"/>
      <c r="SYH15" s="104"/>
      <c r="SYI15" s="51"/>
      <c r="SYJ15" s="105"/>
      <c r="SYK15" s="50"/>
      <c r="SYL15" s="51"/>
      <c r="SYM15" s="51"/>
      <c r="SYN15" s="102"/>
      <c r="SYO15" s="103"/>
      <c r="SYP15" s="104"/>
      <c r="SYQ15" s="104"/>
      <c r="SYR15" s="104"/>
      <c r="SYS15" s="104"/>
      <c r="SYT15" s="51"/>
      <c r="SYU15" s="105"/>
      <c r="SYV15" s="50"/>
      <c r="SYW15" s="51"/>
      <c r="SYX15" s="51"/>
      <c r="SYY15" s="102"/>
      <c r="SYZ15" s="103"/>
      <c r="SZA15" s="104"/>
      <c r="SZB15" s="104"/>
      <c r="SZC15" s="104"/>
      <c r="SZD15" s="104"/>
      <c r="SZE15" s="51"/>
      <c r="SZF15" s="105"/>
      <c r="SZG15" s="50"/>
      <c r="SZH15" s="51"/>
      <c r="SZI15" s="51"/>
      <c r="SZJ15" s="102"/>
      <c r="SZK15" s="103"/>
      <c r="SZL15" s="104"/>
      <c r="SZM15" s="104"/>
      <c r="SZN15" s="104"/>
      <c r="SZO15" s="104"/>
      <c r="SZP15" s="51"/>
      <c r="SZQ15" s="105"/>
      <c r="SZR15" s="50"/>
      <c r="SZS15" s="51"/>
      <c r="SZT15" s="51"/>
      <c r="SZU15" s="102"/>
      <c r="SZV15" s="103"/>
      <c r="SZW15" s="104"/>
      <c r="SZX15" s="104"/>
      <c r="SZY15" s="104"/>
      <c r="SZZ15" s="104"/>
      <c r="TAA15" s="51"/>
      <c r="TAB15" s="105"/>
      <c r="TAC15" s="50"/>
      <c r="TAD15" s="51"/>
      <c r="TAE15" s="51"/>
      <c r="TAF15" s="102"/>
      <c r="TAG15" s="103"/>
      <c r="TAH15" s="104"/>
      <c r="TAI15" s="104"/>
      <c r="TAJ15" s="104"/>
      <c r="TAK15" s="104"/>
      <c r="TAL15" s="51"/>
      <c r="TAM15" s="105"/>
      <c r="TAN15" s="50"/>
      <c r="TAO15" s="51"/>
      <c r="TAP15" s="51"/>
      <c r="TAQ15" s="102"/>
      <c r="TAR15" s="103"/>
      <c r="TAS15" s="104"/>
      <c r="TAT15" s="104"/>
      <c r="TAU15" s="104"/>
      <c r="TAV15" s="104"/>
      <c r="TAW15" s="51"/>
      <c r="TAX15" s="105"/>
      <c r="TAY15" s="50"/>
      <c r="TAZ15" s="51"/>
      <c r="TBA15" s="51"/>
      <c r="TBB15" s="102"/>
      <c r="TBC15" s="103"/>
      <c r="TBD15" s="104"/>
      <c r="TBE15" s="104"/>
      <c r="TBF15" s="104"/>
      <c r="TBG15" s="104"/>
      <c r="TBH15" s="51"/>
      <c r="TBI15" s="105"/>
      <c r="TBJ15" s="50"/>
      <c r="TBK15" s="51"/>
      <c r="TBL15" s="51"/>
      <c r="TBM15" s="102"/>
      <c r="TBN15" s="103"/>
      <c r="TBO15" s="104"/>
      <c r="TBP15" s="104"/>
      <c r="TBQ15" s="104"/>
      <c r="TBR15" s="104"/>
      <c r="TBS15" s="51"/>
      <c r="TBT15" s="105"/>
      <c r="TBU15" s="50"/>
      <c r="TBV15" s="51"/>
      <c r="TBW15" s="51"/>
      <c r="TBX15" s="102"/>
      <c r="TBY15" s="103"/>
      <c r="TBZ15" s="104"/>
      <c r="TCA15" s="104"/>
      <c r="TCB15" s="104"/>
      <c r="TCC15" s="104"/>
      <c r="TCD15" s="51"/>
      <c r="TCE15" s="105"/>
      <c r="TCF15" s="50"/>
      <c r="TCG15" s="51"/>
      <c r="TCH15" s="51"/>
      <c r="TCI15" s="102"/>
      <c r="TCJ15" s="103"/>
      <c r="TCK15" s="104"/>
      <c r="TCL15" s="104"/>
      <c r="TCM15" s="104"/>
      <c r="TCN15" s="104"/>
      <c r="TCO15" s="51"/>
      <c r="TCP15" s="105"/>
      <c r="TCQ15" s="50"/>
      <c r="TCR15" s="51"/>
      <c r="TCS15" s="51"/>
      <c r="TCT15" s="102"/>
      <c r="TCU15" s="103"/>
      <c r="TCV15" s="104"/>
      <c r="TCW15" s="104"/>
      <c r="TCX15" s="104"/>
      <c r="TCY15" s="104"/>
      <c r="TCZ15" s="51"/>
      <c r="TDA15" s="105"/>
      <c r="TDB15" s="50"/>
      <c r="TDC15" s="51"/>
      <c r="TDD15" s="51"/>
      <c r="TDE15" s="102"/>
      <c r="TDF15" s="103"/>
      <c r="TDG15" s="104"/>
      <c r="TDH15" s="104"/>
      <c r="TDI15" s="104"/>
      <c r="TDJ15" s="104"/>
      <c r="TDK15" s="51"/>
      <c r="TDL15" s="105"/>
      <c r="TDM15" s="50"/>
      <c r="TDN15" s="51"/>
      <c r="TDO15" s="51"/>
      <c r="TDP15" s="102"/>
      <c r="TDQ15" s="103"/>
      <c r="TDR15" s="104"/>
      <c r="TDS15" s="104"/>
      <c r="TDT15" s="104"/>
      <c r="TDU15" s="104"/>
      <c r="TDV15" s="51"/>
      <c r="TDW15" s="105"/>
      <c r="TDX15" s="50"/>
      <c r="TDY15" s="51"/>
      <c r="TDZ15" s="51"/>
      <c r="TEA15" s="102"/>
      <c r="TEB15" s="103"/>
      <c r="TEC15" s="104"/>
      <c r="TED15" s="104"/>
      <c r="TEE15" s="104"/>
      <c r="TEF15" s="104"/>
      <c r="TEG15" s="51"/>
      <c r="TEH15" s="105"/>
      <c r="TEI15" s="50"/>
      <c r="TEJ15" s="51"/>
      <c r="TEK15" s="51"/>
      <c r="TEL15" s="102"/>
      <c r="TEM15" s="103"/>
      <c r="TEN15" s="104"/>
      <c r="TEO15" s="104"/>
      <c r="TEP15" s="104"/>
      <c r="TEQ15" s="104"/>
      <c r="TER15" s="51"/>
      <c r="TES15" s="105"/>
      <c r="TET15" s="50"/>
      <c r="TEU15" s="51"/>
      <c r="TEV15" s="51"/>
      <c r="TEW15" s="102"/>
      <c r="TEX15" s="103"/>
      <c r="TEY15" s="104"/>
      <c r="TEZ15" s="104"/>
      <c r="TFA15" s="104"/>
      <c r="TFB15" s="104"/>
      <c r="TFC15" s="51"/>
      <c r="TFD15" s="105"/>
      <c r="TFE15" s="50"/>
      <c r="TFF15" s="51"/>
      <c r="TFG15" s="51"/>
      <c r="TFH15" s="102"/>
      <c r="TFI15" s="103"/>
      <c r="TFJ15" s="104"/>
      <c r="TFK15" s="104"/>
      <c r="TFL15" s="104"/>
      <c r="TFM15" s="104"/>
      <c r="TFN15" s="51"/>
      <c r="TFO15" s="105"/>
      <c r="TFP15" s="50"/>
      <c r="TFQ15" s="51"/>
      <c r="TFR15" s="51"/>
      <c r="TFS15" s="102"/>
      <c r="TFT15" s="103"/>
      <c r="TFU15" s="104"/>
      <c r="TFV15" s="104"/>
      <c r="TFW15" s="104"/>
      <c r="TFX15" s="104"/>
      <c r="TFY15" s="51"/>
      <c r="TFZ15" s="105"/>
      <c r="TGA15" s="50"/>
      <c r="TGB15" s="51"/>
      <c r="TGC15" s="51"/>
      <c r="TGD15" s="102"/>
      <c r="TGE15" s="103"/>
      <c r="TGF15" s="104"/>
      <c r="TGG15" s="104"/>
      <c r="TGH15" s="104"/>
      <c r="TGI15" s="104"/>
      <c r="TGJ15" s="51"/>
      <c r="TGK15" s="105"/>
      <c r="TGL15" s="50"/>
      <c r="TGM15" s="51"/>
      <c r="TGN15" s="51"/>
      <c r="TGO15" s="102"/>
      <c r="TGP15" s="103"/>
      <c r="TGQ15" s="104"/>
      <c r="TGR15" s="104"/>
      <c r="TGS15" s="104"/>
      <c r="TGT15" s="104"/>
      <c r="TGU15" s="51"/>
      <c r="TGV15" s="105"/>
      <c r="TGW15" s="50"/>
      <c r="TGX15" s="51"/>
      <c r="TGY15" s="51"/>
      <c r="TGZ15" s="102"/>
      <c r="THA15" s="103"/>
      <c r="THB15" s="104"/>
      <c r="THC15" s="104"/>
      <c r="THD15" s="104"/>
      <c r="THE15" s="104"/>
      <c r="THF15" s="51"/>
      <c r="THG15" s="105"/>
      <c r="THH15" s="50"/>
      <c r="THI15" s="51"/>
      <c r="THJ15" s="51"/>
      <c r="THK15" s="102"/>
      <c r="THL15" s="103"/>
      <c r="THM15" s="104"/>
      <c r="THN15" s="104"/>
      <c r="THO15" s="104"/>
      <c r="THP15" s="104"/>
      <c r="THQ15" s="51"/>
      <c r="THR15" s="105"/>
      <c r="THS15" s="50"/>
      <c r="THT15" s="51"/>
      <c r="THU15" s="51"/>
      <c r="THV15" s="102"/>
      <c r="THW15" s="103"/>
      <c r="THX15" s="104"/>
      <c r="THY15" s="104"/>
      <c r="THZ15" s="104"/>
      <c r="TIA15" s="104"/>
      <c r="TIB15" s="51"/>
      <c r="TIC15" s="105"/>
      <c r="TID15" s="50"/>
      <c r="TIE15" s="51"/>
      <c r="TIF15" s="51"/>
      <c r="TIG15" s="102"/>
      <c r="TIH15" s="103"/>
      <c r="TII15" s="104"/>
      <c r="TIJ15" s="104"/>
      <c r="TIK15" s="104"/>
      <c r="TIL15" s="104"/>
      <c r="TIM15" s="51"/>
      <c r="TIN15" s="105"/>
      <c r="TIO15" s="50"/>
      <c r="TIP15" s="51"/>
      <c r="TIQ15" s="51"/>
      <c r="TIR15" s="102"/>
      <c r="TIS15" s="103"/>
      <c r="TIT15" s="104"/>
      <c r="TIU15" s="104"/>
      <c r="TIV15" s="104"/>
      <c r="TIW15" s="104"/>
      <c r="TIX15" s="51"/>
      <c r="TIY15" s="105"/>
      <c r="TIZ15" s="50"/>
      <c r="TJA15" s="51"/>
      <c r="TJB15" s="51"/>
      <c r="TJC15" s="102"/>
      <c r="TJD15" s="103"/>
      <c r="TJE15" s="104"/>
      <c r="TJF15" s="104"/>
      <c r="TJG15" s="104"/>
      <c r="TJH15" s="104"/>
      <c r="TJI15" s="51"/>
      <c r="TJJ15" s="105"/>
      <c r="TJK15" s="50"/>
      <c r="TJL15" s="51"/>
      <c r="TJM15" s="51"/>
      <c r="TJN15" s="102"/>
      <c r="TJO15" s="103"/>
      <c r="TJP15" s="104"/>
      <c r="TJQ15" s="104"/>
      <c r="TJR15" s="104"/>
      <c r="TJS15" s="104"/>
      <c r="TJT15" s="51"/>
      <c r="TJU15" s="105"/>
      <c r="TJV15" s="50"/>
      <c r="TJW15" s="51"/>
      <c r="TJX15" s="51"/>
      <c r="TJY15" s="102"/>
      <c r="TJZ15" s="103"/>
      <c r="TKA15" s="104"/>
      <c r="TKB15" s="104"/>
      <c r="TKC15" s="104"/>
      <c r="TKD15" s="104"/>
      <c r="TKE15" s="51"/>
      <c r="TKF15" s="105"/>
      <c r="TKG15" s="50"/>
      <c r="TKH15" s="51"/>
      <c r="TKI15" s="51"/>
      <c r="TKJ15" s="102"/>
      <c r="TKK15" s="103"/>
      <c r="TKL15" s="104"/>
      <c r="TKM15" s="104"/>
      <c r="TKN15" s="104"/>
      <c r="TKO15" s="104"/>
      <c r="TKP15" s="51"/>
      <c r="TKQ15" s="105"/>
      <c r="TKR15" s="50"/>
      <c r="TKS15" s="51"/>
      <c r="TKT15" s="51"/>
      <c r="TKU15" s="102"/>
      <c r="TKV15" s="103"/>
      <c r="TKW15" s="104"/>
      <c r="TKX15" s="104"/>
      <c r="TKY15" s="104"/>
      <c r="TKZ15" s="104"/>
      <c r="TLA15" s="51"/>
      <c r="TLB15" s="105"/>
      <c r="TLC15" s="50"/>
      <c r="TLD15" s="51"/>
      <c r="TLE15" s="51"/>
      <c r="TLF15" s="102"/>
      <c r="TLG15" s="103"/>
      <c r="TLH15" s="104"/>
      <c r="TLI15" s="104"/>
      <c r="TLJ15" s="104"/>
      <c r="TLK15" s="104"/>
      <c r="TLL15" s="51"/>
      <c r="TLM15" s="105"/>
      <c r="TLN15" s="50"/>
      <c r="TLO15" s="51"/>
      <c r="TLP15" s="51"/>
      <c r="TLQ15" s="102"/>
      <c r="TLR15" s="103"/>
      <c r="TLS15" s="104"/>
      <c r="TLT15" s="104"/>
      <c r="TLU15" s="104"/>
      <c r="TLV15" s="104"/>
      <c r="TLW15" s="51"/>
      <c r="TLX15" s="105"/>
      <c r="TLY15" s="50"/>
      <c r="TLZ15" s="51"/>
      <c r="TMA15" s="51"/>
      <c r="TMB15" s="102"/>
      <c r="TMC15" s="103"/>
      <c r="TMD15" s="104"/>
      <c r="TME15" s="104"/>
      <c r="TMF15" s="104"/>
      <c r="TMG15" s="104"/>
      <c r="TMH15" s="51"/>
      <c r="TMI15" s="105"/>
      <c r="TMJ15" s="50"/>
      <c r="TMK15" s="51"/>
      <c r="TML15" s="51"/>
      <c r="TMM15" s="102"/>
      <c r="TMN15" s="103"/>
      <c r="TMO15" s="104"/>
      <c r="TMP15" s="104"/>
      <c r="TMQ15" s="104"/>
      <c r="TMR15" s="104"/>
      <c r="TMS15" s="51"/>
      <c r="TMT15" s="105"/>
      <c r="TMU15" s="50"/>
      <c r="TMV15" s="51"/>
      <c r="TMW15" s="51"/>
      <c r="TMX15" s="102"/>
      <c r="TMY15" s="103"/>
      <c r="TMZ15" s="104"/>
      <c r="TNA15" s="104"/>
      <c r="TNB15" s="104"/>
      <c r="TNC15" s="104"/>
      <c r="TND15" s="51"/>
      <c r="TNE15" s="105"/>
      <c r="TNF15" s="50"/>
      <c r="TNG15" s="51"/>
      <c r="TNH15" s="51"/>
      <c r="TNI15" s="102"/>
      <c r="TNJ15" s="103"/>
      <c r="TNK15" s="104"/>
      <c r="TNL15" s="104"/>
      <c r="TNM15" s="104"/>
      <c r="TNN15" s="104"/>
      <c r="TNO15" s="51"/>
      <c r="TNP15" s="105"/>
      <c r="TNQ15" s="50"/>
      <c r="TNR15" s="51"/>
      <c r="TNS15" s="51"/>
      <c r="TNT15" s="102"/>
      <c r="TNU15" s="103"/>
      <c r="TNV15" s="104"/>
      <c r="TNW15" s="104"/>
      <c r="TNX15" s="104"/>
      <c r="TNY15" s="104"/>
      <c r="TNZ15" s="51"/>
      <c r="TOA15" s="105"/>
      <c r="TOB15" s="50"/>
      <c r="TOC15" s="51"/>
      <c r="TOD15" s="51"/>
      <c r="TOE15" s="102"/>
      <c r="TOF15" s="103"/>
      <c r="TOG15" s="104"/>
      <c r="TOH15" s="104"/>
      <c r="TOI15" s="104"/>
      <c r="TOJ15" s="104"/>
      <c r="TOK15" s="51"/>
      <c r="TOL15" s="105"/>
      <c r="TOM15" s="50"/>
      <c r="TON15" s="51"/>
      <c r="TOO15" s="51"/>
      <c r="TOP15" s="102"/>
      <c r="TOQ15" s="103"/>
      <c r="TOR15" s="104"/>
      <c r="TOS15" s="104"/>
      <c r="TOT15" s="104"/>
      <c r="TOU15" s="104"/>
      <c r="TOV15" s="51"/>
      <c r="TOW15" s="105"/>
      <c r="TOX15" s="50"/>
      <c r="TOY15" s="51"/>
      <c r="TOZ15" s="51"/>
      <c r="TPA15" s="102"/>
      <c r="TPB15" s="103"/>
      <c r="TPC15" s="104"/>
      <c r="TPD15" s="104"/>
      <c r="TPE15" s="104"/>
      <c r="TPF15" s="104"/>
      <c r="TPG15" s="51"/>
      <c r="TPH15" s="105"/>
      <c r="TPI15" s="50"/>
      <c r="TPJ15" s="51"/>
      <c r="TPK15" s="51"/>
      <c r="TPL15" s="102"/>
      <c r="TPM15" s="103"/>
      <c r="TPN15" s="104"/>
      <c r="TPO15" s="104"/>
      <c r="TPP15" s="104"/>
      <c r="TPQ15" s="104"/>
      <c r="TPR15" s="51"/>
      <c r="TPS15" s="105"/>
      <c r="TPT15" s="50"/>
      <c r="TPU15" s="51"/>
      <c r="TPV15" s="51"/>
      <c r="TPW15" s="102"/>
      <c r="TPX15" s="103"/>
      <c r="TPY15" s="104"/>
      <c r="TPZ15" s="104"/>
      <c r="TQA15" s="104"/>
      <c r="TQB15" s="104"/>
      <c r="TQC15" s="51"/>
      <c r="TQD15" s="105"/>
      <c r="TQE15" s="50"/>
      <c r="TQF15" s="51"/>
      <c r="TQG15" s="51"/>
      <c r="TQH15" s="102"/>
      <c r="TQI15" s="103"/>
      <c r="TQJ15" s="104"/>
      <c r="TQK15" s="104"/>
      <c r="TQL15" s="104"/>
      <c r="TQM15" s="104"/>
      <c r="TQN15" s="51"/>
      <c r="TQO15" s="105"/>
      <c r="TQP15" s="50"/>
      <c r="TQQ15" s="51"/>
      <c r="TQR15" s="51"/>
      <c r="TQS15" s="102"/>
      <c r="TQT15" s="103"/>
      <c r="TQU15" s="104"/>
      <c r="TQV15" s="104"/>
      <c r="TQW15" s="104"/>
      <c r="TQX15" s="104"/>
      <c r="TQY15" s="51"/>
      <c r="TQZ15" s="105"/>
      <c r="TRA15" s="50"/>
      <c r="TRB15" s="51"/>
      <c r="TRC15" s="51"/>
      <c r="TRD15" s="102"/>
      <c r="TRE15" s="103"/>
      <c r="TRF15" s="104"/>
      <c r="TRG15" s="104"/>
      <c r="TRH15" s="104"/>
      <c r="TRI15" s="104"/>
      <c r="TRJ15" s="51"/>
      <c r="TRK15" s="105"/>
      <c r="TRL15" s="50"/>
      <c r="TRM15" s="51"/>
      <c r="TRN15" s="51"/>
      <c r="TRO15" s="102"/>
      <c r="TRP15" s="103"/>
      <c r="TRQ15" s="104"/>
      <c r="TRR15" s="104"/>
      <c r="TRS15" s="104"/>
      <c r="TRT15" s="104"/>
      <c r="TRU15" s="51"/>
      <c r="TRV15" s="105"/>
      <c r="TRW15" s="50"/>
      <c r="TRX15" s="51"/>
      <c r="TRY15" s="51"/>
      <c r="TRZ15" s="102"/>
      <c r="TSA15" s="103"/>
      <c r="TSB15" s="104"/>
      <c r="TSC15" s="104"/>
      <c r="TSD15" s="104"/>
      <c r="TSE15" s="104"/>
      <c r="TSF15" s="51"/>
      <c r="TSG15" s="105"/>
      <c r="TSH15" s="50"/>
      <c r="TSI15" s="51"/>
      <c r="TSJ15" s="51"/>
      <c r="TSK15" s="102"/>
      <c r="TSL15" s="103"/>
      <c r="TSM15" s="104"/>
      <c r="TSN15" s="104"/>
      <c r="TSO15" s="104"/>
      <c r="TSP15" s="104"/>
      <c r="TSQ15" s="51"/>
      <c r="TSR15" s="105"/>
      <c r="TSS15" s="50"/>
      <c r="TST15" s="51"/>
      <c r="TSU15" s="51"/>
      <c r="TSV15" s="102"/>
      <c r="TSW15" s="103"/>
      <c r="TSX15" s="104"/>
      <c r="TSY15" s="104"/>
      <c r="TSZ15" s="104"/>
      <c r="TTA15" s="104"/>
      <c r="TTB15" s="51"/>
      <c r="TTC15" s="105"/>
      <c r="TTD15" s="50"/>
      <c r="TTE15" s="51"/>
      <c r="TTF15" s="51"/>
      <c r="TTG15" s="102"/>
      <c r="TTH15" s="103"/>
      <c r="TTI15" s="104"/>
      <c r="TTJ15" s="104"/>
      <c r="TTK15" s="104"/>
      <c r="TTL15" s="104"/>
      <c r="TTM15" s="51"/>
      <c r="TTN15" s="105"/>
      <c r="TTO15" s="50"/>
      <c r="TTP15" s="51"/>
      <c r="TTQ15" s="51"/>
      <c r="TTR15" s="102"/>
      <c r="TTS15" s="103"/>
      <c r="TTT15" s="104"/>
      <c r="TTU15" s="104"/>
      <c r="TTV15" s="104"/>
      <c r="TTW15" s="104"/>
      <c r="TTX15" s="51"/>
      <c r="TTY15" s="105"/>
      <c r="TTZ15" s="50"/>
      <c r="TUA15" s="51"/>
      <c r="TUB15" s="51"/>
      <c r="TUC15" s="102"/>
      <c r="TUD15" s="103"/>
      <c r="TUE15" s="104"/>
      <c r="TUF15" s="104"/>
      <c r="TUG15" s="104"/>
      <c r="TUH15" s="104"/>
      <c r="TUI15" s="51"/>
      <c r="TUJ15" s="105"/>
      <c r="TUK15" s="50"/>
      <c r="TUL15" s="51"/>
      <c r="TUM15" s="51"/>
      <c r="TUN15" s="102"/>
      <c r="TUO15" s="103"/>
      <c r="TUP15" s="104"/>
      <c r="TUQ15" s="104"/>
      <c r="TUR15" s="104"/>
      <c r="TUS15" s="104"/>
      <c r="TUT15" s="51"/>
      <c r="TUU15" s="105"/>
      <c r="TUV15" s="50"/>
      <c r="TUW15" s="51"/>
      <c r="TUX15" s="51"/>
      <c r="TUY15" s="102"/>
      <c r="TUZ15" s="103"/>
      <c r="TVA15" s="104"/>
      <c r="TVB15" s="104"/>
      <c r="TVC15" s="104"/>
      <c r="TVD15" s="104"/>
      <c r="TVE15" s="51"/>
      <c r="TVF15" s="105"/>
      <c r="TVG15" s="50"/>
      <c r="TVH15" s="51"/>
      <c r="TVI15" s="51"/>
      <c r="TVJ15" s="102"/>
      <c r="TVK15" s="103"/>
      <c r="TVL15" s="104"/>
      <c r="TVM15" s="104"/>
      <c r="TVN15" s="104"/>
      <c r="TVO15" s="104"/>
      <c r="TVP15" s="51"/>
      <c r="TVQ15" s="105"/>
      <c r="TVR15" s="50"/>
      <c r="TVS15" s="51"/>
      <c r="TVT15" s="51"/>
      <c r="TVU15" s="102"/>
      <c r="TVV15" s="103"/>
      <c r="TVW15" s="104"/>
      <c r="TVX15" s="104"/>
      <c r="TVY15" s="104"/>
      <c r="TVZ15" s="104"/>
      <c r="TWA15" s="51"/>
      <c r="TWB15" s="105"/>
      <c r="TWC15" s="50"/>
      <c r="TWD15" s="51"/>
      <c r="TWE15" s="51"/>
      <c r="TWF15" s="102"/>
      <c r="TWG15" s="103"/>
      <c r="TWH15" s="104"/>
      <c r="TWI15" s="104"/>
      <c r="TWJ15" s="104"/>
      <c r="TWK15" s="104"/>
      <c r="TWL15" s="51"/>
      <c r="TWM15" s="105"/>
      <c r="TWN15" s="50"/>
      <c r="TWO15" s="51"/>
      <c r="TWP15" s="51"/>
      <c r="TWQ15" s="102"/>
      <c r="TWR15" s="103"/>
      <c r="TWS15" s="104"/>
      <c r="TWT15" s="104"/>
      <c r="TWU15" s="104"/>
      <c r="TWV15" s="104"/>
      <c r="TWW15" s="51"/>
      <c r="TWX15" s="105"/>
      <c r="TWY15" s="50"/>
      <c r="TWZ15" s="51"/>
      <c r="TXA15" s="51"/>
      <c r="TXB15" s="102"/>
      <c r="TXC15" s="103"/>
      <c r="TXD15" s="104"/>
      <c r="TXE15" s="104"/>
      <c r="TXF15" s="104"/>
      <c r="TXG15" s="104"/>
      <c r="TXH15" s="51"/>
      <c r="TXI15" s="105"/>
      <c r="TXJ15" s="50"/>
      <c r="TXK15" s="51"/>
      <c r="TXL15" s="51"/>
      <c r="TXM15" s="102"/>
      <c r="TXN15" s="103"/>
      <c r="TXO15" s="104"/>
      <c r="TXP15" s="104"/>
      <c r="TXQ15" s="104"/>
      <c r="TXR15" s="104"/>
      <c r="TXS15" s="51"/>
      <c r="TXT15" s="105"/>
      <c r="TXU15" s="50"/>
      <c r="TXV15" s="51"/>
      <c r="TXW15" s="51"/>
      <c r="TXX15" s="102"/>
      <c r="TXY15" s="103"/>
      <c r="TXZ15" s="104"/>
      <c r="TYA15" s="104"/>
      <c r="TYB15" s="104"/>
      <c r="TYC15" s="104"/>
      <c r="TYD15" s="51"/>
      <c r="TYE15" s="105"/>
      <c r="TYF15" s="50"/>
      <c r="TYG15" s="51"/>
      <c r="TYH15" s="51"/>
      <c r="TYI15" s="102"/>
      <c r="TYJ15" s="103"/>
      <c r="TYK15" s="104"/>
      <c r="TYL15" s="104"/>
      <c r="TYM15" s="104"/>
      <c r="TYN15" s="104"/>
      <c r="TYO15" s="51"/>
      <c r="TYP15" s="105"/>
      <c r="TYQ15" s="50"/>
      <c r="TYR15" s="51"/>
      <c r="TYS15" s="51"/>
      <c r="TYT15" s="102"/>
      <c r="TYU15" s="103"/>
      <c r="TYV15" s="104"/>
      <c r="TYW15" s="104"/>
      <c r="TYX15" s="104"/>
      <c r="TYY15" s="104"/>
      <c r="TYZ15" s="51"/>
      <c r="TZA15" s="105"/>
      <c r="TZB15" s="50"/>
      <c r="TZC15" s="51"/>
      <c r="TZD15" s="51"/>
      <c r="TZE15" s="102"/>
      <c r="TZF15" s="103"/>
      <c r="TZG15" s="104"/>
      <c r="TZH15" s="104"/>
      <c r="TZI15" s="104"/>
      <c r="TZJ15" s="104"/>
      <c r="TZK15" s="51"/>
      <c r="TZL15" s="105"/>
      <c r="TZM15" s="50"/>
      <c r="TZN15" s="51"/>
      <c r="TZO15" s="51"/>
      <c r="TZP15" s="102"/>
      <c r="TZQ15" s="103"/>
      <c r="TZR15" s="104"/>
      <c r="TZS15" s="104"/>
      <c r="TZT15" s="104"/>
      <c r="TZU15" s="104"/>
      <c r="TZV15" s="51"/>
      <c r="TZW15" s="105"/>
      <c r="TZX15" s="50"/>
      <c r="TZY15" s="51"/>
      <c r="TZZ15" s="51"/>
      <c r="UAA15" s="102"/>
      <c r="UAB15" s="103"/>
      <c r="UAC15" s="104"/>
      <c r="UAD15" s="104"/>
      <c r="UAE15" s="104"/>
      <c r="UAF15" s="104"/>
      <c r="UAG15" s="51"/>
      <c r="UAH15" s="105"/>
      <c r="UAI15" s="50"/>
      <c r="UAJ15" s="51"/>
      <c r="UAK15" s="51"/>
      <c r="UAL15" s="102"/>
      <c r="UAM15" s="103"/>
      <c r="UAN15" s="104"/>
      <c r="UAO15" s="104"/>
      <c r="UAP15" s="104"/>
      <c r="UAQ15" s="104"/>
      <c r="UAR15" s="51"/>
      <c r="UAS15" s="105"/>
      <c r="UAT15" s="50"/>
      <c r="UAU15" s="51"/>
      <c r="UAV15" s="51"/>
      <c r="UAW15" s="102"/>
      <c r="UAX15" s="103"/>
      <c r="UAY15" s="104"/>
      <c r="UAZ15" s="104"/>
      <c r="UBA15" s="104"/>
      <c r="UBB15" s="104"/>
      <c r="UBC15" s="51"/>
      <c r="UBD15" s="105"/>
      <c r="UBE15" s="50"/>
      <c r="UBF15" s="51"/>
      <c r="UBG15" s="51"/>
      <c r="UBH15" s="102"/>
      <c r="UBI15" s="103"/>
      <c r="UBJ15" s="104"/>
      <c r="UBK15" s="104"/>
      <c r="UBL15" s="104"/>
      <c r="UBM15" s="104"/>
      <c r="UBN15" s="51"/>
      <c r="UBO15" s="105"/>
      <c r="UBP15" s="50"/>
      <c r="UBQ15" s="51"/>
      <c r="UBR15" s="51"/>
      <c r="UBS15" s="102"/>
      <c r="UBT15" s="103"/>
      <c r="UBU15" s="104"/>
      <c r="UBV15" s="104"/>
      <c r="UBW15" s="104"/>
      <c r="UBX15" s="104"/>
      <c r="UBY15" s="51"/>
      <c r="UBZ15" s="105"/>
      <c r="UCA15" s="50"/>
      <c r="UCB15" s="51"/>
      <c r="UCC15" s="51"/>
      <c r="UCD15" s="102"/>
      <c r="UCE15" s="103"/>
      <c r="UCF15" s="104"/>
      <c r="UCG15" s="104"/>
      <c r="UCH15" s="104"/>
      <c r="UCI15" s="104"/>
      <c r="UCJ15" s="51"/>
      <c r="UCK15" s="105"/>
      <c r="UCL15" s="50"/>
      <c r="UCM15" s="51"/>
      <c r="UCN15" s="51"/>
      <c r="UCO15" s="102"/>
      <c r="UCP15" s="103"/>
      <c r="UCQ15" s="104"/>
      <c r="UCR15" s="104"/>
      <c r="UCS15" s="104"/>
      <c r="UCT15" s="104"/>
      <c r="UCU15" s="51"/>
      <c r="UCV15" s="105"/>
      <c r="UCW15" s="50"/>
      <c r="UCX15" s="51"/>
      <c r="UCY15" s="51"/>
      <c r="UCZ15" s="102"/>
      <c r="UDA15" s="103"/>
      <c r="UDB15" s="104"/>
      <c r="UDC15" s="104"/>
      <c r="UDD15" s="104"/>
      <c r="UDE15" s="104"/>
      <c r="UDF15" s="51"/>
      <c r="UDG15" s="105"/>
      <c r="UDH15" s="50"/>
      <c r="UDI15" s="51"/>
      <c r="UDJ15" s="51"/>
      <c r="UDK15" s="102"/>
      <c r="UDL15" s="103"/>
      <c r="UDM15" s="104"/>
      <c r="UDN15" s="104"/>
      <c r="UDO15" s="104"/>
      <c r="UDP15" s="104"/>
      <c r="UDQ15" s="51"/>
      <c r="UDR15" s="105"/>
      <c r="UDS15" s="50"/>
      <c r="UDT15" s="51"/>
      <c r="UDU15" s="51"/>
      <c r="UDV15" s="102"/>
      <c r="UDW15" s="103"/>
      <c r="UDX15" s="104"/>
      <c r="UDY15" s="104"/>
      <c r="UDZ15" s="104"/>
      <c r="UEA15" s="104"/>
      <c r="UEB15" s="51"/>
      <c r="UEC15" s="105"/>
      <c r="UED15" s="50"/>
      <c r="UEE15" s="51"/>
      <c r="UEF15" s="51"/>
      <c r="UEG15" s="102"/>
      <c r="UEH15" s="103"/>
      <c r="UEI15" s="104"/>
      <c r="UEJ15" s="104"/>
      <c r="UEK15" s="104"/>
      <c r="UEL15" s="104"/>
      <c r="UEM15" s="51"/>
      <c r="UEN15" s="105"/>
      <c r="UEO15" s="50"/>
      <c r="UEP15" s="51"/>
      <c r="UEQ15" s="51"/>
      <c r="UER15" s="102"/>
      <c r="UES15" s="103"/>
      <c r="UET15" s="104"/>
      <c r="UEU15" s="104"/>
      <c r="UEV15" s="104"/>
      <c r="UEW15" s="104"/>
      <c r="UEX15" s="51"/>
      <c r="UEY15" s="105"/>
      <c r="UEZ15" s="50"/>
      <c r="UFA15" s="51"/>
      <c r="UFB15" s="51"/>
      <c r="UFC15" s="102"/>
      <c r="UFD15" s="103"/>
      <c r="UFE15" s="104"/>
      <c r="UFF15" s="104"/>
      <c r="UFG15" s="104"/>
      <c r="UFH15" s="104"/>
      <c r="UFI15" s="51"/>
      <c r="UFJ15" s="105"/>
      <c r="UFK15" s="50"/>
      <c r="UFL15" s="51"/>
      <c r="UFM15" s="51"/>
      <c r="UFN15" s="102"/>
      <c r="UFO15" s="103"/>
      <c r="UFP15" s="104"/>
      <c r="UFQ15" s="104"/>
      <c r="UFR15" s="104"/>
      <c r="UFS15" s="104"/>
      <c r="UFT15" s="51"/>
      <c r="UFU15" s="105"/>
      <c r="UFV15" s="50"/>
      <c r="UFW15" s="51"/>
      <c r="UFX15" s="51"/>
      <c r="UFY15" s="102"/>
      <c r="UFZ15" s="103"/>
      <c r="UGA15" s="104"/>
      <c r="UGB15" s="104"/>
      <c r="UGC15" s="104"/>
      <c r="UGD15" s="104"/>
      <c r="UGE15" s="51"/>
      <c r="UGF15" s="105"/>
      <c r="UGG15" s="50"/>
      <c r="UGH15" s="51"/>
      <c r="UGI15" s="51"/>
      <c r="UGJ15" s="102"/>
      <c r="UGK15" s="103"/>
      <c r="UGL15" s="104"/>
      <c r="UGM15" s="104"/>
      <c r="UGN15" s="104"/>
      <c r="UGO15" s="104"/>
      <c r="UGP15" s="51"/>
      <c r="UGQ15" s="105"/>
      <c r="UGR15" s="50"/>
      <c r="UGS15" s="51"/>
      <c r="UGT15" s="51"/>
      <c r="UGU15" s="102"/>
      <c r="UGV15" s="103"/>
      <c r="UGW15" s="104"/>
      <c r="UGX15" s="104"/>
      <c r="UGY15" s="104"/>
      <c r="UGZ15" s="104"/>
      <c r="UHA15" s="51"/>
      <c r="UHB15" s="105"/>
      <c r="UHC15" s="50"/>
      <c r="UHD15" s="51"/>
      <c r="UHE15" s="51"/>
      <c r="UHF15" s="102"/>
      <c r="UHG15" s="103"/>
      <c r="UHH15" s="104"/>
      <c r="UHI15" s="104"/>
      <c r="UHJ15" s="104"/>
      <c r="UHK15" s="104"/>
      <c r="UHL15" s="51"/>
      <c r="UHM15" s="105"/>
      <c r="UHN15" s="50"/>
      <c r="UHO15" s="51"/>
      <c r="UHP15" s="51"/>
      <c r="UHQ15" s="102"/>
      <c r="UHR15" s="103"/>
      <c r="UHS15" s="104"/>
      <c r="UHT15" s="104"/>
      <c r="UHU15" s="104"/>
      <c r="UHV15" s="104"/>
      <c r="UHW15" s="51"/>
      <c r="UHX15" s="105"/>
      <c r="UHY15" s="50"/>
      <c r="UHZ15" s="51"/>
      <c r="UIA15" s="51"/>
      <c r="UIB15" s="102"/>
      <c r="UIC15" s="103"/>
      <c r="UID15" s="104"/>
      <c r="UIE15" s="104"/>
      <c r="UIF15" s="104"/>
      <c r="UIG15" s="104"/>
      <c r="UIH15" s="51"/>
      <c r="UII15" s="105"/>
      <c r="UIJ15" s="50"/>
      <c r="UIK15" s="51"/>
      <c r="UIL15" s="51"/>
      <c r="UIM15" s="102"/>
      <c r="UIN15" s="103"/>
      <c r="UIO15" s="104"/>
      <c r="UIP15" s="104"/>
      <c r="UIQ15" s="104"/>
      <c r="UIR15" s="104"/>
      <c r="UIS15" s="51"/>
      <c r="UIT15" s="105"/>
      <c r="UIU15" s="50"/>
      <c r="UIV15" s="51"/>
      <c r="UIW15" s="51"/>
      <c r="UIX15" s="102"/>
      <c r="UIY15" s="103"/>
      <c r="UIZ15" s="104"/>
      <c r="UJA15" s="104"/>
      <c r="UJB15" s="104"/>
      <c r="UJC15" s="104"/>
      <c r="UJD15" s="51"/>
      <c r="UJE15" s="105"/>
      <c r="UJF15" s="50"/>
      <c r="UJG15" s="51"/>
      <c r="UJH15" s="51"/>
      <c r="UJI15" s="102"/>
      <c r="UJJ15" s="103"/>
      <c r="UJK15" s="104"/>
      <c r="UJL15" s="104"/>
      <c r="UJM15" s="104"/>
      <c r="UJN15" s="104"/>
      <c r="UJO15" s="51"/>
      <c r="UJP15" s="105"/>
      <c r="UJQ15" s="50"/>
      <c r="UJR15" s="51"/>
      <c r="UJS15" s="51"/>
      <c r="UJT15" s="102"/>
      <c r="UJU15" s="103"/>
      <c r="UJV15" s="104"/>
      <c r="UJW15" s="104"/>
      <c r="UJX15" s="104"/>
      <c r="UJY15" s="104"/>
      <c r="UJZ15" s="51"/>
      <c r="UKA15" s="105"/>
      <c r="UKB15" s="50"/>
      <c r="UKC15" s="51"/>
      <c r="UKD15" s="51"/>
      <c r="UKE15" s="102"/>
      <c r="UKF15" s="103"/>
      <c r="UKG15" s="104"/>
      <c r="UKH15" s="104"/>
      <c r="UKI15" s="104"/>
      <c r="UKJ15" s="104"/>
      <c r="UKK15" s="51"/>
      <c r="UKL15" s="105"/>
      <c r="UKM15" s="50"/>
      <c r="UKN15" s="51"/>
      <c r="UKO15" s="51"/>
      <c r="UKP15" s="102"/>
      <c r="UKQ15" s="103"/>
      <c r="UKR15" s="104"/>
      <c r="UKS15" s="104"/>
      <c r="UKT15" s="104"/>
      <c r="UKU15" s="104"/>
      <c r="UKV15" s="51"/>
      <c r="UKW15" s="105"/>
      <c r="UKX15" s="50"/>
      <c r="UKY15" s="51"/>
      <c r="UKZ15" s="51"/>
      <c r="ULA15" s="102"/>
      <c r="ULB15" s="103"/>
      <c r="ULC15" s="104"/>
      <c r="ULD15" s="104"/>
      <c r="ULE15" s="104"/>
      <c r="ULF15" s="104"/>
      <c r="ULG15" s="51"/>
      <c r="ULH15" s="105"/>
      <c r="ULI15" s="50"/>
      <c r="ULJ15" s="51"/>
      <c r="ULK15" s="51"/>
      <c r="ULL15" s="102"/>
      <c r="ULM15" s="103"/>
      <c r="ULN15" s="104"/>
      <c r="ULO15" s="104"/>
      <c r="ULP15" s="104"/>
      <c r="ULQ15" s="104"/>
      <c r="ULR15" s="51"/>
      <c r="ULS15" s="105"/>
      <c r="ULT15" s="50"/>
      <c r="ULU15" s="51"/>
      <c r="ULV15" s="51"/>
      <c r="ULW15" s="102"/>
      <c r="ULX15" s="103"/>
      <c r="ULY15" s="104"/>
      <c r="ULZ15" s="104"/>
      <c r="UMA15" s="104"/>
      <c r="UMB15" s="104"/>
      <c r="UMC15" s="51"/>
      <c r="UMD15" s="105"/>
      <c r="UME15" s="50"/>
      <c r="UMF15" s="51"/>
      <c r="UMG15" s="51"/>
      <c r="UMH15" s="102"/>
      <c r="UMI15" s="103"/>
      <c r="UMJ15" s="104"/>
      <c r="UMK15" s="104"/>
      <c r="UML15" s="104"/>
      <c r="UMM15" s="104"/>
      <c r="UMN15" s="51"/>
      <c r="UMO15" s="105"/>
      <c r="UMP15" s="50"/>
      <c r="UMQ15" s="51"/>
      <c r="UMR15" s="51"/>
      <c r="UMS15" s="102"/>
      <c r="UMT15" s="103"/>
      <c r="UMU15" s="104"/>
      <c r="UMV15" s="104"/>
      <c r="UMW15" s="104"/>
      <c r="UMX15" s="104"/>
      <c r="UMY15" s="51"/>
      <c r="UMZ15" s="105"/>
      <c r="UNA15" s="50"/>
      <c r="UNB15" s="51"/>
      <c r="UNC15" s="51"/>
      <c r="UND15" s="102"/>
      <c r="UNE15" s="103"/>
      <c r="UNF15" s="104"/>
      <c r="UNG15" s="104"/>
      <c r="UNH15" s="104"/>
      <c r="UNI15" s="104"/>
      <c r="UNJ15" s="51"/>
      <c r="UNK15" s="105"/>
      <c r="UNL15" s="50"/>
      <c r="UNM15" s="51"/>
      <c r="UNN15" s="51"/>
      <c r="UNO15" s="102"/>
      <c r="UNP15" s="103"/>
      <c r="UNQ15" s="104"/>
      <c r="UNR15" s="104"/>
      <c r="UNS15" s="104"/>
      <c r="UNT15" s="104"/>
      <c r="UNU15" s="51"/>
      <c r="UNV15" s="105"/>
      <c r="UNW15" s="50"/>
      <c r="UNX15" s="51"/>
      <c r="UNY15" s="51"/>
      <c r="UNZ15" s="102"/>
      <c r="UOA15" s="103"/>
      <c r="UOB15" s="104"/>
      <c r="UOC15" s="104"/>
      <c r="UOD15" s="104"/>
      <c r="UOE15" s="104"/>
      <c r="UOF15" s="51"/>
      <c r="UOG15" s="105"/>
      <c r="UOH15" s="50"/>
      <c r="UOI15" s="51"/>
      <c r="UOJ15" s="51"/>
      <c r="UOK15" s="102"/>
      <c r="UOL15" s="103"/>
      <c r="UOM15" s="104"/>
      <c r="UON15" s="104"/>
      <c r="UOO15" s="104"/>
      <c r="UOP15" s="104"/>
      <c r="UOQ15" s="51"/>
      <c r="UOR15" s="105"/>
      <c r="UOS15" s="50"/>
      <c r="UOT15" s="51"/>
      <c r="UOU15" s="51"/>
      <c r="UOV15" s="102"/>
      <c r="UOW15" s="103"/>
      <c r="UOX15" s="104"/>
      <c r="UOY15" s="104"/>
      <c r="UOZ15" s="104"/>
      <c r="UPA15" s="104"/>
      <c r="UPB15" s="51"/>
      <c r="UPC15" s="105"/>
      <c r="UPD15" s="50"/>
      <c r="UPE15" s="51"/>
      <c r="UPF15" s="51"/>
      <c r="UPG15" s="102"/>
      <c r="UPH15" s="103"/>
      <c r="UPI15" s="104"/>
      <c r="UPJ15" s="104"/>
      <c r="UPK15" s="104"/>
      <c r="UPL15" s="104"/>
      <c r="UPM15" s="51"/>
      <c r="UPN15" s="105"/>
      <c r="UPO15" s="50"/>
      <c r="UPP15" s="51"/>
      <c r="UPQ15" s="51"/>
      <c r="UPR15" s="102"/>
      <c r="UPS15" s="103"/>
      <c r="UPT15" s="104"/>
      <c r="UPU15" s="104"/>
      <c r="UPV15" s="104"/>
      <c r="UPW15" s="104"/>
      <c r="UPX15" s="51"/>
      <c r="UPY15" s="105"/>
      <c r="UPZ15" s="50"/>
      <c r="UQA15" s="51"/>
      <c r="UQB15" s="51"/>
      <c r="UQC15" s="102"/>
      <c r="UQD15" s="103"/>
      <c r="UQE15" s="104"/>
      <c r="UQF15" s="104"/>
      <c r="UQG15" s="104"/>
      <c r="UQH15" s="104"/>
      <c r="UQI15" s="51"/>
      <c r="UQJ15" s="105"/>
      <c r="UQK15" s="50"/>
      <c r="UQL15" s="51"/>
      <c r="UQM15" s="51"/>
      <c r="UQN15" s="102"/>
      <c r="UQO15" s="103"/>
      <c r="UQP15" s="104"/>
      <c r="UQQ15" s="104"/>
      <c r="UQR15" s="104"/>
      <c r="UQS15" s="104"/>
      <c r="UQT15" s="51"/>
      <c r="UQU15" s="105"/>
      <c r="UQV15" s="50"/>
      <c r="UQW15" s="51"/>
      <c r="UQX15" s="51"/>
      <c r="UQY15" s="102"/>
      <c r="UQZ15" s="103"/>
      <c r="URA15" s="104"/>
      <c r="URB15" s="104"/>
      <c r="URC15" s="104"/>
      <c r="URD15" s="104"/>
      <c r="URE15" s="51"/>
      <c r="URF15" s="105"/>
      <c r="URG15" s="50"/>
      <c r="URH15" s="51"/>
      <c r="URI15" s="51"/>
      <c r="URJ15" s="102"/>
      <c r="URK15" s="103"/>
      <c r="URL15" s="104"/>
      <c r="URM15" s="104"/>
      <c r="URN15" s="104"/>
      <c r="URO15" s="104"/>
      <c r="URP15" s="51"/>
      <c r="URQ15" s="105"/>
      <c r="URR15" s="50"/>
      <c r="URS15" s="51"/>
      <c r="URT15" s="51"/>
      <c r="URU15" s="102"/>
      <c r="URV15" s="103"/>
      <c r="URW15" s="104"/>
      <c r="URX15" s="104"/>
      <c r="URY15" s="104"/>
      <c r="URZ15" s="104"/>
      <c r="USA15" s="51"/>
      <c r="USB15" s="105"/>
      <c r="USC15" s="50"/>
      <c r="USD15" s="51"/>
      <c r="USE15" s="51"/>
      <c r="USF15" s="102"/>
      <c r="USG15" s="103"/>
      <c r="USH15" s="104"/>
      <c r="USI15" s="104"/>
      <c r="USJ15" s="104"/>
      <c r="USK15" s="104"/>
      <c r="USL15" s="51"/>
      <c r="USM15" s="105"/>
      <c r="USN15" s="50"/>
      <c r="USO15" s="51"/>
      <c r="USP15" s="51"/>
      <c r="USQ15" s="102"/>
      <c r="USR15" s="103"/>
      <c r="USS15" s="104"/>
      <c r="UST15" s="104"/>
      <c r="USU15" s="104"/>
      <c r="USV15" s="104"/>
      <c r="USW15" s="51"/>
      <c r="USX15" s="105"/>
      <c r="USY15" s="50"/>
      <c r="USZ15" s="51"/>
      <c r="UTA15" s="51"/>
      <c r="UTB15" s="102"/>
      <c r="UTC15" s="103"/>
      <c r="UTD15" s="104"/>
      <c r="UTE15" s="104"/>
      <c r="UTF15" s="104"/>
      <c r="UTG15" s="104"/>
      <c r="UTH15" s="51"/>
      <c r="UTI15" s="105"/>
      <c r="UTJ15" s="50"/>
      <c r="UTK15" s="51"/>
      <c r="UTL15" s="51"/>
      <c r="UTM15" s="102"/>
      <c r="UTN15" s="103"/>
      <c r="UTO15" s="104"/>
      <c r="UTP15" s="104"/>
      <c r="UTQ15" s="104"/>
      <c r="UTR15" s="104"/>
      <c r="UTS15" s="51"/>
      <c r="UTT15" s="105"/>
      <c r="UTU15" s="50"/>
      <c r="UTV15" s="51"/>
      <c r="UTW15" s="51"/>
      <c r="UTX15" s="102"/>
      <c r="UTY15" s="103"/>
      <c r="UTZ15" s="104"/>
      <c r="UUA15" s="104"/>
      <c r="UUB15" s="104"/>
      <c r="UUC15" s="104"/>
      <c r="UUD15" s="51"/>
      <c r="UUE15" s="105"/>
      <c r="UUF15" s="50"/>
      <c r="UUG15" s="51"/>
      <c r="UUH15" s="51"/>
      <c r="UUI15" s="102"/>
      <c r="UUJ15" s="103"/>
      <c r="UUK15" s="104"/>
      <c r="UUL15" s="104"/>
      <c r="UUM15" s="104"/>
      <c r="UUN15" s="104"/>
      <c r="UUO15" s="51"/>
      <c r="UUP15" s="105"/>
      <c r="UUQ15" s="50"/>
      <c r="UUR15" s="51"/>
      <c r="UUS15" s="51"/>
      <c r="UUT15" s="102"/>
      <c r="UUU15" s="103"/>
      <c r="UUV15" s="104"/>
      <c r="UUW15" s="104"/>
      <c r="UUX15" s="104"/>
      <c r="UUY15" s="104"/>
      <c r="UUZ15" s="51"/>
      <c r="UVA15" s="105"/>
      <c r="UVB15" s="50"/>
      <c r="UVC15" s="51"/>
      <c r="UVD15" s="51"/>
      <c r="UVE15" s="102"/>
      <c r="UVF15" s="103"/>
      <c r="UVG15" s="104"/>
      <c r="UVH15" s="104"/>
      <c r="UVI15" s="104"/>
      <c r="UVJ15" s="104"/>
      <c r="UVK15" s="51"/>
      <c r="UVL15" s="105"/>
      <c r="UVM15" s="50"/>
      <c r="UVN15" s="51"/>
      <c r="UVO15" s="51"/>
      <c r="UVP15" s="102"/>
      <c r="UVQ15" s="103"/>
      <c r="UVR15" s="104"/>
      <c r="UVS15" s="104"/>
      <c r="UVT15" s="104"/>
      <c r="UVU15" s="104"/>
      <c r="UVV15" s="51"/>
      <c r="UVW15" s="105"/>
      <c r="UVX15" s="50"/>
      <c r="UVY15" s="51"/>
      <c r="UVZ15" s="51"/>
      <c r="UWA15" s="102"/>
      <c r="UWB15" s="103"/>
      <c r="UWC15" s="104"/>
      <c r="UWD15" s="104"/>
      <c r="UWE15" s="104"/>
      <c r="UWF15" s="104"/>
      <c r="UWG15" s="51"/>
      <c r="UWH15" s="105"/>
      <c r="UWI15" s="50"/>
      <c r="UWJ15" s="51"/>
      <c r="UWK15" s="51"/>
      <c r="UWL15" s="102"/>
      <c r="UWM15" s="103"/>
      <c r="UWN15" s="104"/>
      <c r="UWO15" s="104"/>
      <c r="UWP15" s="104"/>
      <c r="UWQ15" s="104"/>
      <c r="UWR15" s="51"/>
      <c r="UWS15" s="105"/>
      <c r="UWT15" s="50"/>
      <c r="UWU15" s="51"/>
      <c r="UWV15" s="51"/>
      <c r="UWW15" s="102"/>
      <c r="UWX15" s="103"/>
      <c r="UWY15" s="104"/>
      <c r="UWZ15" s="104"/>
      <c r="UXA15" s="104"/>
      <c r="UXB15" s="104"/>
      <c r="UXC15" s="51"/>
      <c r="UXD15" s="105"/>
      <c r="UXE15" s="50"/>
      <c r="UXF15" s="51"/>
      <c r="UXG15" s="51"/>
      <c r="UXH15" s="102"/>
      <c r="UXI15" s="103"/>
      <c r="UXJ15" s="104"/>
      <c r="UXK15" s="104"/>
      <c r="UXL15" s="104"/>
      <c r="UXM15" s="104"/>
      <c r="UXN15" s="51"/>
      <c r="UXO15" s="105"/>
      <c r="UXP15" s="50"/>
      <c r="UXQ15" s="51"/>
      <c r="UXR15" s="51"/>
      <c r="UXS15" s="102"/>
      <c r="UXT15" s="103"/>
      <c r="UXU15" s="104"/>
      <c r="UXV15" s="104"/>
      <c r="UXW15" s="104"/>
      <c r="UXX15" s="104"/>
      <c r="UXY15" s="51"/>
      <c r="UXZ15" s="105"/>
      <c r="UYA15" s="50"/>
      <c r="UYB15" s="51"/>
      <c r="UYC15" s="51"/>
      <c r="UYD15" s="102"/>
      <c r="UYE15" s="103"/>
      <c r="UYF15" s="104"/>
      <c r="UYG15" s="104"/>
      <c r="UYH15" s="104"/>
      <c r="UYI15" s="104"/>
      <c r="UYJ15" s="51"/>
      <c r="UYK15" s="105"/>
      <c r="UYL15" s="50"/>
      <c r="UYM15" s="51"/>
      <c r="UYN15" s="51"/>
      <c r="UYO15" s="102"/>
      <c r="UYP15" s="103"/>
      <c r="UYQ15" s="104"/>
      <c r="UYR15" s="104"/>
      <c r="UYS15" s="104"/>
      <c r="UYT15" s="104"/>
      <c r="UYU15" s="51"/>
      <c r="UYV15" s="105"/>
      <c r="UYW15" s="50"/>
      <c r="UYX15" s="51"/>
      <c r="UYY15" s="51"/>
      <c r="UYZ15" s="102"/>
      <c r="UZA15" s="103"/>
      <c r="UZB15" s="104"/>
      <c r="UZC15" s="104"/>
      <c r="UZD15" s="104"/>
      <c r="UZE15" s="104"/>
      <c r="UZF15" s="51"/>
      <c r="UZG15" s="105"/>
      <c r="UZH15" s="50"/>
      <c r="UZI15" s="51"/>
      <c r="UZJ15" s="51"/>
      <c r="UZK15" s="102"/>
      <c r="UZL15" s="103"/>
      <c r="UZM15" s="104"/>
      <c r="UZN15" s="104"/>
      <c r="UZO15" s="104"/>
      <c r="UZP15" s="104"/>
      <c r="UZQ15" s="51"/>
      <c r="UZR15" s="105"/>
      <c r="UZS15" s="50"/>
      <c r="UZT15" s="51"/>
      <c r="UZU15" s="51"/>
      <c r="UZV15" s="102"/>
      <c r="UZW15" s="103"/>
      <c r="UZX15" s="104"/>
      <c r="UZY15" s="104"/>
      <c r="UZZ15" s="104"/>
      <c r="VAA15" s="104"/>
      <c r="VAB15" s="51"/>
      <c r="VAC15" s="105"/>
      <c r="VAD15" s="50"/>
      <c r="VAE15" s="51"/>
      <c r="VAF15" s="51"/>
      <c r="VAG15" s="102"/>
      <c r="VAH15" s="103"/>
      <c r="VAI15" s="104"/>
      <c r="VAJ15" s="104"/>
      <c r="VAK15" s="104"/>
      <c r="VAL15" s="104"/>
      <c r="VAM15" s="51"/>
      <c r="VAN15" s="105"/>
      <c r="VAO15" s="50"/>
      <c r="VAP15" s="51"/>
      <c r="VAQ15" s="51"/>
      <c r="VAR15" s="102"/>
      <c r="VAS15" s="103"/>
      <c r="VAT15" s="104"/>
      <c r="VAU15" s="104"/>
      <c r="VAV15" s="104"/>
      <c r="VAW15" s="104"/>
      <c r="VAX15" s="51"/>
      <c r="VAY15" s="105"/>
      <c r="VAZ15" s="50"/>
      <c r="VBA15" s="51"/>
      <c r="VBB15" s="51"/>
      <c r="VBC15" s="102"/>
      <c r="VBD15" s="103"/>
      <c r="VBE15" s="104"/>
      <c r="VBF15" s="104"/>
      <c r="VBG15" s="104"/>
      <c r="VBH15" s="104"/>
      <c r="VBI15" s="51"/>
      <c r="VBJ15" s="105"/>
      <c r="VBK15" s="50"/>
      <c r="VBL15" s="51"/>
      <c r="VBM15" s="51"/>
      <c r="VBN15" s="102"/>
      <c r="VBO15" s="103"/>
      <c r="VBP15" s="104"/>
      <c r="VBQ15" s="104"/>
      <c r="VBR15" s="104"/>
      <c r="VBS15" s="104"/>
      <c r="VBT15" s="51"/>
      <c r="VBU15" s="105"/>
      <c r="VBV15" s="50"/>
      <c r="VBW15" s="51"/>
      <c r="VBX15" s="51"/>
      <c r="VBY15" s="102"/>
      <c r="VBZ15" s="103"/>
      <c r="VCA15" s="104"/>
      <c r="VCB15" s="104"/>
      <c r="VCC15" s="104"/>
      <c r="VCD15" s="104"/>
      <c r="VCE15" s="51"/>
      <c r="VCF15" s="105"/>
      <c r="VCG15" s="50"/>
      <c r="VCH15" s="51"/>
      <c r="VCI15" s="51"/>
      <c r="VCJ15" s="102"/>
      <c r="VCK15" s="103"/>
      <c r="VCL15" s="104"/>
      <c r="VCM15" s="104"/>
      <c r="VCN15" s="104"/>
      <c r="VCO15" s="104"/>
      <c r="VCP15" s="51"/>
      <c r="VCQ15" s="105"/>
      <c r="VCR15" s="50"/>
      <c r="VCS15" s="51"/>
      <c r="VCT15" s="51"/>
      <c r="VCU15" s="102"/>
      <c r="VCV15" s="103"/>
      <c r="VCW15" s="104"/>
      <c r="VCX15" s="104"/>
      <c r="VCY15" s="104"/>
      <c r="VCZ15" s="104"/>
      <c r="VDA15" s="51"/>
      <c r="VDB15" s="105"/>
      <c r="VDC15" s="50"/>
      <c r="VDD15" s="51"/>
      <c r="VDE15" s="51"/>
      <c r="VDF15" s="102"/>
      <c r="VDG15" s="103"/>
      <c r="VDH15" s="104"/>
      <c r="VDI15" s="104"/>
      <c r="VDJ15" s="104"/>
      <c r="VDK15" s="104"/>
      <c r="VDL15" s="51"/>
      <c r="VDM15" s="105"/>
      <c r="VDN15" s="50"/>
      <c r="VDO15" s="51"/>
      <c r="VDP15" s="51"/>
      <c r="VDQ15" s="102"/>
      <c r="VDR15" s="103"/>
      <c r="VDS15" s="104"/>
      <c r="VDT15" s="104"/>
      <c r="VDU15" s="104"/>
      <c r="VDV15" s="104"/>
      <c r="VDW15" s="51"/>
      <c r="VDX15" s="105"/>
      <c r="VDY15" s="50"/>
      <c r="VDZ15" s="51"/>
      <c r="VEA15" s="51"/>
      <c r="VEB15" s="102"/>
      <c r="VEC15" s="103"/>
      <c r="VED15" s="104"/>
      <c r="VEE15" s="104"/>
      <c r="VEF15" s="104"/>
      <c r="VEG15" s="104"/>
      <c r="VEH15" s="51"/>
      <c r="VEI15" s="105"/>
      <c r="VEJ15" s="50"/>
      <c r="VEK15" s="51"/>
      <c r="VEL15" s="51"/>
      <c r="VEM15" s="102"/>
      <c r="VEN15" s="103"/>
      <c r="VEO15" s="104"/>
      <c r="VEP15" s="104"/>
      <c r="VEQ15" s="104"/>
      <c r="VER15" s="104"/>
      <c r="VES15" s="51"/>
      <c r="VET15" s="105"/>
      <c r="VEU15" s="50"/>
      <c r="VEV15" s="51"/>
      <c r="VEW15" s="51"/>
      <c r="VEX15" s="102"/>
      <c r="VEY15" s="103"/>
      <c r="VEZ15" s="104"/>
      <c r="VFA15" s="104"/>
      <c r="VFB15" s="104"/>
      <c r="VFC15" s="104"/>
      <c r="VFD15" s="51"/>
      <c r="VFE15" s="105"/>
      <c r="VFF15" s="50"/>
      <c r="VFG15" s="51"/>
      <c r="VFH15" s="51"/>
      <c r="VFI15" s="102"/>
      <c r="VFJ15" s="103"/>
      <c r="VFK15" s="104"/>
      <c r="VFL15" s="104"/>
      <c r="VFM15" s="104"/>
      <c r="VFN15" s="104"/>
      <c r="VFO15" s="51"/>
      <c r="VFP15" s="105"/>
      <c r="VFQ15" s="50"/>
      <c r="VFR15" s="51"/>
      <c r="VFS15" s="51"/>
      <c r="VFT15" s="102"/>
      <c r="VFU15" s="103"/>
      <c r="VFV15" s="104"/>
      <c r="VFW15" s="104"/>
      <c r="VFX15" s="104"/>
      <c r="VFY15" s="104"/>
      <c r="VFZ15" s="51"/>
      <c r="VGA15" s="105"/>
      <c r="VGB15" s="50"/>
      <c r="VGC15" s="51"/>
      <c r="VGD15" s="51"/>
      <c r="VGE15" s="102"/>
      <c r="VGF15" s="103"/>
      <c r="VGG15" s="104"/>
      <c r="VGH15" s="104"/>
      <c r="VGI15" s="104"/>
      <c r="VGJ15" s="104"/>
      <c r="VGK15" s="51"/>
      <c r="VGL15" s="105"/>
      <c r="VGM15" s="50"/>
      <c r="VGN15" s="51"/>
      <c r="VGO15" s="51"/>
      <c r="VGP15" s="102"/>
      <c r="VGQ15" s="103"/>
      <c r="VGR15" s="104"/>
      <c r="VGS15" s="104"/>
      <c r="VGT15" s="104"/>
      <c r="VGU15" s="104"/>
      <c r="VGV15" s="51"/>
      <c r="VGW15" s="105"/>
      <c r="VGX15" s="50"/>
      <c r="VGY15" s="51"/>
      <c r="VGZ15" s="51"/>
      <c r="VHA15" s="102"/>
      <c r="VHB15" s="103"/>
      <c r="VHC15" s="104"/>
      <c r="VHD15" s="104"/>
      <c r="VHE15" s="104"/>
      <c r="VHF15" s="104"/>
      <c r="VHG15" s="51"/>
      <c r="VHH15" s="105"/>
      <c r="VHI15" s="50"/>
      <c r="VHJ15" s="51"/>
      <c r="VHK15" s="51"/>
      <c r="VHL15" s="102"/>
      <c r="VHM15" s="103"/>
      <c r="VHN15" s="104"/>
      <c r="VHO15" s="104"/>
      <c r="VHP15" s="104"/>
      <c r="VHQ15" s="104"/>
      <c r="VHR15" s="51"/>
      <c r="VHS15" s="105"/>
      <c r="VHT15" s="50"/>
      <c r="VHU15" s="51"/>
      <c r="VHV15" s="51"/>
      <c r="VHW15" s="102"/>
      <c r="VHX15" s="103"/>
      <c r="VHY15" s="104"/>
      <c r="VHZ15" s="104"/>
      <c r="VIA15" s="104"/>
      <c r="VIB15" s="104"/>
      <c r="VIC15" s="51"/>
      <c r="VID15" s="105"/>
      <c r="VIE15" s="50"/>
      <c r="VIF15" s="51"/>
      <c r="VIG15" s="51"/>
      <c r="VIH15" s="102"/>
      <c r="VII15" s="103"/>
      <c r="VIJ15" s="104"/>
      <c r="VIK15" s="104"/>
      <c r="VIL15" s="104"/>
      <c r="VIM15" s="104"/>
      <c r="VIN15" s="51"/>
      <c r="VIO15" s="105"/>
      <c r="VIP15" s="50"/>
      <c r="VIQ15" s="51"/>
      <c r="VIR15" s="51"/>
      <c r="VIS15" s="102"/>
      <c r="VIT15" s="103"/>
      <c r="VIU15" s="104"/>
      <c r="VIV15" s="104"/>
      <c r="VIW15" s="104"/>
      <c r="VIX15" s="104"/>
      <c r="VIY15" s="51"/>
      <c r="VIZ15" s="105"/>
      <c r="VJA15" s="50"/>
      <c r="VJB15" s="51"/>
      <c r="VJC15" s="51"/>
      <c r="VJD15" s="102"/>
      <c r="VJE15" s="103"/>
      <c r="VJF15" s="104"/>
      <c r="VJG15" s="104"/>
      <c r="VJH15" s="104"/>
      <c r="VJI15" s="104"/>
      <c r="VJJ15" s="51"/>
      <c r="VJK15" s="105"/>
      <c r="VJL15" s="50"/>
      <c r="VJM15" s="51"/>
      <c r="VJN15" s="51"/>
      <c r="VJO15" s="102"/>
      <c r="VJP15" s="103"/>
      <c r="VJQ15" s="104"/>
      <c r="VJR15" s="104"/>
      <c r="VJS15" s="104"/>
      <c r="VJT15" s="104"/>
      <c r="VJU15" s="51"/>
      <c r="VJV15" s="105"/>
      <c r="VJW15" s="50"/>
      <c r="VJX15" s="51"/>
      <c r="VJY15" s="51"/>
      <c r="VJZ15" s="102"/>
      <c r="VKA15" s="103"/>
      <c r="VKB15" s="104"/>
      <c r="VKC15" s="104"/>
      <c r="VKD15" s="104"/>
      <c r="VKE15" s="104"/>
      <c r="VKF15" s="51"/>
      <c r="VKG15" s="105"/>
      <c r="VKH15" s="50"/>
      <c r="VKI15" s="51"/>
      <c r="VKJ15" s="51"/>
      <c r="VKK15" s="102"/>
      <c r="VKL15" s="103"/>
      <c r="VKM15" s="104"/>
      <c r="VKN15" s="104"/>
      <c r="VKO15" s="104"/>
      <c r="VKP15" s="104"/>
      <c r="VKQ15" s="51"/>
      <c r="VKR15" s="105"/>
      <c r="VKS15" s="50"/>
      <c r="VKT15" s="51"/>
      <c r="VKU15" s="51"/>
      <c r="VKV15" s="102"/>
      <c r="VKW15" s="103"/>
      <c r="VKX15" s="104"/>
      <c r="VKY15" s="104"/>
      <c r="VKZ15" s="104"/>
      <c r="VLA15" s="104"/>
      <c r="VLB15" s="51"/>
      <c r="VLC15" s="105"/>
      <c r="VLD15" s="50"/>
      <c r="VLE15" s="51"/>
      <c r="VLF15" s="51"/>
      <c r="VLG15" s="102"/>
      <c r="VLH15" s="103"/>
      <c r="VLI15" s="104"/>
      <c r="VLJ15" s="104"/>
      <c r="VLK15" s="104"/>
      <c r="VLL15" s="104"/>
      <c r="VLM15" s="51"/>
      <c r="VLN15" s="105"/>
      <c r="VLO15" s="50"/>
      <c r="VLP15" s="51"/>
      <c r="VLQ15" s="51"/>
      <c r="VLR15" s="102"/>
      <c r="VLS15" s="103"/>
      <c r="VLT15" s="104"/>
      <c r="VLU15" s="104"/>
      <c r="VLV15" s="104"/>
      <c r="VLW15" s="104"/>
      <c r="VLX15" s="51"/>
      <c r="VLY15" s="105"/>
      <c r="VLZ15" s="50"/>
      <c r="VMA15" s="51"/>
      <c r="VMB15" s="51"/>
      <c r="VMC15" s="102"/>
      <c r="VMD15" s="103"/>
      <c r="VME15" s="104"/>
      <c r="VMF15" s="104"/>
      <c r="VMG15" s="104"/>
      <c r="VMH15" s="104"/>
      <c r="VMI15" s="51"/>
      <c r="VMJ15" s="105"/>
      <c r="VMK15" s="50"/>
      <c r="VML15" s="51"/>
      <c r="VMM15" s="51"/>
      <c r="VMN15" s="102"/>
      <c r="VMO15" s="103"/>
      <c r="VMP15" s="104"/>
      <c r="VMQ15" s="104"/>
      <c r="VMR15" s="104"/>
      <c r="VMS15" s="104"/>
      <c r="VMT15" s="51"/>
      <c r="VMU15" s="105"/>
      <c r="VMV15" s="50"/>
      <c r="VMW15" s="51"/>
      <c r="VMX15" s="51"/>
      <c r="VMY15" s="102"/>
      <c r="VMZ15" s="103"/>
      <c r="VNA15" s="104"/>
      <c r="VNB15" s="104"/>
      <c r="VNC15" s="104"/>
      <c r="VND15" s="104"/>
      <c r="VNE15" s="51"/>
      <c r="VNF15" s="105"/>
      <c r="VNG15" s="50"/>
      <c r="VNH15" s="51"/>
      <c r="VNI15" s="51"/>
      <c r="VNJ15" s="102"/>
      <c r="VNK15" s="103"/>
      <c r="VNL15" s="104"/>
      <c r="VNM15" s="104"/>
      <c r="VNN15" s="104"/>
      <c r="VNO15" s="104"/>
      <c r="VNP15" s="51"/>
      <c r="VNQ15" s="105"/>
      <c r="VNR15" s="50"/>
      <c r="VNS15" s="51"/>
      <c r="VNT15" s="51"/>
      <c r="VNU15" s="102"/>
      <c r="VNV15" s="103"/>
      <c r="VNW15" s="104"/>
      <c r="VNX15" s="104"/>
      <c r="VNY15" s="104"/>
      <c r="VNZ15" s="104"/>
      <c r="VOA15" s="51"/>
      <c r="VOB15" s="105"/>
      <c r="VOC15" s="50"/>
      <c r="VOD15" s="51"/>
      <c r="VOE15" s="51"/>
      <c r="VOF15" s="102"/>
      <c r="VOG15" s="103"/>
      <c r="VOH15" s="104"/>
      <c r="VOI15" s="104"/>
      <c r="VOJ15" s="104"/>
      <c r="VOK15" s="104"/>
      <c r="VOL15" s="51"/>
      <c r="VOM15" s="105"/>
      <c r="VON15" s="50"/>
      <c r="VOO15" s="51"/>
      <c r="VOP15" s="51"/>
      <c r="VOQ15" s="102"/>
      <c r="VOR15" s="103"/>
      <c r="VOS15" s="104"/>
      <c r="VOT15" s="104"/>
      <c r="VOU15" s="104"/>
      <c r="VOV15" s="104"/>
      <c r="VOW15" s="51"/>
      <c r="VOX15" s="105"/>
      <c r="VOY15" s="50"/>
      <c r="VOZ15" s="51"/>
      <c r="VPA15" s="51"/>
      <c r="VPB15" s="102"/>
      <c r="VPC15" s="103"/>
      <c r="VPD15" s="104"/>
      <c r="VPE15" s="104"/>
      <c r="VPF15" s="104"/>
      <c r="VPG15" s="104"/>
      <c r="VPH15" s="51"/>
      <c r="VPI15" s="105"/>
      <c r="VPJ15" s="50"/>
      <c r="VPK15" s="51"/>
      <c r="VPL15" s="51"/>
      <c r="VPM15" s="102"/>
      <c r="VPN15" s="103"/>
      <c r="VPO15" s="104"/>
      <c r="VPP15" s="104"/>
      <c r="VPQ15" s="104"/>
      <c r="VPR15" s="104"/>
      <c r="VPS15" s="51"/>
      <c r="VPT15" s="105"/>
      <c r="VPU15" s="50"/>
      <c r="VPV15" s="51"/>
      <c r="VPW15" s="51"/>
      <c r="VPX15" s="102"/>
      <c r="VPY15" s="103"/>
      <c r="VPZ15" s="104"/>
      <c r="VQA15" s="104"/>
      <c r="VQB15" s="104"/>
      <c r="VQC15" s="104"/>
      <c r="VQD15" s="51"/>
      <c r="VQE15" s="105"/>
      <c r="VQF15" s="50"/>
      <c r="VQG15" s="51"/>
      <c r="VQH15" s="51"/>
      <c r="VQI15" s="102"/>
      <c r="VQJ15" s="103"/>
      <c r="VQK15" s="104"/>
      <c r="VQL15" s="104"/>
      <c r="VQM15" s="104"/>
      <c r="VQN15" s="104"/>
      <c r="VQO15" s="51"/>
      <c r="VQP15" s="105"/>
      <c r="VQQ15" s="50"/>
      <c r="VQR15" s="51"/>
      <c r="VQS15" s="51"/>
      <c r="VQT15" s="102"/>
      <c r="VQU15" s="103"/>
      <c r="VQV15" s="104"/>
      <c r="VQW15" s="104"/>
      <c r="VQX15" s="104"/>
      <c r="VQY15" s="104"/>
      <c r="VQZ15" s="51"/>
      <c r="VRA15" s="105"/>
      <c r="VRB15" s="50"/>
      <c r="VRC15" s="51"/>
      <c r="VRD15" s="51"/>
      <c r="VRE15" s="102"/>
      <c r="VRF15" s="103"/>
      <c r="VRG15" s="104"/>
      <c r="VRH15" s="104"/>
      <c r="VRI15" s="104"/>
      <c r="VRJ15" s="104"/>
      <c r="VRK15" s="51"/>
      <c r="VRL15" s="105"/>
      <c r="VRM15" s="50"/>
      <c r="VRN15" s="51"/>
      <c r="VRO15" s="51"/>
      <c r="VRP15" s="102"/>
      <c r="VRQ15" s="103"/>
      <c r="VRR15" s="104"/>
      <c r="VRS15" s="104"/>
      <c r="VRT15" s="104"/>
      <c r="VRU15" s="104"/>
      <c r="VRV15" s="51"/>
      <c r="VRW15" s="105"/>
      <c r="VRX15" s="50"/>
      <c r="VRY15" s="51"/>
      <c r="VRZ15" s="51"/>
      <c r="VSA15" s="102"/>
      <c r="VSB15" s="103"/>
      <c r="VSC15" s="104"/>
      <c r="VSD15" s="104"/>
      <c r="VSE15" s="104"/>
      <c r="VSF15" s="104"/>
      <c r="VSG15" s="51"/>
      <c r="VSH15" s="105"/>
      <c r="VSI15" s="50"/>
      <c r="VSJ15" s="51"/>
      <c r="VSK15" s="51"/>
      <c r="VSL15" s="102"/>
      <c r="VSM15" s="103"/>
      <c r="VSN15" s="104"/>
      <c r="VSO15" s="104"/>
      <c r="VSP15" s="104"/>
      <c r="VSQ15" s="104"/>
      <c r="VSR15" s="51"/>
      <c r="VSS15" s="105"/>
      <c r="VST15" s="50"/>
      <c r="VSU15" s="51"/>
      <c r="VSV15" s="51"/>
      <c r="VSW15" s="102"/>
      <c r="VSX15" s="103"/>
      <c r="VSY15" s="104"/>
      <c r="VSZ15" s="104"/>
      <c r="VTA15" s="104"/>
      <c r="VTB15" s="104"/>
      <c r="VTC15" s="51"/>
      <c r="VTD15" s="105"/>
      <c r="VTE15" s="50"/>
      <c r="VTF15" s="51"/>
      <c r="VTG15" s="51"/>
      <c r="VTH15" s="102"/>
      <c r="VTI15" s="103"/>
      <c r="VTJ15" s="104"/>
      <c r="VTK15" s="104"/>
      <c r="VTL15" s="104"/>
      <c r="VTM15" s="104"/>
      <c r="VTN15" s="51"/>
      <c r="VTO15" s="105"/>
      <c r="VTP15" s="50"/>
      <c r="VTQ15" s="51"/>
      <c r="VTR15" s="51"/>
      <c r="VTS15" s="102"/>
      <c r="VTT15" s="103"/>
      <c r="VTU15" s="104"/>
      <c r="VTV15" s="104"/>
      <c r="VTW15" s="104"/>
      <c r="VTX15" s="104"/>
      <c r="VTY15" s="51"/>
      <c r="VTZ15" s="105"/>
      <c r="VUA15" s="50"/>
      <c r="VUB15" s="51"/>
      <c r="VUC15" s="51"/>
      <c r="VUD15" s="102"/>
      <c r="VUE15" s="103"/>
      <c r="VUF15" s="104"/>
      <c r="VUG15" s="104"/>
      <c r="VUH15" s="104"/>
      <c r="VUI15" s="104"/>
      <c r="VUJ15" s="51"/>
      <c r="VUK15" s="105"/>
      <c r="VUL15" s="50"/>
      <c r="VUM15" s="51"/>
      <c r="VUN15" s="51"/>
      <c r="VUO15" s="102"/>
      <c r="VUP15" s="103"/>
      <c r="VUQ15" s="104"/>
      <c r="VUR15" s="104"/>
      <c r="VUS15" s="104"/>
      <c r="VUT15" s="104"/>
      <c r="VUU15" s="51"/>
      <c r="VUV15" s="105"/>
      <c r="VUW15" s="50"/>
      <c r="VUX15" s="51"/>
      <c r="VUY15" s="51"/>
      <c r="VUZ15" s="102"/>
      <c r="VVA15" s="103"/>
      <c r="VVB15" s="104"/>
      <c r="VVC15" s="104"/>
      <c r="VVD15" s="104"/>
      <c r="VVE15" s="104"/>
      <c r="VVF15" s="51"/>
      <c r="VVG15" s="105"/>
      <c r="VVH15" s="50"/>
      <c r="VVI15" s="51"/>
      <c r="VVJ15" s="51"/>
      <c r="VVK15" s="102"/>
      <c r="VVL15" s="103"/>
      <c r="VVM15" s="104"/>
      <c r="VVN15" s="104"/>
      <c r="VVO15" s="104"/>
      <c r="VVP15" s="104"/>
      <c r="VVQ15" s="51"/>
      <c r="VVR15" s="105"/>
      <c r="VVS15" s="50"/>
      <c r="VVT15" s="51"/>
      <c r="VVU15" s="51"/>
      <c r="VVV15" s="102"/>
      <c r="VVW15" s="103"/>
      <c r="VVX15" s="104"/>
      <c r="VVY15" s="104"/>
      <c r="VVZ15" s="104"/>
      <c r="VWA15" s="104"/>
      <c r="VWB15" s="51"/>
      <c r="VWC15" s="105"/>
      <c r="VWD15" s="50"/>
      <c r="VWE15" s="51"/>
      <c r="VWF15" s="51"/>
      <c r="VWG15" s="102"/>
      <c r="VWH15" s="103"/>
      <c r="VWI15" s="104"/>
      <c r="VWJ15" s="104"/>
      <c r="VWK15" s="104"/>
      <c r="VWL15" s="104"/>
      <c r="VWM15" s="51"/>
      <c r="VWN15" s="105"/>
      <c r="VWO15" s="50"/>
      <c r="VWP15" s="51"/>
      <c r="VWQ15" s="51"/>
      <c r="VWR15" s="102"/>
      <c r="VWS15" s="103"/>
      <c r="VWT15" s="104"/>
      <c r="VWU15" s="104"/>
      <c r="VWV15" s="104"/>
      <c r="VWW15" s="104"/>
      <c r="VWX15" s="51"/>
      <c r="VWY15" s="105"/>
      <c r="VWZ15" s="50"/>
      <c r="VXA15" s="51"/>
      <c r="VXB15" s="51"/>
      <c r="VXC15" s="102"/>
      <c r="VXD15" s="103"/>
      <c r="VXE15" s="104"/>
      <c r="VXF15" s="104"/>
      <c r="VXG15" s="104"/>
      <c r="VXH15" s="104"/>
      <c r="VXI15" s="51"/>
      <c r="VXJ15" s="105"/>
      <c r="VXK15" s="50"/>
      <c r="VXL15" s="51"/>
      <c r="VXM15" s="51"/>
      <c r="VXN15" s="102"/>
      <c r="VXO15" s="103"/>
      <c r="VXP15" s="104"/>
      <c r="VXQ15" s="104"/>
      <c r="VXR15" s="104"/>
      <c r="VXS15" s="104"/>
      <c r="VXT15" s="51"/>
      <c r="VXU15" s="105"/>
      <c r="VXV15" s="50"/>
      <c r="VXW15" s="51"/>
      <c r="VXX15" s="51"/>
      <c r="VXY15" s="102"/>
      <c r="VXZ15" s="103"/>
      <c r="VYA15" s="104"/>
      <c r="VYB15" s="104"/>
      <c r="VYC15" s="104"/>
      <c r="VYD15" s="104"/>
      <c r="VYE15" s="51"/>
      <c r="VYF15" s="105"/>
      <c r="VYG15" s="50"/>
      <c r="VYH15" s="51"/>
      <c r="VYI15" s="51"/>
      <c r="VYJ15" s="102"/>
      <c r="VYK15" s="103"/>
      <c r="VYL15" s="104"/>
      <c r="VYM15" s="104"/>
      <c r="VYN15" s="104"/>
      <c r="VYO15" s="104"/>
      <c r="VYP15" s="51"/>
      <c r="VYQ15" s="105"/>
      <c r="VYR15" s="50"/>
      <c r="VYS15" s="51"/>
      <c r="VYT15" s="51"/>
      <c r="VYU15" s="102"/>
      <c r="VYV15" s="103"/>
      <c r="VYW15" s="104"/>
      <c r="VYX15" s="104"/>
      <c r="VYY15" s="104"/>
      <c r="VYZ15" s="104"/>
      <c r="VZA15" s="51"/>
      <c r="VZB15" s="105"/>
      <c r="VZC15" s="50"/>
      <c r="VZD15" s="51"/>
      <c r="VZE15" s="51"/>
      <c r="VZF15" s="102"/>
      <c r="VZG15" s="103"/>
      <c r="VZH15" s="104"/>
      <c r="VZI15" s="104"/>
      <c r="VZJ15" s="104"/>
      <c r="VZK15" s="104"/>
      <c r="VZL15" s="51"/>
      <c r="VZM15" s="105"/>
      <c r="VZN15" s="50"/>
      <c r="VZO15" s="51"/>
      <c r="VZP15" s="51"/>
      <c r="VZQ15" s="102"/>
      <c r="VZR15" s="103"/>
      <c r="VZS15" s="104"/>
      <c r="VZT15" s="104"/>
      <c r="VZU15" s="104"/>
      <c r="VZV15" s="104"/>
      <c r="VZW15" s="51"/>
      <c r="VZX15" s="105"/>
      <c r="VZY15" s="50"/>
      <c r="VZZ15" s="51"/>
      <c r="WAA15" s="51"/>
      <c r="WAB15" s="102"/>
      <c r="WAC15" s="103"/>
      <c r="WAD15" s="104"/>
      <c r="WAE15" s="104"/>
      <c r="WAF15" s="104"/>
      <c r="WAG15" s="104"/>
      <c r="WAH15" s="51"/>
      <c r="WAI15" s="105"/>
      <c r="WAJ15" s="50"/>
      <c r="WAK15" s="51"/>
      <c r="WAL15" s="51"/>
      <c r="WAM15" s="102"/>
      <c r="WAN15" s="103"/>
      <c r="WAO15" s="104"/>
      <c r="WAP15" s="104"/>
      <c r="WAQ15" s="104"/>
      <c r="WAR15" s="104"/>
      <c r="WAS15" s="51"/>
      <c r="WAT15" s="105"/>
      <c r="WAU15" s="50"/>
      <c r="WAV15" s="51"/>
      <c r="WAW15" s="51"/>
      <c r="WAX15" s="102"/>
      <c r="WAY15" s="103"/>
      <c r="WAZ15" s="104"/>
      <c r="WBA15" s="104"/>
      <c r="WBB15" s="104"/>
      <c r="WBC15" s="104"/>
      <c r="WBD15" s="51"/>
      <c r="WBE15" s="105"/>
      <c r="WBF15" s="50"/>
      <c r="WBG15" s="51"/>
      <c r="WBH15" s="51"/>
      <c r="WBI15" s="102"/>
      <c r="WBJ15" s="103"/>
      <c r="WBK15" s="104"/>
      <c r="WBL15" s="104"/>
      <c r="WBM15" s="104"/>
      <c r="WBN15" s="104"/>
      <c r="WBO15" s="51"/>
      <c r="WBP15" s="105"/>
      <c r="WBQ15" s="50"/>
      <c r="WBR15" s="51"/>
      <c r="WBS15" s="51"/>
      <c r="WBT15" s="102"/>
      <c r="WBU15" s="103"/>
      <c r="WBV15" s="104"/>
      <c r="WBW15" s="104"/>
      <c r="WBX15" s="104"/>
      <c r="WBY15" s="104"/>
      <c r="WBZ15" s="51"/>
      <c r="WCA15" s="105"/>
      <c r="WCB15" s="50"/>
      <c r="WCC15" s="51"/>
      <c r="WCD15" s="51"/>
      <c r="WCE15" s="102"/>
      <c r="WCF15" s="103"/>
      <c r="WCG15" s="104"/>
      <c r="WCH15" s="104"/>
      <c r="WCI15" s="104"/>
      <c r="WCJ15" s="104"/>
      <c r="WCK15" s="51"/>
      <c r="WCL15" s="105"/>
      <c r="WCM15" s="50"/>
      <c r="WCN15" s="51"/>
      <c r="WCO15" s="51"/>
      <c r="WCP15" s="102"/>
      <c r="WCQ15" s="103"/>
      <c r="WCR15" s="104"/>
      <c r="WCS15" s="104"/>
      <c r="WCT15" s="104"/>
      <c r="WCU15" s="104"/>
      <c r="WCV15" s="51"/>
      <c r="WCW15" s="105"/>
      <c r="WCX15" s="50"/>
      <c r="WCY15" s="51"/>
      <c r="WCZ15" s="51"/>
      <c r="WDA15" s="102"/>
      <c r="WDB15" s="103"/>
      <c r="WDC15" s="104"/>
      <c r="WDD15" s="104"/>
      <c r="WDE15" s="104"/>
      <c r="WDF15" s="104"/>
      <c r="WDG15" s="51"/>
      <c r="WDH15" s="105"/>
      <c r="WDI15" s="50"/>
      <c r="WDJ15" s="51"/>
      <c r="WDK15" s="51"/>
      <c r="WDL15" s="102"/>
      <c r="WDM15" s="103"/>
      <c r="WDN15" s="104"/>
      <c r="WDO15" s="104"/>
      <c r="WDP15" s="104"/>
      <c r="WDQ15" s="104"/>
      <c r="WDR15" s="51"/>
      <c r="WDS15" s="105"/>
      <c r="WDT15" s="50"/>
      <c r="WDU15" s="51"/>
      <c r="WDV15" s="51"/>
      <c r="WDW15" s="102"/>
      <c r="WDX15" s="103"/>
      <c r="WDY15" s="104"/>
      <c r="WDZ15" s="104"/>
      <c r="WEA15" s="104"/>
      <c r="WEB15" s="104"/>
      <c r="WEC15" s="51"/>
      <c r="WED15" s="105"/>
      <c r="WEE15" s="50"/>
      <c r="WEF15" s="51"/>
      <c r="WEG15" s="51"/>
      <c r="WEH15" s="102"/>
      <c r="WEI15" s="103"/>
      <c r="WEJ15" s="104"/>
      <c r="WEK15" s="104"/>
      <c r="WEL15" s="104"/>
      <c r="WEM15" s="104"/>
      <c r="WEN15" s="51"/>
      <c r="WEO15" s="105"/>
      <c r="WEP15" s="50"/>
      <c r="WEQ15" s="51"/>
      <c r="WER15" s="51"/>
      <c r="WES15" s="102"/>
      <c r="WET15" s="103"/>
      <c r="WEU15" s="104"/>
      <c r="WEV15" s="104"/>
      <c r="WEW15" s="104"/>
      <c r="WEX15" s="104"/>
      <c r="WEY15" s="51"/>
      <c r="WEZ15" s="105"/>
      <c r="WFA15" s="50"/>
      <c r="WFB15" s="51"/>
      <c r="WFC15" s="51"/>
      <c r="WFD15" s="102"/>
      <c r="WFE15" s="103"/>
      <c r="WFF15" s="104"/>
      <c r="WFG15" s="104"/>
      <c r="WFH15" s="104"/>
      <c r="WFI15" s="104"/>
      <c r="WFJ15" s="51"/>
      <c r="WFK15" s="105"/>
      <c r="WFL15" s="50"/>
      <c r="WFM15" s="51"/>
      <c r="WFN15" s="51"/>
      <c r="WFO15" s="102"/>
      <c r="WFP15" s="103"/>
      <c r="WFQ15" s="104"/>
      <c r="WFR15" s="104"/>
      <c r="WFS15" s="104"/>
      <c r="WFT15" s="104"/>
      <c r="WFU15" s="51"/>
      <c r="WFV15" s="105"/>
      <c r="WFW15" s="50"/>
      <c r="WFX15" s="51"/>
      <c r="WFY15" s="51"/>
      <c r="WFZ15" s="102"/>
      <c r="WGA15" s="103"/>
      <c r="WGB15" s="104"/>
      <c r="WGC15" s="104"/>
      <c r="WGD15" s="104"/>
      <c r="WGE15" s="104"/>
      <c r="WGF15" s="51"/>
      <c r="WGG15" s="105"/>
      <c r="WGH15" s="50"/>
      <c r="WGI15" s="51"/>
      <c r="WGJ15" s="51"/>
      <c r="WGK15" s="102"/>
      <c r="WGL15" s="103"/>
      <c r="WGM15" s="104"/>
      <c r="WGN15" s="104"/>
      <c r="WGO15" s="104"/>
      <c r="WGP15" s="104"/>
      <c r="WGQ15" s="51"/>
      <c r="WGR15" s="105"/>
      <c r="WGS15" s="50"/>
      <c r="WGT15" s="51"/>
      <c r="WGU15" s="51"/>
      <c r="WGV15" s="102"/>
      <c r="WGW15" s="103"/>
      <c r="WGX15" s="104"/>
      <c r="WGY15" s="104"/>
      <c r="WGZ15" s="104"/>
      <c r="WHA15" s="104"/>
      <c r="WHB15" s="51"/>
      <c r="WHC15" s="105"/>
      <c r="WHD15" s="50"/>
      <c r="WHE15" s="51"/>
      <c r="WHF15" s="51"/>
      <c r="WHG15" s="102"/>
      <c r="WHH15" s="103"/>
      <c r="WHI15" s="104"/>
      <c r="WHJ15" s="104"/>
      <c r="WHK15" s="104"/>
      <c r="WHL15" s="104"/>
      <c r="WHM15" s="51"/>
      <c r="WHN15" s="105"/>
      <c r="WHO15" s="50"/>
      <c r="WHP15" s="51"/>
      <c r="WHQ15" s="51"/>
      <c r="WHR15" s="102"/>
      <c r="WHS15" s="103"/>
      <c r="WHT15" s="104"/>
      <c r="WHU15" s="104"/>
      <c r="WHV15" s="104"/>
      <c r="WHW15" s="104"/>
      <c r="WHX15" s="51"/>
      <c r="WHY15" s="105"/>
      <c r="WHZ15" s="50"/>
      <c r="WIA15" s="51"/>
      <c r="WIB15" s="51"/>
      <c r="WIC15" s="102"/>
      <c r="WID15" s="103"/>
      <c r="WIE15" s="104"/>
      <c r="WIF15" s="104"/>
      <c r="WIG15" s="104"/>
      <c r="WIH15" s="104"/>
      <c r="WII15" s="51"/>
      <c r="WIJ15" s="105"/>
      <c r="WIK15" s="50"/>
      <c r="WIL15" s="51"/>
      <c r="WIM15" s="51"/>
      <c r="WIN15" s="102"/>
      <c r="WIO15" s="103"/>
      <c r="WIP15" s="104"/>
      <c r="WIQ15" s="104"/>
      <c r="WIR15" s="104"/>
      <c r="WIS15" s="104"/>
      <c r="WIT15" s="51"/>
      <c r="WIU15" s="105"/>
      <c r="WIV15" s="50"/>
      <c r="WIW15" s="51"/>
      <c r="WIX15" s="51"/>
      <c r="WIY15" s="102"/>
      <c r="WIZ15" s="103"/>
      <c r="WJA15" s="104"/>
      <c r="WJB15" s="104"/>
      <c r="WJC15" s="104"/>
      <c r="WJD15" s="104"/>
      <c r="WJE15" s="51"/>
      <c r="WJF15" s="105"/>
      <c r="WJG15" s="50"/>
      <c r="WJH15" s="51"/>
      <c r="WJI15" s="51"/>
      <c r="WJJ15" s="102"/>
      <c r="WJK15" s="103"/>
      <c r="WJL15" s="104"/>
      <c r="WJM15" s="104"/>
      <c r="WJN15" s="104"/>
      <c r="WJO15" s="104"/>
      <c r="WJP15" s="51"/>
      <c r="WJQ15" s="105"/>
      <c r="WJR15" s="50"/>
      <c r="WJS15" s="51"/>
      <c r="WJT15" s="51"/>
      <c r="WJU15" s="102"/>
      <c r="WJV15" s="103"/>
      <c r="WJW15" s="104"/>
      <c r="WJX15" s="104"/>
      <c r="WJY15" s="104"/>
      <c r="WJZ15" s="104"/>
      <c r="WKA15" s="51"/>
      <c r="WKB15" s="105"/>
      <c r="WKC15" s="50"/>
      <c r="WKD15" s="51"/>
      <c r="WKE15" s="51"/>
      <c r="WKF15" s="102"/>
      <c r="WKG15" s="103"/>
      <c r="WKH15" s="104"/>
      <c r="WKI15" s="104"/>
      <c r="WKJ15" s="104"/>
      <c r="WKK15" s="104"/>
      <c r="WKL15" s="51"/>
      <c r="WKM15" s="105"/>
      <c r="WKN15" s="50"/>
      <c r="WKO15" s="51"/>
      <c r="WKP15" s="51"/>
      <c r="WKQ15" s="102"/>
      <c r="WKR15" s="103"/>
      <c r="WKS15" s="104"/>
      <c r="WKT15" s="104"/>
      <c r="WKU15" s="104"/>
      <c r="WKV15" s="104"/>
      <c r="WKW15" s="51"/>
      <c r="WKX15" s="105"/>
      <c r="WKY15" s="50"/>
      <c r="WKZ15" s="51"/>
      <c r="WLA15" s="51"/>
      <c r="WLB15" s="102"/>
      <c r="WLC15" s="103"/>
      <c r="WLD15" s="104"/>
      <c r="WLE15" s="104"/>
      <c r="WLF15" s="104"/>
      <c r="WLG15" s="104"/>
      <c r="WLH15" s="51"/>
      <c r="WLI15" s="105"/>
      <c r="WLJ15" s="50"/>
      <c r="WLK15" s="51"/>
      <c r="WLL15" s="51"/>
      <c r="WLM15" s="102"/>
      <c r="WLN15" s="103"/>
      <c r="WLO15" s="104"/>
      <c r="WLP15" s="104"/>
      <c r="WLQ15" s="104"/>
      <c r="WLR15" s="104"/>
      <c r="WLS15" s="51"/>
      <c r="WLT15" s="105"/>
      <c r="WLU15" s="50"/>
      <c r="WLV15" s="51"/>
      <c r="WLW15" s="51"/>
      <c r="WLX15" s="102"/>
      <c r="WLY15" s="103"/>
      <c r="WLZ15" s="104"/>
      <c r="WMA15" s="104"/>
      <c r="WMB15" s="104"/>
      <c r="WMC15" s="104"/>
      <c r="WMD15" s="51"/>
      <c r="WME15" s="105"/>
      <c r="WMF15" s="50"/>
      <c r="WMG15" s="51"/>
      <c r="WMH15" s="51"/>
      <c r="WMI15" s="102"/>
      <c r="WMJ15" s="103"/>
      <c r="WMK15" s="104"/>
      <c r="WML15" s="104"/>
      <c r="WMM15" s="104"/>
      <c r="WMN15" s="104"/>
      <c r="WMO15" s="51"/>
      <c r="WMP15" s="105"/>
      <c r="WMQ15" s="50"/>
      <c r="WMR15" s="51"/>
      <c r="WMS15" s="51"/>
      <c r="WMT15" s="102"/>
      <c r="WMU15" s="103"/>
      <c r="WMV15" s="104"/>
      <c r="WMW15" s="104"/>
      <c r="WMX15" s="104"/>
      <c r="WMY15" s="104"/>
      <c r="WMZ15" s="51"/>
      <c r="WNA15" s="105"/>
      <c r="WNB15" s="50"/>
      <c r="WNC15" s="51"/>
      <c r="WND15" s="51"/>
      <c r="WNE15" s="102"/>
      <c r="WNF15" s="103"/>
      <c r="WNG15" s="104"/>
      <c r="WNH15" s="104"/>
      <c r="WNI15" s="104"/>
      <c r="WNJ15" s="104"/>
      <c r="WNK15" s="51"/>
      <c r="WNL15" s="105"/>
      <c r="WNM15" s="50"/>
      <c r="WNN15" s="51"/>
      <c r="WNO15" s="51"/>
      <c r="WNP15" s="102"/>
      <c r="WNQ15" s="103"/>
      <c r="WNR15" s="104"/>
      <c r="WNS15" s="104"/>
      <c r="WNT15" s="104"/>
      <c r="WNU15" s="104"/>
      <c r="WNV15" s="51"/>
      <c r="WNW15" s="105"/>
      <c r="WNX15" s="50"/>
      <c r="WNY15" s="51"/>
      <c r="WNZ15" s="51"/>
      <c r="WOA15" s="102"/>
      <c r="WOB15" s="103"/>
      <c r="WOC15" s="104"/>
      <c r="WOD15" s="104"/>
      <c r="WOE15" s="104"/>
      <c r="WOF15" s="104"/>
      <c r="WOG15" s="51"/>
      <c r="WOH15" s="105"/>
      <c r="WOI15" s="50"/>
      <c r="WOJ15" s="51"/>
      <c r="WOK15" s="51"/>
      <c r="WOL15" s="102"/>
      <c r="WOM15" s="103"/>
      <c r="WON15" s="104"/>
      <c r="WOO15" s="104"/>
      <c r="WOP15" s="104"/>
      <c r="WOQ15" s="104"/>
      <c r="WOR15" s="51"/>
      <c r="WOS15" s="105"/>
      <c r="WOT15" s="50"/>
      <c r="WOU15" s="51"/>
      <c r="WOV15" s="51"/>
      <c r="WOW15" s="102"/>
      <c r="WOX15" s="103"/>
      <c r="WOY15" s="104"/>
      <c r="WOZ15" s="104"/>
      <c r="WPA15" s="104"/>
      <c r="WPB15" s="104"/>
      <c r="WPC15" s="51"/>
      <c r="WPD15" s="105"/>
      <c r="WPE15" s="50"/>
      <c r="WPF15" s="51"/>
      <c r="WPG15" s="51"/>
      <c r="WPH15" s="102"/>
      <c r="WPI15" s="103"/>
      <c r="WPJ15" s="104"/>
      <c r="WPK15" s="104"/>
      <c r="WPL15" s="104"/>
      <c r="WPM15" s="104"/>
      <c r="WPN15" s="51"/>
      <c r="WPO15" s="105"/>
      <c r="WPP15" s="50"/>
      <c r="WPQ15" s="51"/>
      <c r="WPR15" s="51"/>
      <c r="WPS15" s="102"/>
      <c r="WPT15" s="103"/>
      <c r="WPU15" s="104"/>
      <c r="WPV15" s="104"/>
      <c r="WPW15" s="104"/>
      <c r="WPX15" s="104"/>
      <c r="WPY15" s="51"/>
      <c r="WPZ15" s="105"/>
      <c r="WQA15" s="50"/>
      <c r="WQB15" s="51"/>
      <c r="WQC15" s="51"/>
      <c r="WQD15" s="102"/>
      <c r="WQE15" s="103"/>
      <c r="WQF15" s="104"/>
      <c r="WQG15" s="104"/>
      <c r="WQH15" s="104"/>
      <c r="WQI15" s="104"/>
      <c r="WQJ15" s="51"/>
      <c r="WQK15" s="105"/>
      <c r="WQL15" s="50"/>
      <c r="WQM15" s="51"/>
      <c r="WQN15" s="51"/>
      <c r="WQO15" s="102"/>
      <c r="WQP15" s="103"/>
      <c r="WQQ15" s="104"/>
      <c r="WQR15" s="104"/>
      <c r="WQS15" s="104"/>
      <c r="WQT15" s="104"/>
      <c r="WQU15" s="51"/>
      <c r="WQV15" s="105"/>
      <c r="WQW15" s="50"/>
      <c r="WQX15" s="51"/>
      <c r="WQY15" s="51"/>
      <c r="WQZ15" s="102"/>
      <c r="WRA15" s="103"/>
      <c r="WRB15" s="104"/>
      <c r="WRC15" s="104"/>
      <c r="WRD15" s="104"/>
      <c r="WRE15" s="104"/>
      <c r="WRF15" s="51"/>
      <c r="WRG15" s="105"/>
      <c r="WRH15" s="50"/>
      <c r="WRI15" s="51"/>
      <c r="WRJ15" s="51"/>
      <c r="WRK15" s="102"/>
      <c r="WRL15" s="103"/>
      <c r="WRM15" s="104"/>
      <c r="WRN15" s="104"/>
      <c r="WRO15" s="104"/>
      <c r="WRP15" s="104"/>
      <c r="WRQ15" s="51"/>
      <c r="WRR15" s="105"/>
      <c r="WRS15" s="50"/>
      <c r="WRT15" s="51"/>
      <c r="WRU15" s="51"/>
      <c r="WRV15" s="102"/>
      <c r="WRW15" s="103"/>
      <c r="WRX15" s="104"/>
      <c r="WRY15" s="104"/>
      <c r="WRZ15" s="104"/>
      <c r="WSA15" s="104"/>
      <c r="WSB15" s="51"/>
      <c r="WSC15" s="105"/>
      <c r="WSD15" s="50"/>
      <c r="WSE15" s="51"/>
      <c r="WSF15" s="51"/>
      <c r="WSG15" s="102"/>
      <c r="WSH15" s="103"/>
      <c r="WSI15" s="104"/>
      <c r="WSJ15" s="104"/>
      <c r="WSK15" s="104"/>
      <c r="WSL15" s="104"/>
      <c r="WSM15" s="51"/>
      <c r="WSN15" s="105"/>
      <c r="WSO15" s="50"/>
      <c r="WSP15" s="51"/>
      <c r="WSQ15" s="51"/>
      <c r="WSR15" s="102"/>
      <c r="WSS15" s="103"/>
      <c r="WST15" s="104"/>
      <c r="WSU15" s="104"/>
      <c r="WSV15" s="104"/>
      <c r="WSW15" s="104"/>
      <c r="WSX15" s="51"/>
      <c r="WSY15" s="105"/>
      <c r="WSZ15" s="50"/>
      <c r="WTA15" s="51"/>
      <c r="WTB15" s="51"/>
      <c r="WTC15" s="102"/>
      <c r="WTD15" s="103"/>
      <c r="WTE15" s="104"/>
      <c r="WTF15" s="104"/>
      <c r="WTG15" s="104"/>
      <c r="WTH15" s="104"/>
      <c r="WTI15" s="51"/>
      <c r="WTJ15" s="105"/>
      <c r="WTK15" s="50"/>
      <c r="WTL15" s="51"/>
      <c r="WTM15" s="51"/>
      <c r="WTN15" s="102"/>
      <c r="WTO15" s="103"/>
      <c r="WTP15" s="104"/>
      <c r="WTQ15" s="104"/>
      <c r="WTR15" s="104"/>
      <c r="WTS15" s="104"/>
      <c r="WTT15" s="51"/>
      <c r="WTU15" s="105"/>
      <c r="WTV15" s="50"/>
      <c r="WTW15" s="51"/>
      <c r="WTX15" s="51"/>
      <c r="WTY15" s="102"/>
      <c r="WTZ15" s="103"/>
      <c r="WUA15" s="104"/>
      <c r="WUB15" s="104"/>
      <c r="WUC15" s="104"/>
      <c r="WUD15" s="104"/>
      <c r="WUE15" s="51"/>
      <c r="WUF15" s="105"/>
      <c r="WUG15" s="50"/>
      <c r="WUH15" s="51"/>
      <c r="WUI15" s="51"/>
      <c r="WUJ15" s="102"/>
      <c r="WUK15" s="103"/>
      <c r="WUL15" s="104"/>
      <c r="WUM15" s="104"/>
      <c r="WUN15" s="104"/>
      <c r="WUO15" s="104"/>
      <c r="WUP15" s="51"/>
      <c r="WUQ15" s="105"/>
      <c r="WUR15" s="50"/>
      <c r="WUS15" s="51"/>
      <c r="WUT15" s="51"/>
      <c r="WUU15" s="102"/>
      <c r="WUV15" s="103"/>
      <c r="WUW15" s="104"/>
      <c r="WUX15" s="104"/>
      <c r="WUY15" s="104"/>
      <c r="WUZ15" s="104"/>
      <c r="WVA15" s="51"/>
      <c r="WVB15" s="105"/>
      <c r="WVC15" s="50"/>
      <c r="WVD15" s="51"/>
      <c r="WVE15" s="51"/>
      <c r="WVF15" s="102"/>
      <c r="WVG15" s="103"/>
      <c r="WVH15" s="104"/>
      <c r="WVI15" s="104"/>
      <c r="WVJ15" s="104"/>
      <c r="WVK15" s="104"/>
      <c r="WVL15" s="51"/>
      <c r="WVM15" s="105"/>
      <c r="WVN15" s="50"/>
      <c r="WVO15" s="51"/>
      <c r="WVP15" s="51"/>
      <c r="WVQ15" s="102"/>
      <c r="WVR15" s="103"/>
      <c r="WVS15" s="104"/>
      <c r="WVT15" s="104"/>
      <c r="WVU15" s="104"/>
      <c r="WVV15" s="104"/>
      <c r="WVW15" s="51"/>
      <c r="WVX15" s="105"/>
      <c r="WVY15" s="50"/>
      <c r="WVZ15" s="51"/>
      <c r="WWA15" s="51"/>
      <c r="WWB15" s="102"/>
      <c r="WWC15" s="103"/>
      <c r="WWD15" s="104"/>
      <c r="WWE15" s="104"/>
      <c r="WWF15" s="104"/>
      <c r="WWG15" s="104"/>
      <c r="WWH15" s="51"/>
      <c r="WWI15" s="105"/>
      <c r="WWJ15" s="50"/>
      <c r="WWK15" s="51"/>
      <c r="WWL15" s="51"/>
      <c r="WWM15" s="102"/>
      <c r="WWN15" s="103"/>
      <c r="WWO15" s="104"/>
      <c r="WWP15" s="104"/>
      <c r="WWQ15" s="104"/>
      <c r="WWR15" s="104"/>
      <c r="WWS15" s="51"/>
      <c r="WWT15" s="105"/>
      <c r="WWU15" s="50"/>
      <c r="WWV15" s="51"/>
      <c r="WWW15" s="51"/>
      <c r="WWX15" s="102"/>
      <c r="WWY15" s="103"/>
      <c r="WWZ15" s="104"/>
      <c r="WXA15" s="104"/>
      <c r="WXB15" s="104"/>
      <c r="WXC15" s="104"/>
      <c r="WXD15" s="51"/>
      <c r="WXE15" s="105"/>
      <c r="WXF15" s="50"/>
      <c r="WXG15" s="51"/>
      <c r="WXH15" s="51"/>
      <c r="WXI15" s="102"/>
      <c r="WXJ15" s="103"/>
      <c r="WXK15" s="104"/>
      <c r="WXL15" s="104"/>
      <c r="WXM15" s="104"/>
      <c r="WXN15" s="104"/>
      <c r="WXO15" s="51"/>
      <c r="WXP15" s="105"/>
      <c r="WXQ15" s="50"/>
      <c r="WXR15" s="51"/>
      <c r="WXS15" s="51"/>
      <c r="WXT15" s="102"/>
      <c r="WXU15" s="103"/>
      <c r="WXV15" s="104"/>
      <c r="WXW15" s="104"/>
      <c r="WXX15" s="104"/>
      <c r="WXY15" s="104"/>
      <c r="WXZ15" s="51"/>
      <c r="WYA15" s="105"/>
      <c r="WYB15" s="50"/>
      <c r="WYC15" s="51"/>
      <c r="WYD15" s="51"/>
      <c r="WYE15" s="102"/>
      <c r="WYF15" s="103"/>
      <c r="WYG15" s="104"/>
      <c r="WYH15" s="104"/>
      <c r="WYI15" s="104"/>
      <c r="WYJ15" s="104"/>
      <c r="WYK15" s="51"/>
      <c r="WYL15" s="105"/>
      <c r="WYM15" s="50"/>
      <c r="WYN15" s="51"/>
      <c r="WYO15" s="51"/>
      <c r="WYP15" s="102"/>
      <c r="WYQ15" s="103"/>
      <c r="WYR15" s="104"/>
      <c r="WYS15" s="104"/>
      <c r="WYT15" s="104"/>
      <c r="WYU15" s="104"/>
      <c r="WYV15" s="51"/>
      <c r="WYW15" s="105"/>
      <c r="WYX15" s="50"/>
      <c r="WYY15" s="51"/>
      <c r="WYZ15" s="51"/>
      <c r="WZA15" s="102"/>
      <c r="WZB15" s="103"/>
      <c r="WZC15" s="104"/>
      <c r="WZD15" s="104"/>
      <c r="WZE15" s="104"/>
      <c r="WZF15" s="104"/>
      <c r="WZG15" s="51"/>
      <c r="WZH15" s="105"/>
      <c r="WZI15" s="50"/>
      <c r="WZJ15" s="51"/>
      <c r="WZK15" s="51"/>
      <c r="WZL15" s="102"/>
      <c r="WZM15" s="103"/>
      <c r="WZN15" s="104"/>
      <c r="WZO15" s="104"/>
      <c r="WZP15" s="104"/>
      <c r="WZQ15" s="104"/>
      <c r="WZR15" s="51"/>
      <c r="WZS15" s="105"/>
      <c r="WZT15" s="50"/>
      <c r="WZU15" s="51"/>
      <c r="WZV15" s="51"/>
      <c r="WZW15" s="102"/>
      <c r="WZX15" s="103"/>
      <c r="WZY15" s="104"/>
      <c r="WZZ15" s="104"/>
      <c r="XAA15" s="104"/>
      <c r="XAB15" s="104"/>
      <c r="XAC15" s="51"/>
      <c r="XAD15" s="105"/>
      <c r="XAE15" s="50"/>
      <c r="XAF15" s="51"/>
      <c r="XAG15" s="51"/>
      <c r="XAH15" s="102"/>
      <c r="XAI15" s="103"/>
      <c r="XAJ15" s="104"/>
      <c r="XAK15" s="104"/>
      <c r="XAL15" s="104"/>
      <c r="XAM15" s="104"/>
      <c r="XAN15" s="51"/>
      <c r="XAO15" s="105"/>
      <c r="XAP15" s="50"/>
      <c r="XAQ15" s="51"/>
      <c r="XAR15" s="51"/>
      <c r="XAS15" s="102"/>
      <c r="XAT15" s="103"/>
      <c r="XAU15" s="104"/>
      <c r="XAV15" s="104"/>
      <c r="XAW15" s="104"/>
      <c r="XAX15" s="104"/>
      <c r="XAY15" s="51"/>
      <c r="XAZ15" s="105"/>
      <c r="XBA15" s="50"/>
      <c r="XBB15" s="51"/>
      <c r="XBC15" s="51"/>
      <c r="XBD15" s="102"/>
      <c r="XBE15" s="103"/>
      <c r="XBF15" s="104"/>
      <c r="XBG15" s="104"/>
      <c r="XBH15" s="104"/>
      <c r="XBI15" s="104"/>
      <c r="XBJ15" s="51"/>
      <c r="XBK15" s="105"/>
      <c r="XBL15" s="50"/>
      <c r="XBM15" s="51"/>
      <c r="XBN15" s="51"/>
      <c r="XBO15" s="102"/>
      <c r="XBP15" s="103"/>
      <c r="XBQ15" s="104"/>
      <c r="XBR15" s="104"/>
      <c r="XBS15" s="104"/>
      <c r="XBT15" s="104"/>
      <c r="XBU15" s="51"/>
      <c r="XBV15" s="105"/>
      <c r="XBW15" s="50"/>
      <c r="XBX15" s="51"/>
      <c r="XBY15" s="51"/>
      <c r="XBZ15" s="102"/>
      <c r="XCA15" s="103"/>
      <c r="XCB15" s="104"/>
      <c r="XCC15" s="104"/>
      <c r="XCD15" s="104"/>
      <c r="XCE15" s="104"/>
      <c r="XCF15" s="51"/>
      <c r="XCG15" s="105"/>
      <c r="XCH15" s="50"/>
      <c r="XCI15" s="51"/>
      <c r="XCJ15" s="51"/>
      <c r="XCK15" s="102"/>
      <c r="XCL15" s="103"/>
      <c r="XCM15" s="104"/>
      <c r="XCN15" s="104"/>
      <c r="XCO15" s="104"/>
      <c r="XCP15" s="104"/>
      <c r="XCQ15" s="51"/>
      <c r="XCR15" s="105"/>
      <c r="XCS15" s="50"/>
      <c r="XCT15" s="51"/>
      <c r="XCU15" s="51"/>
      <c r="XCV15" s="102"/>
      <c r="XCW15" s="103"/>
      <c r="XCX15" s="104"/>
      <c r="XCY15" s="104"/>
      <c r="XCZ15" s="104"/>
      <c r="XDA15" s="104"/>
      <c r="XDB15" s="51"/>
      <c r="XDC15" s="105"/>
      <c r="XDD15" s="50"/>
      <c r="XDE15" s="51"/>
      <c r="XDF15" s="51"/>
      <c r="XDG15" s="102"/>
      <c r="XDH15" s="103"/>
      <c r="XDI15" s="104"/>
      <c r="XDJ15" s="104"/>
      <c r="XDK15" s="104"/>
      <c r="XDL15" s="104"/>
      <c r="XDM15" s="51"/>
      <c r="XDN15" s="105"/>
      <c r="XDO15" s="50"/>
      <c r="XDP15" s="51"/>
      <c r="XDQ15" s="51"/>
      <c r="XDR15" s="102"/>
      <c r="XDS15" s="103"/>
      <c r="XDT15" s="104"/>
      <c r="XDU15" s="104"/>
      <c r="XDV15" s="104"/>
      <c r="XDW15" s="104"/>
      <c r="XDX15" s="51"/>
      <c r="XDY15" s="105"/>
      <c r="XDZ15" s="50"/>
      <c r="XEA15" s="51"/>
      <c r="XEB15" s="51"/>
      <c r="XEC15" s="102"/>
      <c r="XED15" s="103"/>
    </row>
    <row r="16" spans="1:16358" s="100" customFormat="1" ht="96.75" customHeight="1" thickBot="1" x14ac:dyDescent="1.1499999999999999">
      <c r="A16" s="541" t="s">
        <v>954</v>
      </c>
      <c r="B16" s="314"/>
      <c r="C16" s="315" t="s">
        <v>956</v>
      </c>
      <c r="D16" s="316"/>
      <c r="E16" s="317" t="s">
        <v>543</v>
      </c>
      <c r="F16" s="318">
        <v>10.11</v>
      </c>
      <c r="G16" s="319">
        <v>2.2999999999999998</v>
      </c>
      <c r="H16" s="283" t="s">
        <v>955</v>
      </c>
      <c r="I16" s="320">
        <v>200</v>
      </c>
      <c r="J16" s="321" t="s">
        <v>149</v>
      </c>
      <c r="K16" s="322" t="s">
        <v>256</v>
      </c>
    </row>
    <row r="17" spans="1:11" s="100" customFormat="1" ht="96.75" customHeight="1" thickBot="1" x14ac:dyDescent="1.1499999999999999">
      <c r="A17" s="541" t="s">
        <v>810</v>
      </c>
      <c r="B17" s="314"/>
      <c r="C17" s="315"/>
      <c r="D17" s="316"/>
      <c r="E17" s="317" t="s">
        <v>161</v>
      </c>
      <c r="F17" s="318">
        <v>10.11</v>
      </c>
      <c r="G17" s="319">
        <v>5</v>
      </c>
      <c r="H17" s="283" t="s">
        <v>660</v>
      </c>
      <c r="I17" s="320" t="s">
        <v>676</v>
      </c>
      <c r="J17" s="321" t="s">
        <v>809</v>
      </c>
      <c r="K17" s="322"/>
    </row>
    <row r="18" spans="1:11" s="100" customFormat="1" ht="96.75" customHeight="1" thickBot="1" x14ac:dyDescent="1.1499999999999999">
      <c r="A18" s="541" t="s">
        <v>788</v>
      </c>
      <c r="B18" s="314" t="s">
        <v>1221</v>
      </c>
      <c r="C18" s="315" t="s">
        <v>789</v>
      </c>
      <c r="D18" s="316" t="s">
        <v>790</v>
      </c>
      <c r="E18" s="317" t="s">
        <v>7</v>
      </c>
      <c r="F18" s="318">
        <v>10.11</v>
      </c>
      <c r="G18" s="319">
        <v>5</v>
      </c>
      <c r="H18" s="283" t="s">
        <v>1199</v>
      </c>
      <c r="I18" s="320">
        <v>260</v>
      </c>
      <c r="J18" s="321" t="s">
        <v>149</v>
      </c>
      <c r="K18" s="322" t="s">
        <v>643</v>
      </c>
    </row>
    <row r="19" spans="1:11" s="100" customFormat="1" ht="96.75" customHeight="1" thickBot="1" x14ac:dyDescent="1.1499999999999999">
      <c r="A19" s="541" t="s">
        <v>930</v>
      </c>
      <c r="B19" s="314" t="s">
        <v>967</v>
      </c>
      <c r="C19" s="315" t="s">
        <v>929</v>
      </c>
      <c r="D19" s="316" t="s">
        <v>927</v>
      </c>
      <c r="E19" s="317" t="s">
        <v>188</v>
      </c>
      <c r="F19" s="318">
        <v>10.11</v>
      </c>
      <c r="G19" s="319">
        <v>5</v>
      </c>
      <c r="H19" s="283" t="s">
        <v>931</v>
      </c>
      <c r="I19" s="320">
        <v>170</v>
      </c>
      <c r="J19" s="321" t="s">
        <v>149</v>
      </c>
      <c r="K19" s="322" t="s">
        <v>928</v>
      </c>
    </row>
    <row r="20" spans="1:11" s="100" customFormat="1" ht="96.75" customHeight="1" thickBot="1" x14ac:dyDescent="1.1499999999999999">
      <c r="A20" s="541" t="s">
        <v>913</v>
      </c>
      <c r="B20" s="314" t="s">
        <v>1034</v>
      </c>
      <c r="C20" s="315" t="s">
        <v>915</v>
      </c>
      <c r="D20" s="316" t="s">
        <v>916</v>
      </c>
      <c r="E20" s="317" t="s">
        <v>188</v>
      </c>
      <c r="F20" s="318">
        <v>10.11</v>
      </c>
      <c r="G20" s="319">
        <v>12</v>
      </c>
      <c r="H20" s="283" t="s">
        <v>909</v>
      </c>
      <c r="I20" s="320">
        <v>169</v>
      </c>
      <c r="J20" s="321" t="s">
        <v>149</v>
      </c>
      <c r="K20" s="322" t="s">
        <v>914</v>
      </c>
    </row>
    <row r="21" spans="1:11" s="100" customFormat="1" ht="96.75" customHeight="1" thickBot="1" x14ac:dyDescent="1.1499999999999999">
      <c r="A21" s="541" t="s">
        <v>1022</v>
      </c>
      <c r="B21" s="314"/>
      <c r="C21" s="315" t="s">
        <v>1026</v>
      </c>
      <c r="D21" s="316" t="s">
        <v>1025</v>
      </c>
      <c r="E21" s="317" t="s">
        <v>188</v>
      </c>
      <c r="F21" s="318">
        <v>11.11</v>
      </c>
      <c r="G21" s="319">
        <v>15</v>
      </c>
      <c r="H21" s="283" t="s">
        <v>1023</v>
      </c>
      <c r="I21" s="320">
        <v>123</v>
      </c>
      <c r="J21" s="321" t="s">
        <v>149</v>
      </c>
      <c r="K21" s="322" t="s">
        <v>1024</v>
      </c>
    </row>
    <row r="22" spans="1:11" s="100" customFormat="1" ht="96.75" customHeight="1" thickBot="1" x14ac:dyDescent="1.1499999999999999">
      <c r="A22" s="541" t="s">
        <v>1200</v>
      </c>
      <c r="B22" s="314" t="s">
        <v>1223</v>
      </c>
      <c r="C22" s="315" t="s">
        <v>1201</v>
      </c>
      <c r="D22" s="316" t="s">
        <v>1013</v>
      </c>
      <c r="E22" s="317" t="s">
        <v>7</v>
      </c>
      <c r="F22" s="318">
        <v>12.11</v>
      </c>
      <c r="G22" s="319">
        <v>5</v>
      </c>
      <c r="H22" s="283" t="s">
        <v>1202</v>
      </c>
      <c r="I22" s="320">
        <v>147</v>
      </c>
      <c r="J22" s="321" t="s">
        <v>149</v>
      </c>
      <c r="K22" s="322"/>
    </row>
    <row r="23" spans="1:11" s="100" customFormat="1" ht="96.75" customHeight="1" thickBot="1" x14ac:dyDescent="1.1499999999999999">
      <c r="A23" s="541" t="s">
        <v>1028</v>
      </c>
      <c r="B23" s="314"/>
      <c r="C23" s="315" t="s">
        <v>1030</v>
      </c>
      <c r="D23" s="316" t="s">
        <v>927</v>
      </c>
      <c r="E23" s="317" t="s">
        <v>188</v>
      </c>
      <c r="F23" s="318">
        <v>13.11</v>
      </c>
      <c r="G23" s="319">
        <v>5</v>
      </c>
      <c r="H23" s="283" t="s">
        <v>1029</v>
      </c>
      <c r="I23" s="320">
        <v>183</v>
      </c>
      <c r="J23" s="321" t="s">
        <v>149</v>
      </c>
      <c r="K23" s="322" t="s">
        <v>928</v>
      </c>
    </row>
    <row r="24" spans="1:11" s="100" customFormat="1" ht="96.75" customHeight="1" thickBot="1" x14ac:dyDescent="1.1499999999999999">
      <c r="A24" s="541" t="s">
        <v>897</v>
      </c>
      <c r="B24" s="314" t="s">
        <v>1222</v>
      </c>
      <c r="C24" s="315" t="s">
        <v>898</v>
      </c>
      <c r="D24" s="316" t="s">
        <v>1203</v>
      </c>
      <c r="E24" s="317" t="s">
        <v>7</v>
      </c>
      <c r="F24" s="318">
        <v>13.11</v>
      </c>
      <c r="G24" s="319">
        <v>5</v>
      </c>
      <c r="H24" s="283" t="s">
        <v>1204</v>
      </c>
      <c r="I24" s="320">
        <v>212</v>
      </c>
      <c r="J24" s="321" t="s">
        <v>149</v>
      </c>
      <c r="K24" s="322" t="s">
        <v>827</v>
      </c>
    </row>
    <row r="25" spans="1:11" s="100" customFormat="1" ht="96.75" customHeight="1" thickBot="1" x14ac:dyDescent="1.1499999999999999">
      <c r="A25" s="541" t="s">
        <v>957</v>
      </c>
      <c r="B25" s="314"/>
      <c r="C25" s="315" t="s">
        <v>959</v>
      </c>
      <c r="D25" s="316"/>
      <c r="E25" s="317" t="s">
        <v>543</v>
      </c>
      <c r="F25" s="318">
        <v>13.11</v>
      </c>
      <c r="G25" s="319"/>
      <c r="H25" s="283" t="s">
        <v>958</v>
      </c>
      <c r="I25" s="320">
        <v>300</v>
      </c>
      <c r="J25" s="321" t="s">
        <v>149</v>
      </c>
      <c r="K25" s="322" t="s">
        <v>798</v>
      </c>
    </row>
    <row r="26" spans="1:11" s="100" customFormat="1" ht="96.75" customHeight="1" thickBot="1" x14ac:dyDescent="1.1499999999999999">
      <c r="A26" s="541" t="s">
        <v>840</v>
      </c>
      <c r="B26" s="314"/>
      <c r="C26" s="315" t="s">
        <v>841</v>
      </c>
      <c r="D26" s="316" t="s">
        <v>635</v>
      </c>
      <c r="E26" s="317" t="s">
        <v>7</v>
      </c>
      <c r="F26" s="318">
        <v>14.11</v>
      </c>
      <c r="G26" s="319"/>
      <c r="H26" s="283" t="s">
        <v>257</v>
      </c>
      <c r="I26" s="320">
        <v>334</v>
      </c>
      <c r="J26" s="321" t="s">
        <v>149</v>
      </c>
      <c r="K26" s="322" t="s">
        <v>641</v>
      </c>
    </row>
    <row r="27" spans="1:11" s="100" customFormat="1" ht="96.75" customHeight="1" thickBot="1" x14ac:dyDescent="1.1499999999999999">
      <c r="A27" s="541" t="s">
        <v>821</v>
      </c>
      <c r="B27" s="314"/>
      <c r="C27" s="315" t="s">
        <v>822</v>
      </c>
      <c r="D27" s="316" t="s">
        <v>823</v>
      </c>
      <c r="E27" s="317" t="s">
        <v>7</v>
      </c>
      <c r="F27" s="318">
        <v>14.11</v>
      </c>
      <c r="G27" s="319"/>
      <c r="H27" s="283" t="s">
        <v>257</v>
      </c>
      <c r="I27" s="320">
        <v>300</v>
      </c>
      <c r="J27" s="321" t="s">
        <v>149</v>
      </c>
      <c r="K27" s="322" t="s">
        <v>691</v>
      </c>
    </row>
    <row r="28" spans="1:11" s="100" customFormat="1" ht="96.75" customHeight="1" thickBot="1" x14ac:dyDescent="1.1499999999999999">
      <c r="A28" s="541" t="s">
        <v>1033</v>
      </c>
      <c r="B28" s="314"/>
      <c r="C28" s="315" t="s">
        <v>1032</v>
      </c>
      <c r="D28" s="316" t="s">
        <v>911</v>
      </c>
      <c r="E28" s="317" t="s">
        <v>188</v>
      </c>
      <c r="F28" s="318">
        <v>16.11</v>
      </c>
      <c r="G28" s="319">
        <v>22</v>
      </c>
      <c r="H28" s="283" t="s">
        <v>1031</v>
      </c>
      <c r="I28" s="320">
        <v>300</v>
      </c>
      <c r="J28" s="321" t="s">
        <v>149</v>
      </c>
      <c r="K28" s="322" t="s">
        <v>786</v>
      </c>
    </row>
    <row r="29" spans="1:11" s="100" customFormat="1" ht="96.75" customHeight="1" thickBot="1" x14ac:dyDescent="1.1499999999999999">
      <c r="A29" s="541" t="s">
        <v>893</v>
      </c>
      <c r="B29" s="314"/>
      <c r="C29" s="315" t="s">
        <v>822</v>
      </c>
      <c r="D29" s="316" t="s">
        <v>544</v>
      </c>
      <c r="E29" s="317" t="s">
        <v>7</v>
      </c>
      <c r="F29" s="318">
        <v>17.11</v>
      </c>
      <c r="G29" s="319"/>
      <c r="H29" s="283" t="s">
        <v>257</v>
      </c>
      <c r="I29" s="320">
        <v>304</v>
      </c>
      <c r="J29" s="321" t="s">
        <v>149</v>
      </c>
      <c r="K29" s="322" t="s">
        <v>894</v>
      </c>
    </row>
    <row r="30" spans="1:11" s="100" customFormat="1" ht="96.75" customHeight="1" thickBot="1" x14ac:dyDescent="1.1499999999999999">
      <c r="A30" s="541" t="s">
        <v>883</v>
      </c>
      <c r="B30" s="314"/>
      <c r="C30" s="315" t="s">
        <v>884</v>
      </c>
      <c r="D30" s="316" t="s">
        <v>391</v>
      </c>
      <c r="E30" s="317" t="s">
        <v>885</v>
      </c>
      <c r="F30" s="318">
        <v>18.11</v>
      </c>
      <c r="G30" s="319"/>
      <c r="H30" s="283" t="s">
        <v>257</v>
      </c>
      <c r="I30" s="320">
        <v>180</v>
      </c>
      <c r="J30" s="321" t="s">
        <v>149</v>
      </c>
      <c r="K30" s="322" t="s">
        <v>546</v>
      </c>
    </row>
    <row r="31" spans="1:11" s="100" customFormat="1" ht="96.75" customHeight="1" thickBot="1" x14ac:dyDescent="1.1499999999999999">
      <c r="A31" s="541" t="s">
        <v>787</v>
      </c>
      <c r="B31" s="314"/>
      <c r="C31" s="315" t="s">
        <v>899</v>
      </c>
      <c r="D31" s="316"/>
      <c r="E31" s="317" t="s">
        <v>7</v>
      </c>
      <c r="F31" s="318">
        <v>19.11</v>
      </c>
      <c r="G31" s="319"/>
      <c r="H31" s="283" t="s">
        <v>257</v>
      </c>
      <c r="I31" s="320">
        <v>188</v>
      </c>
      <c r="J31" s="321" t="s">
        <v>149</v>
      </c>
      <c r="K31" s="322" t="s">
        <v>256</v>
      </c>
    </row>
    <row r="32" spans="1:11" s="100" customFormat="1" ht="96.75" customHeight="1" thickBot="1" x14ac:dyDescent="1.1499999999999999">
      <c r="A32" s="541" t="s">
        <v>895</v>
      </c>
      <c r="B32" s="314"/>
      <c r="C32" s="315" t="s">
        <v>896</v>
      </c>
      <c r="D32" s="316" t="s">
        <v>823</v>
      </c>
      <c r="E32" s="317" t="s">
        <v>7</v>
      </c>
      <c r="F32" s="318">
        <v>20.11</v>
      </c>
      <c r="G32" s="319"/>
      <c r="H32" s="283" t="s">
        <v>257</v>
      </c>
      <c r="I32" s="320">
        <v>325</v>
      </c>
      <c r="J32" s="321" t="s">
        <v>149</v>
      </c>
      <c r="K32" s="322" t="s">
        <v>691</v>
      </c>
    </row>
    <row r="33" spans="1:21" s="100" customFormat="1" ht="96.75" customHeight="1" thickBot="1" x14ac:dyDescent="1.1499999999999999">
      <c r="A33" s="555" t="s">
        <v>1206</v>
      </c>
      <c r="B33" s="314"/>
      <c r="C33" s="315" t="s">
        <v>1205</v>
      </c>
      <c r="D33" s="316"/>
      <c r="E33" s="317" t="s">
        <v>7</v>
      </c>
      <c r="F33" s="318">
        <v>21.11</v>
      </c>
      <c r="G33" s="319"/>
      <c r="H33" s="283" t="s">
        <v>257</v>
      </c>
      <c r="I33" s="320">
        <v>147</v>
      </c>
      <c r="J33" s="321" t="s">
        <v>149</v>
      </c>
      <c r="K33" s="322" t="s">
        <v>1207</v>
      </c>
    </row>
    <row r="34" spans="1:21" s="100" customFormat="1" ht="96.75" customHeight="1" thickBot="1" x14ac:dyDescent="1.1499999999999999">
      <c r="A34" s="555" t="s">
        <v>1209</v>
      </c>
      <c r="B34" s="314"/>
      <c r="C34" s="315" t="s">
        <v>1208</v>
      </c>
      <c r="D34" s="316"/>
      <c r="E34" s="317" t="s">
        <v>7</v>
      </c>
      <c r="F34" s="318">
        <v>24.11</v>
      </c>
      <c r="G34" s="319"/>
      <c r="H34" s="283" t="s">
        <v>257</v>
      </c>
      <c r="I34" s="320">
        <v>336</v>
      </c>
      <c r="J34" s="321" t="s">
        <v>149</v>
      </c>
      <c r="K34" s="322" t="s">
        <v>1210</v>
      </c>
    </row>
    <row r="35" spans="1:21" s="100" customFormat="1" ht="96.75" customHeight="1" thickBot="1" x14ac:dyDescent="1.1499999999999999">
      <c r="A35" s="541" t="s">
        <v>886</v>
      </c>
      <c r="B35" s="314"/>
      <c r="C35" s="315" t="s">
        <v>887</v>
      </c>
      <c r="D35" s="316" t="s">
        <v>391</v>
      </c>
      <c r="E35" s="317" t="s">
        <v>885</v>
      </c>
      <c r="F35" s="318">
        <v>25.11</v>
      </c>
      <c r="G35" s="319"/>
      <c r="H35" s="283" t="s">
        <v>257</v>
      </c>
      <c r="I35" s="320">
        <v>234</v>
      </c>
      <c r="J35" s="321" t="s">
        <v>149</v>
      </c>
      <c r="K35" s="322" t="s">
        <v>546</v>
      </c>
    </row>
    <row r="36" spans="1:21" s="100" customFormat="1" ht="96.75" customHeight="1" thickBot="1" x14ac:dyDescent="1.1499999999999999">
      <c r="A36" s="541" t="s">
        <v>933</v>
      </c>
      <c r="B36" s="314"/>
      <c r="C36" s="315" t="s">
        <v>932</v>
      </c>
      <c r="D36" s="316" t="s">
        <v>391</v>
      </c>
      <c r="E36" s="317" t="s">
        <v>7</v>
      </c>
      <c r="F36" s="318">
        <v>28.11</v>
      </c>
      <c r="G36" s="319"/>
      <c r="H36" s="283" t="s">
        <v>257</v>
      </c>
      <c r="I36" s="320">
        <v>299</v>
      </c>
      <c r="J36" s="321" t="s">
        <v>149</v>
      </c>
      <c r="K36" s="322" t="s">
        <v>641</v>
      </c>
    </row>
    <row r="37" spans="1:21" s="100" customFormat="1" ht="96.75" customHeight="1" thickBot="1" x14ac:dyDescent="1.1499999999999999">
      <c r="A37" s="541" t="s">
        <v>888</v>
      </c>
      <c r="B37" s="314"/>
      <c r="C37" s="315" t="s">
        <v>889</v>
      </c>
      <c r="D37" s="316" t="s">
        <v>391</v>
      </c>
      <c r="E37" s="317" t="s">
        <v>885</v>
      </c>
      <c r="F37" s="318">
        <v>2.12</v>
      </c>
      <c r="G37" s="319"/>
      <c r="H37" s="283" t="s">
        <v>257</v>
      </c>
      <c r="I37" s="320">
        <v>180</v>
      </c>
      <c r="J37" s="321" t="s">
        <v>149</v>
      </c>
      <c r="K37" s="322" t="s">
        <v>546</v>
      </c>
    </row>
    <row r="38" spans="1:21" s="100" customFormat="1" ht="101.25" customHeight="1" thickBot="1" x14ac:dyDescent="1.1499999999999999">
      <c r="A38" s="299" t="s">
        <v>8</v>
      </c>
      <c r="B38" s="290" t="s">
        <v>153</v>
      </c>
      <c r="C38" s="290" t="s">
        <v>9</v>
      </c>
      <c r="D38" s="290" t="s">
        <v>2</v>
      </c>
      <c r="E38" s="290" t="s">
        <v>3</v>
      </c>
      <c r="F38" s="566" t="s">
        <v>497</v>
      </c>
      <c r="G38" s="567"/>
      <c r="H38" s="567"/>
      <c r="I38" s="568"/>
      <c r="J38" s="289" t="s">
        <v>4</v>
      </c>
      <c r="K38" s="291" t="s">
        <v>5</v>
      </c>
    </row>
    <row r="39" spans="1:21" s="100" customFormat="1" ht="116.25" customHeight="1" thickBot="1" x14ac:dyDescent="1.1499999999999999">
      <c r="A39" s="295" t="s">
        <v>871</v>
      </c>
      <c r="B39" s="282" t="s">
        <v>183</v>
      </c>
      <c r="C39" s="282" t="s">
        <v>965</v>
      </c>
      <c r="D39" s="293" t="s">
        <v>872</v>
      </c>
      <c r="E39" s="284">
        <v>12</v>
      </c>
      <c r="F39" s="572" t="s">
        <v>874</v>
      </c>
      <c r="G39" s="573"/>
      <c r="H39" s="573"/>
      <c r="I39" s="574"/>
      <c r="J39" s="282">
        <v>186</v>
      </c>
      <c r="K39" s="294" t="s">
        <v>873</v>
      </c>
    </row>
    <row r="40" spans="1:21" s="100" customFormat="1" ht="116.25" customHeight="1" thickBot="1" x14ac:dyDescent="1.1499999999999999">
      <c r="A40" s="295" t="s">
        <v>851</v>
      </c>
      <c r="B40" s="282" t="s">
        <v>761</v>
      </c>
      <c r="C40" s="282"/>
      <c r="D40" s="293" t="s">
        <v>970</v>
      </c>
      <c r="E40" s="284">
        <v>23</v>
      </c>
      <c r="F40" s="572" t="s">
        <v>1186</v>
      </c>
      <c r="G40" s="573"/>
      <c r="H40" s="573"/>
      <c r="I40" s="574"/>
      <c r="J40" s="282">
        <v>180</v>
      </c>
      <c r="K40" s="294" t="s">
        <v>853</v>
      </c>
    </row>
    <row r="41" spans="1:21" s="100" customFormat="1" ht="116.25" customHeight="1" thickBot="1" x14ac:dyDescent="1.1499999999999999">
      <c r="A41" s="295" t="s">
        <v>1086</v>
      </c>
      <c r="B41" s="282" t="s">
        <v>159</v>
      </c>
      <c r="C41" s="282"/>
      <c r="D41" s="293" t="s">
        <v>1091</v>
      </c>
      <c r="E41" s="284"/>
      <c r="F41" s="572" t="s">
        <v>1092</v>
      </c>
      <c r="G41" s="573"/>
      <c r="H41" s="573"/>
      <c r="I41" s="574"/>
      <c r="J41" s="282">
        <v>190</v>
      </c>
      <c r="K41" s="294" t="s">
        <v>848</v>
      </c>
    </row>
    <row r="42" spans="1:21" s="100" customFormat="1" ht="116.25" customHeight="1" thickBot="1" x14ac:dyDescent="1.1499999999999999">
      <c r="A42" s="295" t="s">
        <v>1136</v>
      </c>
      <c r="B42" s="282" t="s">
        <v>814</v>
      </c>
      <c r="C42" s="282"/>
      <c r="D42" s="293" t="s">
        <v>1091</v>
      </c>
      <c r="E42" s="284">
        <v>6</v>
      </c>
      <c r="F42" s="572" t="s">
        <v>1137</v>
      </c>
      <c r="G42" s="573"/>
      <c r="H42" s="573"/>
      <c r="I42" s="574"/>
      <c r="J42" s="282">
        <v>130</v>
      </c>
      <c r="K42" s="294" t="s">
        <v>1138</v>
      </c>
    </row>
    <row r="43" spans="1:21" s="100" customFormat="1" ht="144.75" customHeight="1" thickBot="1" x14ac:dyDescent="1.1499999999999999">
      <c r="A43" s="569" t="s">
        <v>251</v>
      </c>
      <c r="B43" s="570"/>
      <c r="C43" s="570"/>
      <c r="D43" s="571"/>
      <c r="E43" s="563" t="s">
        <v>145</v>
      </c>
      <c r="F43" s="564"/>
      <c r="G43" s="564"/>
      <c r="H43" s="564"/>
      <c r="I43" s="564"/>
      <c r="J43" s="564"/>
      <c r="K43" s="565"/>
    </row>
    <row r="44" spans="1:21" s="100" customFormat="1" ht="200.25" customHeight="1" thickBot="1" x14ac:dyDescent="1.1499999999999999">
      <c r="A44" s="297" t="s">
        <v>57</v>
      </c>
      <c r="B44" s="285"/>
      <c r="C44" s="286" t="s">
        <v>11</v>
      </c>
      <c r="D44" s="287" t="s">
        <v>12</v>
      </c>
      <c r="E44" s="575" t="s">
        <v>1104</v>
      </c>
      <c r="F44" s="576"/>
      <c r="G44" s="576"/>
      <c r="H44" s="577"/>
      <c r="I44" s="575" t="s">
        <v>1135</v>
      </c>
      <c r="J44" s="576"/>
      <c r="K44" s="577"/>
      <c r="S44" s="559"/>
      <c r="T44" s="559"/>
      <c r="U44" s="559"/>
    </row>
    <row r="45" spans="1:21" s="100" customFormat="1" ht="219" customHeight="1" thickBot="1" x14ac:dyDescent="1.1499999999999999">
      <c r="A45" s="295" t="s">
        <v>1157</v>
      </c>
      <c r="B45" s="466"/>
      <c r="C45" s="282" t="s">
        <v>729</v>
      </c>
      <c r="D45" s="288" t="s">
        <v>353</v>
      </c>
      <c r="E45" s="575" t="s">
        <v>1038</v>
      </c>
      <c r="F45" s="576"/>
      <c r="G45" s="576"/>
      <c r="H45" s="577"/>
      <c r="I45" s="575" t="s">
        <v>1253</v>
      </c>
      <c r="J45" s="576"/>
      <c r="K45" s="577"/>
    </row>
    <row r="46" spans="1:21" s="100" customFormat="1" ht="152.25" customHeight="1" thickBot="1" x14ac:dyDescent="1.1499999999999999">
      <c r="A46" s="295" t="s">
        <v>733</v>
      </c>
      <c r="B46" s="466"/>
      <c r="C46" s="282" t="s">
        <v>730</v>
      </c>
      <c r="D46" s="288" t="s">
        <v>353</v>
      </c>
      <c r="E46" s="575" t="s">
        <v>1103</v>
      </c>
      <c r="F46" s="576"/>
      <c r="G46" s="576"/>
      <c r="H46" s="577"/>
      <c r="I46" s="575" t="s">
        <v>1254</v>
      </c>
      <c r="J46" s="576"/>
      <c r="K46" s="577"/>
      <c r="R46" s="559"/>
      <c r="S46" s="559"/>
      <c r="T46" s="559"/>
      <c r="U46" s="559"/>
    </row>
    <row r="47" spans="1:21" s="100" customFormat="1" ht="173.25" customHeight="1" thickBot="1" x14ac:dyDescent="1.1499999999999999">
      <c r="A47" s="295" t="s">
        <v>734</v>
      </c>
      <c r="B47" s="466"/>
      <c r="C47" s="282" t="s">
        <v>731</v>
      </c>
      <c r="D47" s="288" t="s">
        <v>353</v>
      </c>
      <c r="E47" s="575" t="s">
        <v>1037</v>
      </c>
      <c r="F47" s="576"/>
      <c r="G47" s="576"/>
      <c r="H47" s="577"/>
      <c r="I47" s="575" t="s">
        <v>1255</v>
      </c>
      <c r="J47" s="576"/>
      <c r="K47" s="577"/>
      <c r="R47" s="357"/>
      <c r="S47" s="357"/>
      <c r="T47" s="357"/>
      <c r="U47" s="357"/>
    </row>
    <row r="48" spans="1:21" s="100" customFormat="1" ht="202.5" customHeight="1" thickBot="1" x14ac:dyDescent="1.1499999999999999">
      <c r="A48" s="295" t="s">
        <v>735</v>
      </c>
      <c r="B48" s="466"/>
      <c r="C48" s="282" t="s">
        <v>732</v>
      </c>
      <c r="D48" s="288" t="s">
        <v>353</v>
      </c>
      <c r="E48" s="575" t="s">
        <v>1247</v>
      </c>
      <c r="F48" s="576"/>
      <c r="G48" s="576"/>
      <c r="H48" s="577"/>
      <c r="I48" s="575" t="s">
        <v>1256</v>
      </c>
      <c r="J48" s="576"/>
      <c r="K48" s="577"/>
      <c r="R48" s="559"/>
      <c r="S48" s="559"/>
      <c r="T48" s="559"/>
      <c r="U48" s="559"/>
    </row>
    <row r="49" spans="1:102" s="100" customFormat="1" ht="188.25" customHeight="1" thickBot="1" x14ac:dyDescent="1.1499999999999999">
      <c r="A49" s="295" t="s">
        <v>737</v>
      </c>
      <c r="B49" s="466"/>
      <c r="C49" s="282" t="s">
        <v>736</v>
      </c>
      <c r="D49" s="288" t="s">
        <v>353</v>
      </c>
      <c r="E49" s="575" t="s">
        <v>1248</v>
      </c>
      <c r="F49" s="576"/>
      <c r="G49" s="576"/>
      <c r="H49" s="577"/>
      <c r="I49" s="575" t="s">
        <v>1257</v>
      </c>
      <c r="J49" s="576"/>
      <c r="K49" s="577"/>
      <c r="Q49" s="434"/>
      <c r="T49" s="559"/>
      <c r="U49" s="559"/>
      <c r="V49" s="559"/>
      <c r="W49" s="559"/>
    </row>
    <row r="50" spans="1:102" s="100" customFormat="1" ht="183" customHeight="1" thickBot="1" x14ac:dyDescent="1.1499999999999999">
      <c r="A50" s="588" t="s">
        <v>767</v>
      </c>
      <c r="B50" s="589"/>
      <c r="C50" s="282" t="s">
        <v>738</v>
      </c>
      <c r="D50" s="282" t="s">
        <v>353</v>
      </c>
      <c r="E50" s="575" t="s">
        <v>1250</v>
      </c>
      <c r="F50" s="576"/>
      <c r="G50" s="576"/>
      <c r="H50" s="577"/>
      <c r="I50" s="575"/>
      <c r="J50" s="576"/>
      <c r="K50" s="577"/>
    </row>
    <row r="51" spans="1:102" s="100" customFormat="1" ht="152.25" customHeight="1" thickBot="1" x14ac:dyDescent="1.1499999999999999">
      <c r="A51" s="350" t="s">
        <v>489</v>
      </c>
      <c r="B51" s="351"/>
      <c r="C51" s="351"/>
      <c r="D51" s="351"/>
      <c r="E51" s="575" t="s">
        <v>1008</v>
      </c>
      <c r="F51" s="576"/>
      <c r="G51" s="576"/>
      <c r="H51" s="577"/>
      <c r="I51" s="575"/>
      <c r="J51" s="576"/>
      <c r="K51" s="577"/>
    </row>
    <row r="52" spans="1:102" s="100" customFormat="1" ht="167.25" customHeight="1" thickBot="1" x14ac:dyDescent="1.1499999999999999">
      <c r="A52" s="297" t="s">
        <v>57</v>
      </c>
      <c r="B52" s="285"/>
      <c r="C52" s="286" t="s">
        <v>11</v>
      </c>
      <c r="D52" s="287" t="s">
        <v>12</v>
      </c>
      <c r="E52" s="575" t="s">
        <v>1040</v>
      </c>
      <c r="F52" s="576"/>
      <c r="G52" s="576"/>
      <c r="H52" s="577"/>
      <c r="I52" s="575"/>
      <c r="J52" s="576"/>
      <c r="K52" s="577"/>
    </row>
    <row r="53" spans="1:102" s="100" customFormat="1" ht="163.5" customHeight="1" thickBot="1" x14ac:dyDescent="1.1499999999999999">
      <c r="A53" s="593" t="s">
        <v>764</v>
      </c>
      <c r="B53" s="594"/>
      <c r="C53" s="286" t="s">
        <v>763</v>
      </c>
      <c r="D53" s="287" t="s">
        <v>353</v>
      </c>
      <c r="E53" s="575" t="s">
        <v>1134</v>
      </c>
      <c r="F53" s="576"/>
      <c r="G53" s="576"/>
      <c r="H53" s="577"/>
      <c r="I53" s="575"/>
      <c r="J53" s="576"/>
      <c r="K53" s="577"/>
    </row>
    <row r="54" spans="1:102" s="100" customFormat="1" ht="136.5" customHeight="1" thickBot="1" x14ac:dyDescent="1.1499999999999999">
      <c r="A54" s="593" t="s">
        <v>766</v>
      </c>
      <c r="B54" s="594"/>
      <c r="C54" s="286" t="s">
        <v>765</v>
      </c>
      <c r="D54" s="287" t="s">
        <v>353</v>
      </c>
      <c r="E54" s="575" t="s">
        <v>1252</v>
      </c>
      <c r="F54" s="576"/>
      <c r="G54" s="576"/>
      <c r="H54" s="577"/>
      <c r="I54" s="575"/>
      <c r="J54" s="576"/>
      <c r="K54" s="577"/>
    </row>
    <row r="55" spans="1:102" s="100" customFormat="1" ht="159.75" customHeight="1" thickBot="1" x14ac:dyDescent="1.1499999999999999">
      <c r="A55" s="590" t="s">
        <v>829</v>
      </c>
      <c r="B55" s="591"/>
      <c r="C55" s="591"/>
      <c r="D55" s="592"/>
      <c r="E55" s="590" t="s">
        <v>400</v>
      </c>
      <c r="F55" s="591"/>
      <c r="G55" s="591"/>
      <c r="H55" s="592"/>
      <c r="I55" s="590" t="s">
        <v>400</v>
      </c>
      <c r="J55" s="591"/>
      <c r="K55" s="592"/>
    </row>
    <row r="56" spans="1:102" s="100" customFormat="1" ht="159.75" customHeight="1" thickBot="1" x14ac:dyDescent="1.1499999999999999">
      <c r="A56" s="593" t="s">
        <v>1020</v>
      </c>
      <c r="B56" s="595"/>
      <c r="C56" s="595"/>
      <c r="D56" s="594"/>
      <c r="E56" s="575" t="s">
        <v>941</v>
      </c>
      <c r="F56" s="576"/>
      <c r="G56" s="576"/>
      <c r="H56" s="577"/>
      <c r="I56" s="596" t="s">
        <v>804</v>
      </c>
      <c r="J56" s="597"/>
      <c r="K56" s="598"/>
    </row>
    <row r="57" spans="1:102" s="100" customFormat="1" ht="159.75" customHeight="1" thickBot="1" x14ac:dyDescent="1.1499999999999999">
      <c r="A57" s="297"/>
      <c r="B57" s="493"/>
      <c r="C57" s="493"/>
      <c r="D57" s="505"/>
      <c r="E57" s="575" t="s">
        <v>864</v>
      </c>
      <c r="F57" s="576"/>
      <c r="G57" s="576"/>
      <c r="H57" s="577"/>
      <c r="I57" s="502"/>
      <c r="J57" s="503"/>
      <c r="K57" s="504"/>
    </row>
    <row r="58" spans="1:102" s="100" customFormat="1" ht="159.75" customHeight="1" thickBot="1" x14ac:dyDescent="1.1499999999999999">
      <c r="A58" s="297"/>
      <c r="B58" s="493"/>
      <c r="C58" s="493"/>
      <c r="D58" s="505"/>
      <c r="E58" s="575" t="s">
        <v>865</v>
      </c>
      <c r="F58" s="576"/>
      <c r="G58" s="576"/>
      <c r="H58" s="577"/>
      <c r="I58" s="502"/>
      <c r="J58" s="503"/>
      <c r="K58" s="504"/>
    </row>
    <row r="59" spans="1:102" s="100" customFormat="1" ht="101.25" customHeight="1" thickBot="1" x14ac:dyDescent="1.1499999999999999">
      <c r="A59" s="352" t="s">
        <v>242</v>
      </c>
      <c r="B59" s="353"/>
      <c r="C59" s="353"/>
      <c r="D59" s="354"/>
      <c r="E59" s="579" t="s">
        <v>242</v>
      </c>
      <c r="F59" s="580"/>
      <c r="G59" s="580"/>
      <c r="H59" s="581"/>
      <c r="I59" s="585" t="s">
        <v>242</v>
      </c>
      <c r="J59" s="586"/>
      <c r="K59" s="587"/>
    </row>
    <row r="60" spans="1:102" s="100" customFormat="1" ht="153" customHeight="1" thickBot="1" x14ac:dyDescent="1.1499999999999999">
      <c r="A60" s="582" t="s">
        <v>1039</v>
      </c>
      <c r="B60" s="583"/>
      <c r="C60" s="583"/>
      <c r="D60" s="584"/>
      <c r="E60" s="582" t="s">
        <v>812</v>
      </c>
      <c r="F60" s="583"/>
      <c r="G60" s="583"/>
      <c r="H60" s="584"/>
      <c r="I60" s="582" t="s">
        <v>920</v>
      </c>
      <c r="J60" s="583"/>
      <c r="K60" s="584"/>
      <c r="L60" s="435"/>
    </row>
    <row r="61" spans="1:102" s="100" customFormat="1" ht="153" customHeight="1" thickBot="1" x14ac:dyDescent="1.1499999999999999">
      <c r="A61" s="582" t="s">
        <v>1249</v>
      </c>
      <c r="B61" s="583"/>
      <c r="C61" s="583"/>
      <c r="D61" s="584"/>
      <c r="E61" s="582" t="s">
        <v>1251</v>
      </c>
      <c r="F61" s="583"/>
      <c r="G61" s="583"/>
      <c r="H61" s="584"/>
      <c r="I61" s="582"/>
      <c r="J61" s="583"/>
      <c r="K61" s="584"/>
      <c r="L61" s="435"/>
    </row>
    <row r="62" spans="1:102" ht="111" customHeight="1" x14ac:dyDescent="1.1000000000000001">
      <c r="A62" s="407" t="str">
        <f>ACTUAL!B3</f>
        <v>TUESDAY 04.11.2025</v>
      </c>
      <c r="B62" s="108"/>
      <c r="C62" s="109"/>
      <c r="D62" s="109"/>
      <c r="I62" s="106"/>
      <c r="J62" s="106"/>
      <c r="K62" s="100"/>
    </row>
    <row r="63" spans="1:102" ht="111" customHeight="1" x14ac:dyDescent="1.1000000000000001">
      <c r="A63" s="298" t="s">
        <v>198</v>
      </c>
      <c r="C63" s="100"/>
      <c r="D63" s="106"/>
      <c r="E63" s="106" t="s">
        <v>13</v>
      </c>
      <c r="F63" s="406"/>
      <c r="G63" s="406"/>
      <c r="H63" s="406"/>
      <c r="I63" s="406"/>
      <c r="K63" s="107"/>
      <c r="L63" s="101"/>
      <c r="CX63" s="100"/>
    </row>
    <row r="65" spans="6:8" ht="111" customHeight="1" x14ac:dyDescent="1.1000000000000001">
      <c r="F65" s="578"/>
      <c r="G65" s="578"/>
      <c r="H65" s="578"/>
    </row>
  </sheetData>
  <mergeCells count="54">
    <mergeCell ref="E49:H49"/>
    <mergeCell ref="E54:H54"/>
    <mergeCell ref="I56:K56"/>
    <mergeCell ref="I55:K55"/>
    <mergeCell ref="A61:D61"/>
    <mergeCell ref="E61:H61"/>
    <mergeCell ref="E47:H47"/>
    <mergeCell ref="E46:H46"/>
    <mergeCell ref="I45:K45"/>
    <mergeCell ref="I46:K46"/>
    <mergeCell ref="I48:K48"/>
    <mergeCell ref="I47:K47"/>
    <mergeCell ref="E48:H48"/>
    <mergeCell ref="I50:K50"/>
    <mergeCell ref="I61:K61"/>
    <mergeCell ref="A50:B50"/>
    <mergeCell ref="A55:D55"/>
    <mergeCell ref="A53:B53"/>
    <mergeCell ref="A60:D60"/>
    <mergeCell ref="A56:D56"/>
    <mergeCell ref="A54:B54"/>
    <mergeCell ref="E56:H56"/>
    <mergeCell ref="E55:H55"/>
    <mergeCell ref="E53:H53"/>
    <mergeCell ref="E50:H50"/>
    <mergeCell ref="I52:K52"/>
    <mergeCell ref="I54:K54"/>
    <mergeCell ref="I53:K53"/>
    <mergeCell ref="I51:K51"/>
    <mergeCell ref="F65:H65"/>
    <mergeCell ref="E59:H59"/>
    <mergeCell ref="E57:H57"/>
    <mergeCell ref="I60:K60"/>
    <mergeCell ref="I59:K59"/>
    <mergeCell ref="E58:H58"/>
    <mergeCell ref="E60:H60"/>
    <mergeCell ref="E51:H51"/>
    <mergeCell ref="E52:H52"/>
    <mergeCell ref="S44:U44"/>
    <mergeCell ref="T49:W49"/>
    <mergeCell ref="R48:U48"/>
    <mergeCell ref="R46:U46"/>
    <mergeCell ref="A1:K1"/>
    <mergeCell ref="E43:K43"/>
    <mergeCell ref="F38:I38"/>
    <mergeCell ref="A43:D43"/>
    <mergeCell ref="F40:I40"/>
    <mergeCell ref="F39:I39"/>
    <mergeCell ref="F41:I41"/>
    <mergeCell ref="F42:I42"/>
    <mergeCell ref="E44:H44"/>
    <mergeCell ref="I44:K44"/>
    <mergeCell ref="E45:H45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1101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1102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09" t="s">
        <v>140</v>
      </c>
      <c r="M4" s="610"/>
      <c r="N4" s="610"/>
      <c r="O4" s="610"/>
      <c r="P4" s="610"/>
      <c r="Q4" s="611"/>
      <c r="R4" s="122"/>
      <c r="S4" s="126"/>
      <c r="T4" s="599" t="s">
        <v>24</v>
      </c>
      <c r="U4" s="600"/>
      <c r="V4" s="600"/>
      <c r="W4" s="600"/>
      <c r="X4" s="601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02" t="s">
        <v>26</v>
      </c>
      <c r="M5" s="603"/>
      <c r="N5" s="604"/>
      <c r="O5" s="612" t="s">
        <v>27</v>
      </c>
      <c r="P5" s="613"/>
      <c r="Q5" s="614"/>
      <c r="R5" s="132"/>
      <c r="S5" s="133"/>
      <c r="T5" s="602" t="s">
        <v>28</v>
      </c>
      <c r="U5" s="603"/>
      <c r="V5" s="603"/>
      <c r="W5" s="603"/>
      <c r="X5" s="604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511</v>
      </c>
      <c r="C7" s="296"/>
      <c r="D7" s="268" t="s">
        <v>945</v>
      </c>
      <c r="E7" s="258">
        <v>108</v>
      </c>
      <c r="F7" s="269" t="s">
        <v>878</v>
      </c>
      <c r="G7" s="270" t="s">
        <v>878</v>
      </c>
      <c r="H7" s="270" t="s">
        <v>934</v>
      </c>
      <c r="I7" s="605" t="s">
        <v>563</v>
      </c>
      <c r="J7" s="606"/>
      <c r="K7" s="371"/>
      <c r="L7" s="373"/>
      <c r="M7" s="371"/>
      <c r="N7" s="371"/>
      <c r="O7" s="371"/>
      <c r="P7" s="371"/>
      <c r="Q7" s="371"/>
      <c r="R7" s="13"/>
      <c r="S7" s="13"/>
      <c r="T7" s="13"/>
      <c r="U7" s="10"/>
      <c r="V7" s="371"/>
      <c r="W7" s="371"/>
      <c r="X7" s="35"/>
    </row>
    <row r="8" spans="1:24" s="5" customFormat="1" ht="132.75" customHeight="1" thickBot="1" x14ac:dyDescent="1">
      <c r="A8" s="267"/>
      <c r="B8" s="281" t="s">
        <v>265</v>
      </c>
      <c r="C8" s="296" t="s">
        <v>962</v>
      </c>
      <c r="D8" s="268" t="s">
        <v>1114</v>
      </c>
      <c r="E8" s="258">
        <v>117</v>
      </c>
      <c r="F8" s="269" t="s">
        <v>969</v>
      </c>
      <c r="G8" s="546" t="s">
        <v>969</v>
      </c>
      <c r="H8" s="270" t="s">
        <v>949</v>
      </c>
      <c r="I8" s="271"/>
      <c r="J8" s="365"/>
      <c r="K8" s="371" t="s">
        <v>868</v>
      </c>
      <c r="L8" s="373"/>
      <c r="M8" s="371"/>
      <c r="N8" s="371"/>
      <c r="O8" s="371"/>
      <c r="P8" s="371"/>
      <c r="Q8" s="371"/>
      <c r="R8" s="13"/>
      <c r="S8" s="13"/>
      <c r="T8" s="13"/>
      <c r="U8" s="10"/>
      <c r="V8" s="371"/>
      <c r="W8" s="371"/>
      <c r="X8" s="35"/>
    </row>
    <row r="9" spans="1:24" s="5" customFormat="1" ht="110.25" customHeight="1" thickBot="1" x14ac:dyDescent="1">
      <c r="A9" s="267" t="s">
        <v>1009</v>
      </c>
      <c r="B9" s="281" t="s">
        <v>270</v>
      </c>
      <c r="C9" s="296" t="s">
        <v>1010</v>
      </c>
      <c r="D9" s="268" t="s">
        <v>1155</v>
      </c>
      <c r="E9" s="258">
        <v>116</v>
      </c>
      <c r="F9" s="269" t="s">
        <v>949</v>
      </c>
      <c r="G9" s="546" t="s">
        <v>1259</v>
      </c>
      <c r="H9" s="270" t="s">
        <v>1011</v>
      </c>
      <c r="I9" s="271" t="s">
        <v>1156</v>
      </c>
      <c r="J9" s="365" t="s">
        <v>1012</v>
      </c>
      <c r="K9" s="371"/>
      <c r="L9" s="373">
        <v>2</v>
      </c>
      <c r="M9" s="371">
        <v>2</v>
      </c>
      <c r="N9" s="371"/>
      <c r="O9" s="371">
        <v>2</v>
      </c>
      <c r="P9" s="371">
        <v>2</v>
      </c>
      <c r="Q9" s="371"/>
      <c r="R9" s="13"/>
      <c r="S9" s="13"/>
      <c r="T9" s="13"/>
      <c r="U9" s="10"/>
      <c r="V9" s="371"/>
      <c r="W9" s="371">
        <v>2</v>
      </c>
      <c r="X9" s="35">
        <v>4</v>
      </c>
    </row>
    <row r="10" spans="1:24" s="5" customFormat="1" ht="65.25" thickBot="1" x14ac:dyDescent="1">
      <c r="B10" s="143" t="s">
        <v>5</v>
      </c>
      <c r="C10" s="139" t="s">
        <v>29</v>
      </c>
      <c r="D10" s="144" t="s">
        <v>41</v>
      </c>
      <c r="E10" s="136"/>
      <c r="F10" s="136" t="s">
        <v>31</v>
      </c>
      <c r="G10" s="136" t="s">
        <v>32</v>
      </c>
      <c r="H10" s="136" t="s">
        <v>33</v>
      </c>
      <c r="I10" s="144"/>
      <c r="J10" s="144"/>
      <c r="K10" s="136" t="s">
        <v>42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42"/>
      <c r="X10" s="142"/>
    </row>
    <row r="11" spans="1:24" s="5" customFormat="1" ht="106.5" customHeight="1" thickBot="1" x14ac:dyDescent="1">
      <c r="A11" s="267"/>
      <c r="B11" s="281" t="s">
        <v>200</v>
      </c>
      <c r="C11" s="296"/>
      <c r="D11" s="268" t="s">
        <v>750</v>
      </c>
      <c r="E11" s="258">
        <v>144</v>
      </c>
      <c r="F11" s="269" t="s">
        <v>721</v>
      </c>
      <c r="G11" s="270" t="s">
        <v>779</v>
      </c>
      <c r="H11" s="270" t="s">
        <v>749</v>
      </c>
      <c r="I11" s="615" t="s">
        <v>1226</v>
      </c>
      <c r="J11" s="617"/>
      <c r="K11" s="371"/>
      <c r="L11" s="373"/>
      <c r="M11" s="371"/>
      <c r="N11" s="416"/>
      <c r="O11" s="371"/>
      <c r="P11" s="371"/>
      <c r="Q11" s="371"/>
      <c r="R11" s="13"/>
      <c r="S11" s="13"/>
      <c r="T11" s="13"/>
      <c r="U11" s="10"/>
      <c r="V11" s="371"/>
      <c r="W11" s="371"/>
      <c r="X11" s="35"/>
    </row>
    <row r="12" spans="1:24" s="5" customFormat="1" ht="144" customHeight="1" thickBot="1" x14ac:dyDescent="1">
      <c r="A12" s="267"/>
      <c r="B12" s="281" t="s">
        <v>200</v>
      </c>
      <c r="C12" s="296"/>
      <c r="D12" s="268" t="s">
        <v>973</v>
      </c>
      <c r="E12" s="258">
        <v>275</v>
      </c>
      <c r="F12" s="269" t="s">
        <v>878</v>
      </c>
      <c r="G12" s="270" t="s">
        <v>878</v>
      </c>
      <c r="H12" s="270" t="s">
        <v>949</v>
      </c>
      <c r="I12" s="615" t="s">
        <v>1115</v>
      </c>
      <c r="J12" s="616"/>
      <c r="K12" s="371"/>
      <c r="L12" s="373"/>
      <c r="M12" s="371"/>
      <c r="N12" s="437"/>
      <c r="O12" s="371"/>
      <c r="P12" s="371"/>
      <c r="Q12" s="371"/>
      <c r="R12" s="13"/>
      <c r="S12" s="13"/>
      <c r="T12" s="13"/>
      <c r="U12" s="10"/>
      <c r="V12" s="371"/>
      <c r="W12" s="371"/>
      <c r="X12" s="35"/>
    </row>
    <row r="13" spans="1:24" s="5" customFormat="1" ht="102.75" customHeight="1" thickBot="1" x14ac:dyDescent="1">
      <c r="A13" s="267"/>
      <c r="B13" s="281" t="s">
        <v>813</v>
      </c>
      <c r="C13" s="296" t="s">
        <v>971</v>
      </c>
      <c r="D13" s="268" t="s">
        <v>972</v>
      </c>
      <c r="E13" s="258">
        <v>199</v>
      </c>
      <c r="F13" s="269" t="s">
        <v>924</v>
      </c>
      <c r="G13" s="270" t="s">
        <v>924</v>
      </c>
      <c r="H13" s="270" t="s">
        <v>852</v>
      </c>
      <c r="I13" s="494" t="s">
        <v>1211</v>
      </c>
      <c r="J13" s="506"/>
      <c r="K13" s="371"/>
      <c r="L13" s="373">
        <v>4</v>
      </c>
      <c r="M13" s="371">
        <v>4</v>
      </c>
      <c r="N13" s="371">
        <v>4</v>
      </c>
      <c r="O13" s="371">
        <v>4</v>
      </c>
      <c r="P13" s="371">
        <v>4</v>
      </c>
      <c r="Q13" s="371">
        <v>4</v>
      </c>
      <c r="R13" s="13"/>
      <c r="S13" s="13"/>
      <c r="T13" s="13"/>
      <c r="U13" s="10"/>
      <c r="V13" s="371"/>
      <c r="W13" s="371"/>
      <c r="X13" s="35"/>
    </row>
    <row r="14" spans="1:24" s="5" customFormat="1" ht="102.75" customHeight="1" thickBot="1" x14ac:dyDescent="1">
      <c r="A14" s="267" t="s">
        <v>53</v>
      </c>
      <c r="B14" s="281" t="s">
        <v>873</v>
      </c>
      <c r="C14" s="296"/>
      <c r="D14" s="268" t="s">
        <v>1212</v>
      </c>
      <c r="E14" s="258">
        <v>186</v>
      </c>
      <c r="F14" s="269" t="s">
        <v>872</v>
      </c>
      <c r="G14" s="270" t="s">
        <v>872</v>
      </c>
      <c r="H14" s="270" t="s">
        <v>1213</v>
      </c>
      <c r="I14" s="494" t="s">
        <v>874</v>
      </c>
      <c r="J14" s="506"/>
      <c r="K14" s="371"/>
      <c r="L14" s="373"/>
      <c r="M14" s="371"/>
      <c r="N14" s="371"/>
      <c r="O14" s="371"/>
      <c r="P14" s="371"/>
      <c r="Q14" s="371"/>
      <c r="R14" s="13"/>
      <c r="S14" s="13"/>
      <c r="T14" s="13"/>
      <c r="U14" s="10"/>
      <c r="V14" s="371"/>
      <c r="W14" s="371"/>
      <c r="X14" s="35"/>
    </row>
    <row r="15" spans="1:24" ht="87.75" customHeight="1" thickBot="1" x14ac:dyDescent="1">
      <c r="A15" s="198"/>
      <c r="B15" s="146" t="s">
        <v>5</v>
      </c>
      <c r="C15" s="136" t="s">
        <v>29</v>
      </c>
      <c r="D15" s="144" t="s">
        <v>10</v>
      </c>
      <c r="E15" s="136" t="s">
        <v>189</v>
      </c>
      <c r="F15" s="136" t="s">
        <v>31</v>
      </c>
      <c r="G15" s="136" t="s">
        <v>33</v>
      </c>
      <c r="H15" s="136" t="s">
        <v>3</v>
      </c>
      <c r="I15" s="147" t="s">
        <v>169</v>
      </c>
      <c r="J15" s="147" t="s">
        <v>170</v>
      </c>
      <c r="K15" s="147"/>
      <c r="L15" s="148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49"/>
      <c r="X15" s="149"/>
    </row>
    <row r="16" spans="1:24" s="5" customFormat="1" ht="91.5" customHeight="1" thickBot="1" x14ac:dyDescent="1">
      <c r="A16" s="267"/>
      <c r="B16" s="41"/>
      <c r="C16" s="258"/>
      <c r="D16" s="417"/>
      <c r="E16" s="258"/>
      <c r="F16" s="441"/>
      <c r="G16" s="441"/>
      <c r="H16" s="441"/>
      <c r="I16" s="533"/>
      <c r="J16" s="534"/>
      <c r="K16" s="258"/>
      <c r="L16" s="409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6"/>
      <c r="X16" s="356"/>
    </row>
    <row r="17" spans="1:24" s="5" customFormat="1" ht="65.25" thickBot="1" x14ac:dyDescent="1">
      <c r="B17" s="146" t="s">
        <v>5</v>
      </c>
      <c r="C17" s="136" t="s">
        <v>29</v>
      </c>
      <c r="D17" s="144" t="s">
        <v>165</v>
      </c>
      <c r="E17" s="136" t="s">
        <v>4</v>
      </c>
      <c r="F17" s="136" t="s">
        <v>31</v>
      </c>
      <c r="G17" s="136" t="s">
        <v>33</v>
      </c>
      <c r="H17" s="136" t="s">
        <v>3</v>
      </c>
      <c r="I17" s="607" t="s">
        <v>13</v>
      </c>
      <c r="J17" s="608"/>
      <c r="K17" s="147"/>
      <c r="L17" s="148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49"/>
      <c r="X17" s="149"/>
    </row>
    <row r="18" spans="1:24" s="378" customFormat="1" ht="91.5" customHeight="1" thickBot="1" x14ac:dyDescent="0.3">
      <c r="A18" s="267"/>
      <c r="B18" s="152" t="s">
        <v>59</v>
      </c>
      <c r="C18" s="365"/>
      <c r="D18" s="377" t="s">
        <v>718</v>
      </c>
      <c r="E18" s="258">
        <v>94</v>
      </c>
      <c r="F18" s="258">
        <v>4.09</v>
      </c>
      <c r="G18" s="258">
        <v>28.11</v>
      </c>
      <c r="H18" s="269" t="s">
        <v>716</v>
      </c>
      <c r="I18" s="605" t="s">
        <v>717</v>
      </c>
      <c r="J18" s="606"/>
      <c r="K18" s="377"/>
      <c r="L18" s="41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152"/>
    </row>
    <row r="19" spans="1:24" s="378" customFormat="1" ht="91.5" customHeight="1" thickBot="1" x14ac:dyDescent="0.3">
      <c r="A19" s="267"/>
      <c r="B19" s="152" t="s">
        <v>43</v>
      </c>
      <c r="C19" s="365" t="s">
        <v>986</v>
      </c>
      <c r="D19" s="377" t="s">
        <v>1258</v>
      </c>
      <c r="E19" s="258">
        <v>101</v>
      </c>
      <c r="F19" s="258">
        <v>1.1100000000000001</v>
      </c>
      <c r="G19" s="258">
        <v>4.1100000000000003</v>
      </c>
      <c r="H19" s="269" t="s">
        <v>1085</v>
      </c>
      <c r="I19" s="605" t="s">
        <v>563</v>
      </c>
      <c r="J19" s="606"/>
      <c r="K19" s="377"/>
      <c r="L19" s="41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152"/>
    </row>
    <row r="20" spans="1:24" s="378" customFormat="1" ht="91.5" customHeight="1" thickBot="1" x14ac:dyDescent="0.3">
      <c r="A20" s="267"/>
      <c r="B20" s="152" t="s">
        <v>49</v>
      </c>
      <c r="C20" s="365" t="s">
        <v>1117</v>
      </c>
      <c r="D20" s="377" t="s">
        <v>1116</v>
      </c>
      <c r="E20" s="258">
        <v>40</v>
      </c>
      <c r="F20" s="258">
        <v>3.11</v>
      </c>
      <c r="G20" s="258">
        <v>5.1100000000000003</v>
      </c>
      <c r="H20" s="269" t="s">
        <v>716</v>
      </c>
      <c r="I20" s="605" t="s">
        <v>1227</v>
      </c>
      <c r="J20" s="606"/>
      <c r="K20" s="377"/>
      <c r="L20" s="41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152"/>
    </row>
    <row r="21" spans="1:24" ht="76.5" customHeight="1" thickBot="1" x14ac:dyDescent="1">
      <c r="B21" s="143" t="s">
        <v>5</v>
      </c>
      <c r="C21" s="135" t="s">
        <v>29</v>
      </c>
      <c r="D21" s="134" t="s">
        <v>45</v>
      </c>
      <c r="E21" s="139" t="s">
        <v>4</v>
      </c>
      <c r="F21" s="136" t="s">
        <v>31</v>
      </c>
      <c r="G21" s="136" t="s">
        <v>32</v>
      </c>
      <c r="H21" s="136" t="s">
        <v>33</v>
      </c>
      <c r="I21" s="136" t="s">
        <v>58</v>
      </c>
      <c r="J21" s="136" t="s">
        <v>34</v>
      </c>
      <c r="K21" s="136" t="s">
        <v>46</v>
      </c>
      <c r="L21" s="150" t="s">
        <v>663</v>
      </c>
      <c r="M21" s="151"/>
      <c r="N21" s="151"/>
      <c r="O21" s="151"/>
      <c r="P21" s="151"/>
      <c r="Q21" s="136" t="s">
        <v>36</v>
      </c>
      <c r="R21" s="141" t="s">
        <v>37</v>
      </c>
      <c r="S21" s="141" t="s">
        <v>38</v>
      </c>
      <c r="T21" s="151" t="s">
        <v>47</v>
      </c>
      <c r="U21" s="151"/>
      <c r="V21" s="151"/>
      <c r="W21" s="151"/>
      <c r="X21" s="142" t="s">
        <v>55</v>
      </c>
    </row>
    <row r="22" spans="1:24" ht="99" customHeight="1" thickBot="1" x14ac:dyDescent="0.95">
      <c r="A22" s="198"/>
      <c r="B22" s="281" t="s">
        <v>206</v>
      </c>
      <c r="C22" s="35" t="s">
        <v>999</v>
      </c>
      <c r="D22" s="530" t="s">
        <v>1178</v>
      </c>
      <c r="E22" s="496">
        <v>300</v>
      </c>
      <c r="F22" s="497">
        <v>2.11</v>
      </c>
      <c r="G22" s="497">
        <v>2.11</v>
      </c>
      <c r="H22" s="497">
        <v>4.1100000000000003</v>
      </c>
      <c r="I22" s="271"/>
      <c r="J22" s="271"/>
      <c r="K22" s="35" t="s">
        <v>149</v>
      </c>
      <c r="L22" s="385"/>
      <c r="M22" s="439"/>
      <c r="N22" s="439"/>
      <c r="O22" s="417"/>
      <c r="P22" s="417"/>
      <c r="Q22" s="35"/>
      <c r="R22" s="384"/>
      <c r="S22" s="35"/>
      <c r="T22" s="465"/>
      <c r="U22" s="417"/>
      <c r="V22" s="417"/>
      <c r="W22" s="409"/>
      <c r="X22" s="271"/>
    </row>
    <row r="23" spans="1:24" ht="99" customHeight="1" thickBot="1" x14ac:dyDescent="0.95">
      <c r="A23" s="198"/>
      <c r="B23" s="281" t="s">
        <v>206</v>
      </c>
      <c r="C23" s="35" t="s">
        <v>1043</v>
      </c>
      <c r="D23" s="495" t="s">
        <v>1018</v>
      </c>
      <c r="E23" s="496">
        <v>192</v>
      </c>
      <c r="F23" s="497">
        <v>4.1100000000000003</v>
      </c>
      <c r="G23" s="497">
        <v>4.1100000000000003</v>
      </c>
      <c r="H23" s="497">
        <v>5.1100000000000003</v>
      </c>
      <c r="I23" s="271" t="s">
        <v>1044</v>
      </c>
      <c r="J23" s="271" t="s">
        <v>1179</v>
      </c>
      <c r="K23" s="35" t="s">
        <v>149</v>
      </c>
      <c r="L23" s="385">
        <v>99</v>
      </c>
      <c r="M23" s="439"/>
      <c r="N23" s="439"/>
      <c r="O23" s="417"/>
      <c r="P23" s="417"/>
      <c r="Q23" s="35">
        <v>1</v>
      </c>
      <c r="R23" s="384">
        <v>1</v>
      </c>
      <c r="S23" s="35">
        <v>1</v>
      </c>
      <c r="T23" s="465"/>
      <c r="U23" s="417"/>
      <c r="V23" s="417"/>
      <c r="W23" s="409"/>
      <c r="X23" s="271">
        <v>3</v>
      </c>
    </row>
    <row r="24" spans="1:24" s="165" customFormat="1" ht="87.75" customHeight="1" thickBot="1" x14ac:dyDescent="0.3">
      <c r="A24" s="198"/>
      <c r="B24" s="281" t="s">
        <v>1096</v>
      </c>
      <c r="C24" s="35" t="s">
        <v>968</v>
      </c>
      <c r="D24" s="495" t="s">
        <v>1041</v>
      </c>
      <c r="E24" s="496">
        <v>300</v>
      </c>
      <c r="F24" s="497">
        <v>3.11</v>
      </c>
      <c r="G24" s="497">
        <v>3.11</v>
      </c>
      <c r="H24" s="497">
        <v>4.1100000000000003</v>
      </c>
      <c r="I24" s="271" t="s">
        <v>1180</v>
      </c>
      <c r="J24" s="271" t="s">
        <v>1181</v>
      </c>
      <c r="K24" s="35" t="s">
        <v>149</v>
      </c>
      <c r="L24" s="385" t="s">
        <v>849</v>
      </c>
      <c r="M24" s="385" t="s">
        <v>760</v>
      </c>
      <c r="N24" s="439" t="s">
        <v>879</v>
      </c>
      <c r="O24" s="417"/>
      <c r="P24" s="417"/>
      <c r="Q24" s="35">
        <v>3</v>
      </c>
      <c r="R24" s="384">
        <v>2</v>
      </c>
      <c r="S24" s="35">
        <v>2</v>
      </c>
      <c r="T24" s="465"/>
      <c r="U24" s="417"/>
      <c r="V24" s="417"/>
      <c r="W24" s="409"/>
      <c r="X24" s="271">
        <v>12</v>
      </c>
    </row>
    <row r="25" spans="1:24" s="165" customFormat="1" ht="87.75" customHeight="1" thickBot="1" x14ac:dyDescent="1">
      <c r="A25" s="198"/>
      <c r="B25" s="281" t="s">
        <v>1224</v>
      </c>
      <c r="C25" s="35" t="s">
        <v>1235</v>
      </c>
      <c r="D25" s="292" t="s">
        <v>1225</v>
      </c>
      <c r="E25" s="496">
        <v>366</v>
      </c>
      <c r="F25" s="497">
        <v>4.1100000000000003</v>
      </c>
      <c r="G25" s="497">
        <v>4.1100000000000003</v>
      </c>
      <c r="H25" s="497">
        <v>6.11</v>
      </c>
      <c r="I25" s="271" t="s">
        <v>1233</v>
      </c>
      <c r="J25" s="271" t="s">
        <v>1234</v>
      </c>
      <c r="K25" s="35" t="s">
        <v>149</v>
      </c>
      <c r="L25" s="385" t="s">
        <v>849</v>
      </c>
      <c r="M25" s="385" t="s">
        <v>760</v>
      </c>
      <c r="N25" s="439" t="s">
        <v>879</v>
      </c>
      <c r="O25" s="417"/>
      <c r="P25" s="417"/>
      <c r="Q25" s="35"/>
      <c r="R25" s="384"/>
      <c r="S25" s="35">
        <v>3</v>
      </c>
      <c r="T25" s="465"/>
      <c r="U25" s="417"/>
      <c r="V25" s="417"/>
      <c r="W25" s="409"/>
      <c r="X25" s="271">
        <v>12</v>
      </c>
    </row>
    <row r="26" spans="1:24" ht="99" customHeight="1" thickBot="1" x14ac:dyDescent="1">
      <c r="B26" s="153" t="s">
        <v>5</v>
      </c>
      <c r="C26" s="139" t="s">
        <v>29</v>
      </c>
      <c r="D26" s="154" t="s">
        <v>136</v>
      </c>
      <c r="E26" s="139" t="s">
        <v>4</v>
      </c>
      <c r="F26" s="139" t="s">
        <v>31</v>
      </c>
      <c r="G26" s="136" t="s">
        <v>33</v>
      </c>
      <c r="H26" s="139"/>
      <c r="I26" s="607"/>
      <c r="J26" s="624"/>
      <c r="K26" s="139"/>
      <c r="L26" s="144"/>
      <c r="M26" s="155"/>
      <c r="N26" s="155"/>
      <c r="O26" s="155"/>
      <c r="P26" s="155"/>
      <c r="Q26" s="155"/>
      <c r="R26" s="155"/>
      <c r="S26" s="155"/>
      <c r="T26" s="155"/>
      <c r="U26" s="155"/>
      <c r="V26" s="145"/>
      <c r="W26" s="142" t="s">
        <v>31</v>
      </c>
      <c r="X26" s="156" t="s">
        <v>44</v>
      </c>
    </row>
    <row r="27" spans="1:24" ht="79.5" customHeight="1" x14ac:dyDescent="0.95">
      <c r="A27" s="198"/>
      <c r="B27" s="432" t="s">
        <v>681</v>
      </c>
      <c r="C27" s="266"/>
      <c r="D27" s="363" t="s">
        <v>882</v>
      </c>
      <c r="E27" s="266">
        <v>105</v>
      </c>
      <c r="F27" s="364" t="s">
        <v>857</v>
      </c>
      <c r="G27" s="237"/>
      <c r="H27" s="379" t="s">
        <v>674</v>
      </c>
      <c r="I27" s="238"/>
      <c r="J27" s="239"/>
      <c r="K27" s="157" t="s">
        <v>59</v>
      </c>
      <c r="L27" s="190" t="s">
        <v>642</v>
      </c>
      <c r="M27" s="37"/>
      <c r="N27" s="37"/>
      <c r="O27" s="197"/>
      <c r="P27" s="81"/>
      <c r="Q27" s="81"/>
      <c r="R27" s="81"/>
      <c r="S27" s="37"/>
      <c r="T27" s="37"/>
      <c r="U27" s="37"/>
      <c r="V27" s="40"/>
      <c r="W27" s="423" t="s">
        <v>640</v>
      </c>
      <c r="X27" s="265"/>
    </row>
    <row r="28" spans="1:24" ht="79.5" customHeight="1" x14ac:dyDescent="0.95">
      <c r="A28" s="198"/>
      <c r="B28" s="432"/>
      <c r="C28" s="266"/>
      <c r="D28" s="363"/>
      <c r="E28" s="266"/>
      <c r="F28" s="364"/>
      <c r="G28" s="237"/>
      <c r="H28" s="379"/>
      <c r="I28" s="238"/>
      <c r="J28" s="239"/>
      <c r="K28" s="157" t="s">
        <v>59</v>
      </c>
      <c r="L28" s="446" t="s">
        <v>943</v>
      </c>
      <c r="M28" s="37"/>
      <c r="N28" s="37"/>
      <c r="O28" s="197"/>
      <c r="P28" s="81"/>
      <c r="Q28" s="81"/>
      <c r="R28" s="81"/>
      <c r="S28" s="37"/>
      <c r="T28" s="37"/>
      <c r="U28" s="37"/>
      <c r="V28" s="40"/>
      <c r="W28" s="265" t="s">
        <v>942</v>
      </c>
      <c r="X28" s="265"/>
    </row>
    <row r="29" spans="1:24" ht="79.5" customHeight="1" x14ac:dyDescent="0.95">
      <c r="A29" s="198"/>
      <c r="B29" s="432"/>
      <c r="C29" s="266"/>
      <c r="D29" s="363"/>
      <c r="E29" s="266"/>
      <c r="F29" s="364"/>
      <c r="G29" s="237"/>
      <c r="H29" s="379"/>
      <c r="I29" s="238"/>
      <c r="J29" s="239"/>
      <c r="K29" s="157" t="s">
        <v>59</v>
      </c>
      <c r="L29" s="446" t="s">
        <v>1189</v>
      </c>
      <c r="M29" s="37"/>
      <c r="N29" s="37"/>
      <c r="O29" s="197"/>
      <c r="P29" s="81"/>
      <c r="Q29" s="81"/>
      <c r="R29" s="81"/>
      <c r="S29" s="37"/>
      <c r="T29" s="37"/>
      <c r="U29" s="37"/>
      <c r="V29" s="40"/>
      <c r="W29" s="265" t="s">
        <v>1188</v>
      </c>
      <c r="X29" s="265"/>
    </row>
    <row r="30" spans="1:24" ht="60.75" customHeight="1" x14ac:dyDescent="0.95">
      <c r="B30" s="432"/>
      <c r="C30" s="266"/>
      <c r="D30" s="363"/>
      <c r="E30" s="266"/>
      <c r="F30" s="364"/>
      <c r="G30" s="237"/>
      <c r="H30" s="379"/>
      <c r="I30" s="238"/>
      <c r="J30" s="239"/>
      <c r="K30" s="157"/>
      <c r="L30" s="630"/>
      <c r="M30" s="631"/>
      <c r="N30" s="631"/>
      <c r="O30" s="631"/>
      <c r="P30" s="631"/>
      <c r="Q30" s="631"/>
      <c r="R30" s="631"/>
      <c r="S30" s="631"/>
      <c r="T30" s="631"/>
      <c r="U30" s="631"/>
      <c r="V30" s="632"/>
      <c r="W30" s="15"/>
      <c r="X30" s="157"/>
    </row>
    <row r="31" spans="1:24" ht="60.75" customHeight="1" x14ac:dyDescent="0.95">
      <c r="B31" s="432"/>
      <c r="C31" s="266"/>
      <c r="D31" s="363"/>
      <c r="E31" s="266"/>
      <c r="F31" s="364"/>
      <c r="G31" s="237"/>
      <c r="H31" s="379"/>
      <c r="I31" s="238"/>
      <c r="J31" s="239"/>
      <c r="K31" s="157"/>
      <c r="L31" s="446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15"/>
      <c r="X31" s="554"/>
    </row>
    <row r="32" spans="1:24" ht="90.75" customHeight="1" x14ac:dyDescent="0.95">
      <c r="A32" s="198"/>
      <c r="B32" s="432" t="s">
        <v>770</v>
      </c>
      <c r="C32" s="266"/>
      <c r="D32" s="446" t="s">
        <v>1050</v>
      </c>
      <c r="E32" s="266">
        <v>80</v>
      </c>
      <c r="F32" s="364" t="s">
        <v>900</v>
      </c>
      <c r="G32" s="237"/>
      <c r="H32" s="379" t="s">
        <v>674</v>
      </c>
      <c r="I32" s="238"/>
      <c r="K32" s="157" t="s">
        <v>630</v>
      </c>
      <c r="L32" s="190" t="s">
        <v>631</v>
      </c>
      <c r="M32" s="422" t="s">
        <v>1142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90.75" customHeight="1" x14ac:dyDescent="0.95">
      <c r="A33" s="198"/>
      <c r="B33" s="432" t="s">
        <v>991</v>
      </c>
      <c r="C33" s="266"/>
      <c r="D33" s="363" t="s">
        <v>997</v>
      </c>
      <c r="E33" s="266">
        <v>23</v>
      </c>
      <c r="F33" s="364" t="s">
        <v>924</v>
      </c>
      <c r="G33" s="237"/>
      <c r="H33" s="379" t="s">
        <v>674</v>
      </c>
      <c r="I33" s="238"/>
      <c r="J33" s="239"/>
      <c r="K33" s="157" t="s">
        <v>246</v>
      </c>
      <c r="L33" s="190" t="s">
        <v>1143</v>
      </c>
      <c r="M33" s="382" t="s">
        <v>1006</v>
      </c>
      <c r="N33" s="382"/>
      <c r="O33" s="382"/>
      <c r="P33" s="382"/>
      <c r="Q33" s="382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8"/>
      <c r="B34" s="432" t="s">
        <v>944</v>
      </c>
      <c r="C34" s="266"/>
      <c r="D34" s="363" t="s">
        <v>1100</v>
      </c>
      <c r="E34" s="266">
        <v>24</v>
      </c>
      <c r="F34" s="364" t="s">
        <v>924</v>
      </c>
      <c r="G34" s="237"/>
      <c r="H34" s="379" t="s">
        <v>674</v>
      </c>
      <c r="J34" s="239"/>
      <c r="K34" s="426" t="s">
        <v>246</v>
      </c>
      <c r="L34" s="190" t="s">
        <v>1164</v>
      </c>
      <c r="M34" s="422" t="s">
        <v>363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80.099999999999994" customHeight="1" x14ac:dyDescent="0.95">
      <c r="A35" s="198"/>
      <c r="B35" s="432" t="s">
        <v>1051</v>
      </c>
      <c r="C35" s="266"/>
      <c r="D35" s="363" t="s">
        <v>996</v>
      </c>
      <c r="E35" s="266">
        <v>60</v>
      </c>
      <c r="F35" s="364" t="s">
        <v>963</v>
      </c>
      <c r="G35" s="237"/>
      <c r="H35" s="379" t="s">
        <v>674</v>
      </c>
      <c r="I35" s="238"/>
      <c r="J35" s="239"/>
      <c r="K35" s="426" t="s">
        <v>246</v>
      </c>
      <c r="L35" s="429" t="s">
        <v>675</v>
      </c>
      <c r="M35" s="422" t="s">
        <v>1007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8"/>
      <c r="B36" s="432"/>
      <c r="C36" s="266"/>
      <c r="D36" s="363"/>
      <c r="E36" s="266"/>
      <c r="F36" s="364"/>
      <c r="G36" s="237"/>
      <c r="H36" s="379"/>
      <c r="I36" s="238"/>
      <c r="J36" s="239"/>
      <c r="K36" s="426" t="s">
        <v>246</v>
      </c>
      <c r="L36" s="427" t="s">
        <v>773</v>
      </c>
      <c r="M36" s="422" t="s">
        <v>1165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8"/>
      <c r="B37" s="432"/>
      <c r="C37" s="4"/>
      <c r="D37" s="363"/>
      <c r="E37" s="266"/>
      <c r="F37" s="364"/>
      <c r="G37" s="237"/>
      <c r="H37" s="379"/>
      <c r="I37" s="238"/>
      <c r="J37" s="239"/>
      <c r="K37" s="426" t="s">
        <v>246</v>
      </c>
      <c r="L37" s="427" t="s">
        <v>1166</v>
      </c>
      <c r="M37" s="422" t="s">
        <v>869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8"/>
      <c r="B38" s="432"/>
      <c r="C38" s="266"/>
      <c r="D38" s="363"/>
      <c r="E38" s="266"/>
      <c r="F38" s="364"/>
      <c r="G38" s="237"/>
      <c r="H38" s="637"/>
      <c r="I38" s="638"/>
      <c r="J38" s="639"/>
      <c r="K38" s="428" t="s">
        <v>567</v>
      </c>
      <c r="L38" s="429" t="s">
        <v>1167</v>
      </c>
      <c r="M38" s="422" t="s">
        <v>845</v>
      </c>
      <c r="N38" s="40"/>
      <c r="O38" s="40"/>
      <c r="P38" s="40"/>
      <c r="Q38" s="40"/>
      <c r="R38" s="40"/>
      <c r="W38" s="15"/>
      <c r="X38" s="443"/>
    </row>
    <row r="39" spans="1:24" ht="79.5" customHeight="1" x14ac:dyDescent="0.95">
      <c r="A39" s="264"/>
      <c r="B39" s="432" t="s">
        <v>802</v>
      </c>
      <c r="C39" s="266"/>
      <c r="D39" s="363" t="s">
        <v>586</v>
      </c>
      <c r="E39" s="266">
        <v>100</v>
      </c>
      <c r="F39" s="364"/>
      <c r="G39" s="237"/>
      <c r="H39" s="379" t="s">
        <v>563</v>
      </c>
      <c r="I39" s="238"/>
      <c r="J39" s="239"/>
      <c r="K39" s="157" t="s">
        <v>567</v>
      </c>
      <c r="L39" s="190" t="s">
        <v>783</v>
      </c>
      <c r="M39" s="196" t="s">
        <v>1168</v>
      </c>
      <c r="N39" s="40"/>
      <c r="O39" s="40"/>
      <c r="P39" s="40"/>
      <c r="Q39" s="40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264"/>
      <c r="B40" s="14" t="s">
        <v>43</v>
      </c>
      <c r="C40" s="266" t="s">
        <v>819</v>
      </c>
      <c r="D40" s="430" t="s">
        <v>818</v>
      </c>
      <c r="E40" s="266"/>
      <c r="F40" s="364"/>
      <c r="G40" s="237"/>
      <c r="H40" s="379" t="s">
        <v>563</v>
      </c>
      <c r="I40" s="238"/>
      <c r="J40" s="239"/>
      <c r="K40" s="157" t="s">
        <v>567</v>
      </c>
      <c r="L40" s="190" t="s">
        <v>664</v>
      </c>
      <c r="M40" s="196" t="s">
        <v>1169</v>
      </c>
      <c r="N40" s="40"/>
      <c r="O40" s="40"/>
      <c r="P40" s="40"/>
      <c r="Q40" s="40"/>
      <c r="R40" s="40"/>
      <c r="S40" s="40"/>
      <c r="T40" s="40"/>
      <c r="U40" s="40"/>
      <c r="V40" s="40"/>
      <c r="W40" s="15"/>
      <c r="X40" s="16"/>
    </row>
    <row r="41" spans="1:24" ht="80.099999999999994" customHeight="1" x14ac:dyDescent="0.95">
      <c r="B41" s="14" t="s">
        <v>1261</v>
      </c>
      <c r="C41" s="266"/>
      <c r="D41" s="430" t="s">
        <v>881</v>
      </c>
      <c r="E41" s="266">
        <v>69</v>
      </c>
      <c r="F41" s="364" t="s">
        <v>880</v>
      </c>
      <c r="G41" s="237"/>
      <c r="H41" s="379" t="s">
        <v>1144</v>
      </c>
      <c r="I41" s="238"/>
      <c r="J41" s="239"/>
      <c r="K41" s="17" t="s">
        <v>568</v>
      </c>
      <c r="L41" s="498" t="s">
        <v>1170</v>
      </c>
      <c r="M41" s="500" t="s">
        <v>1060</v>
      </c>
      <c r="N41" s="40"/>
      <c r="O41" s="40"/>
      <c r="P41" s="40"/>
      <c r="Q41" s="40"/>
      <c r="R41" s="40"/>
      <c r="S41" s="40"/>
      <c r="T41" s="40"/>
      <c r="U41" s="40"/>
      <c r="V41" s="40"/>
      <c r="W41" s="17"/>
      <c r="X41" s="16"/>
    </row>
    <row r="42" spans="1:24" ht="96" customHeight="1" x14ac:dyDescent="0.95">
      <c r="A42" s="198"/>
      <c r="B42" s="14" t="s">
        <v>204</v>
      </c>
      <c r="C42" s="266" t="s">
        <v>1153</v>
      </c>
      <c r="D42" s="430" t="s">
        <v>1152</v>
      </c>
      <c r="E42" s="266">
        <v>30</v>
      </c>
      <c r="F42" s="364" t="s">
        <v>924</v>
      </c>
      <c r="G42" s="237"/>
      <c r="H42" s="379" t="s">
        <v>674</v>
      </c>
      <c r="I42" s="238"/>
      <c r="J42" s="239"/>
      <c r="K42" s="17" t="s">
        <v>568</v>
      </c>
      <c r="L42" s="80" t="s">
        <v>1171</v>
      </c>
      <c r="M42" s="498" t="s">
        <v>983</v>
      </c>
      <c r="N42" s="37"/>
      <c r="O42" s="37"/>
      <c r="P42" s="501"/>
      <c r="Q42" s="40"/>
      <c r="R42" s="197"/>
      <c r="S42" s="40"/>
      <c r="T42" s="40"/>
      <c r="U42" s="40"/>
      <c r="V42" s="40"/>
      <c r="W42" s="17"/>
      <c r="X42" s="16"/>
    </row>
    <row r="43" spans="1:24" ht="88.5" customHeight="1" x14ac:dyDescent="0.9">
      <c r="A43" s="198"/>
      <c r="B43" s="14"/>
      <c r="C43" s="266"/>
      <c r="D43" s="430"/>
      <c r="E43" s="266"/>
      <c r="F43" s="364"/>
      <c r="G43" s="237"/>
      <c r="H43" s="379"/>
      <c r="I43" s="238"/>
      <c r="J43" s="239"/>
      <c r="K43" s="17" t="s">
        <v>250</v>
      </c>
      <c r="L43" s="80" t="s">
        <v>1172</v>
      </c>
      <c r="M43" s="640" t="s">
        <v>817</v>
      </c>
      <c r="N43" s="641"/>
      <c r="O43" s="641"/>
      <c r="P43" s="641"/>
      <c r="Q43" s="641"/>
      <c r="R43" s="641"/>
      <c r="S43" s="641"/>
      <c r="T43" s="641"/>
      <c r="U43" s="641"/>
      <c r="V43" s="642"/>
      <c r="W43" s="499"/>
      <c r="X43" s="16"/>
    </row>
    <row r="44" spans="1:24" ht="92.25" customHeight="1" x14ac:dyDescent="0.9">
      <c r="A44" s="198"/>
      <c r="B44" s="14" t="s">
        <v>1260</v>
      </c>
      <c r="C44" s="266"/>
      <c r="D44" s="450" t="s">
        <v>1093</v>
      </c>
      <c r="E44" s="266">
        <v>25</v>
      </c>
      <c r="F44" s="364" t="s">
        <v>935</v>
      </c>
      <c r="G44" s="237"/>
      <c r="H44" s="379" t="s">
        <v>1146</v>
      </c>
      <c r="I44" s="238"/>
      <c r="K44" s="17" t="s">
        <v>250</v>
      </c>
      <c r="L44" s="80" t="s">
        <v>628</v>
      </c>
      <c r="M44" s="640" t="s">
        <v>1173</v>
      </c>
      <c r="N44" s="641"/>
      <c r="O44" s="641"/>
      <c r="P44" s="641"/>
      <c r="Q44" s="641"/>
      <c r="R44" s="641"/>
      <c r="S44" s="641"/>
      <c r="T44" s="641"/>
      <c r="U44" s="641"/>
      <c r="V44" s="642"/>
      <c r="W44" s="17"/>
      <c r="X44" s="443"/>
    </row>
    <row r="45" spans="1:24" ht="81" customHeight="1" x14ac:dyDescent="0.9">
      <c r="A45" s="198"/>
      <c r="B45" s="14" t="s">
        <v>848</v>
      </c>
      <c r="C45" s="266" t="s">
        <v>1147</v>
      </c>
      <c r="D45" s="430" t="s">
        <v>1003</v>
      </c>
      <c r="E45" s="266">
        <v>54</v>
      </c>
      <c r="F45" s="364" t="s">
        <v>935</v>
      </c>
      <c r="G45" s="237"/>
      <c r="H45" s="379" t="s">
        <v>1148</v>
      </c>
      <c r="I45" s="238"/>
      <c r="J45" s="489"/>
      <c r="K45" s="17" t="s">
        <v>250</v>
      </c>
      <c r="L45" s="80" t="s">
        <v>1174</v>
      </c>
      <c r="M45" s="640" t="s">
        <v>1175</v>
      </c>
      <c r="N45" s="641"/>
      <c r="O45" s="641"/>
      <c r="P45" s="641"/>
      <c r="Q45" s="641"/>
      <c r="R45" s="641"/>
      <c r="S45" s="641"/>
      <c r="T45" s="641"/>
      <c r="U45" s="641"/>
      <c r="V45" s="642"/>
      <c r="W45" s="17"/>
      <c r="X45" s="16"/>
    </row>
    <row r="46" spans="1:24" ht="81" customHeight="1" x14ac:dyDescent="0.9">
      <c r="A46" s="198"/>
      <c r="B46" s="14" t="s">
        <v>265</v>
      </c>
      <c r="C46" s="266" t="s">
        <v>1182</v>
      </c>
      <c r="D46" s="450" t="s">
        <v>1149</v>
      </c>
      <c r="E46" s="266">
        <v>55</v>
      </c>
      <c r="F46" s="364" t="s">
        <v>1151</v>
      </c>
      <c r="G46" s="237"/>
      <c r="H46" s="379" t="s">
        <v>1150</v>
      </c>
      <c r="I46" s="238"/>
      <c r="J46" s="489"/>
      <c r="K46" s="17" t="s">
        <v>250</v>
      </c>
      <c r="L46" s="80" t="s">
        <v>1176</v>
      </c>
      <c r="M46" s="640" t="s">
        <v>905</v>
      </c>
      <c r="N46" s="641"/>
      <c r="O46" s="641"/>
      <c r="P46" s="641"/>
      <c r="Q46" s="641"/>
      <c r="R46" s="641"/>
      <c r="S46" s="641"/>
      <c r="T46" s="641"/>
      <c r="U46" s="641"/>
      <c r="V46" s="642"/>
      <c r="W46" s="17"/>
      <c r="X46" s="16"/>
    </row>
    <row r="47" spans="1:24" ht="81" customHeight="1" thickBot="1" x14ac:dyDescent="0.95">
      <c r="A47" s="198"/>
      <c r="B47" s="14"/>
      <c r="C47" s="266"/>
      <c r="D47" s="430"/>
      <c r="E47" s="266"/>
      <c r="F47" s="364"/>
      <c r="G47" s="237"/>
      <c r="H47" s="379"/>
      <c r="I47" s="467"/>
      <c r="J47" s="489"/>
      <c r="K47" s="17" t="s">
        <v>569</v>
      </c>
      <c r="L47" s="80"/>
      <c r="M47" s="640" t="s">
        <v>751</v>
      </c>
      <c r="N47" s="641"/>
      <c r="O47" s="641"/>
      <c r="P47" s="641"/>
      <c r="Q47" s="641"/>
      <c r="R47" s="641"/>
      <c r="S47" s="641"/>
      <c r="T47" s="641"/>
      <c r="U47" s="641"/>
      <c r="V47" s="642"/>
      <c r="W47" s="17"/>
      <c r="X47" s="16"/>
    </row>
    <row r="48" spans="1:24" ht="124.5" customHeight="1" thickBot="1" x14ac:dyDescent="1">
      <c r="A48" s="191"/>
      <c r="B48" s="143" t="s">
        <v>5</v>
      </c>
      <c r="C48" s="139" t="s">
        <v>199</v>
      </c>
      <c r="D48" s="143" t="s">
        <v>240</v>
      </c>
      <c r="E48" s="139" t="s">
        <v>4</v>
      </c>
      <c r="F48" s="139" t="s">
        <v>31</v>
      </c>
      <c r="G48" s="139" t="s">
        <v>50</v>
      </c>
      <c r="H48" s="143" t="s">
        <v>138</v>
      </c>
      <c r="I48" s="134"/>
      <c r="J48" s="136" t="s">
        <v>51</v>
      </c>
      <c r="K48" s="139"/>
      <c r="L48" s="633"/>
      <c r="M48" s="634"/>
      <c r="N48" s="634"/>
      <c r="O48" s="634"/>
      <c r="P48" s="139"/>
      <c r="Q48" s="135"/>
      <c r="R48" s="621" t="s">
        <v>465</v>
      </c>
      <c r="S48" s="622"/>
      <c r="T48" s="622"/>
      <c r="U48" s="622"/>
      <c r="V48" s="622"/>
      <c r="W48" s="622"/>
      <c r="X48" s="623"/>
    </row>
    <row r="49" spans="1:24" ht="80.25" customHeight="1" thickBot="1" x14ac:dyDescent="1">
      <c r="A49" s="198"/>
      <c r="B49" s="358" t="s">
        <v>947</v>
      </c>
      <c r="C49" s="358" t="s">
        <v>800</v>
      </c>
      <c r="D49" s="292" t="s">
        <v>1017</v>
      </c>
      <c r="E49" s="380">
        <v>148</v>
      </c>
      <c r="F49" s="369" t="s">
        <v>963</v>
      </c>
      <c r="G49" s="383"/>
      <c r="H49" s="635" t="s">
        <v>1015</v>
      </c>
      <c r="I49" s="636"/>
      <c r="J49" s="381" t="s">
        <v>1019</v>
      </c>
      <c r="K49" s="18" t="s">
        <v>1177</v>
      </c>
      <c r="L49" s="376" t="s">
        <v>995</v>
      </c>
      <c r="M49" s="329"/>
      <c r="N49" s="329"/>
      <c r="O49" s="367"/>
      <c r="P49" s="330">
        <v>1.1100000000000001</v>
      </c>
      <c r="Q49" s="330"/>
      <c r="R49" s="538" t="s">
        <v>994</v>
      </c>
      <c r="S49" s="539"/>
      <c r="T49" s="539"/>
      <c r="U49" s="539"/>
      <c r="V49" s="539"/>
      <c r="W49" s="539"/>
      <c r="X49" s="540"/>
    </row>
    <row r="50" spans="1:24" ht="80.25" customHeight="1" thickBot="1" x14ac:dyDescent="1">
      <c r="A50" s="198"/>
      <c r="B50" s="358" t="s">
        <v>1224</v>
      </c>
      <c r="C50" s="380" t="s">
        <v>778</v>
      </c>
      <c r="D50" s="292" t="s">
        <v>1193</v>
      </c>
      <c r="E50" s="380">
        <v>366</v>
      </c>
      <c r="F50" s="369" t="s">
        <v>949</v>
      </c>
      <c r="G50" s="383"/>
      <c r="H50" s="635" t="s">
        <v>1014</v>
      </c>
      <c r="I50" s="636"/>
      <c r="J50" s="381" t="s">
        <v>1019</v>
      </c>
      <c r="K50" s="18" t="s">
        <v>200</v>
      </c>
      <c r="L50" s="376" t="s">
        <v>1095</v>
      </c>
      <c r="M50" s="329"/>
      <c r="N50" s="329"/>
      <c r="O50" s="367"/>
      <c r="P50" s="330">
        <v>3.11</v>
      </c>
      <c r="Q50" s="330"/>
      <c r="R50" s="538" t="s">
        <v>1094</v>
      </c>
      <c r="S50" s="539"/>
      <c r="T50" s="539"/>
      <c r="U50" s="539"/>
      <c r="V50" s="539"/>
      <c r="W50" s="539"/>
      <c r="X50" s="540"/>
    </row>
    <row r="51" spans="1:24" ht="80.25" customHeight="1" thickBot="1" x14ac:dyDescent="1">
      <c r="A51" s="198"/>
      <c r="B51" s="358"/>
      <c r="C51" s="358"/>
      <c r="D51" s="535"/>
      <c r="E51" s="380"/>
      <c r="F51" s="369"/>
      <c r="G51" s="383"/>
      <c r="H51" s="625"/>
      <c r="I51" s="626"/>
      <c r="J51" s="536"/>
      <c r="K51" s="18" t="s">
        <v>200</v>
      </c>
      <c r="L51" s="376" t="s">
        <v>1098</v>
      </c>
      <c r="M51" s="329"/>
      <c r="N51" s="329"/>
      <c r="O51" s="367"/>
      <c r="P51" s="330">
        <v>3.11</v>
      </c>
      <c r="Q51" s="330"/>
      <c r="R51" s="538" t="s">
        <v>1097</v>
      </c>
      <c r="S51" s="539"/>
      <c r="T51" s="539"/>
      <c r="U51" s="539"/>
      <c r="V51" s="539"/>
      <c r="W51" s="539"/>
      <c r="X51" s="540"/>
    </row>
    <row r="52" spans="1:24" ht="80.25" customHeight="1" thickBot="1" x14ac:dyDescent="1">
      <c r="A52" s="198"/>
      <c r="B52" s="358"/>
      <c r="C52" s="380"/>
      <c r="D52" s="292"/>
      <c r="E52" s="380"/>
      <c r="F52" s="369"/>
      <c r="G52" s="383"/>
      <c r="H52" s="625"/>
      <c r="I52" s="626"/>
      <c r="J52" s="358"/>
      <c r="K52" s="18" t="s">
        <v>200</v>
      </c>
      <c r="L52" s="627" t="s">
        <v>1099</v>
      </c>
      <c r="M52" s="628"/>
      <c r="N52" s="628"/>
      <c r="O52" s="629"/>
      <c r="P52" s="330">
        <v>3.11</v>
      </c>
      <c r="Q52" s="330"/>
      <c r="R52" s="538" t="s">
        <v>1016</v>
      </c>
      <c r="S52" s="539"/>
      <c r="T52" s="539"/>
      <c r="U52" s="539"/>
      <c r="V52" s="539"/>
      <c r="W52" s="539"/>
      <c r="X52" s="540"/>
    </row>
    <row r="53" spans="1:24" ht="80.25" customHeight="1" thickBot="1" x14ac:dyDescent="1">
      <c r="A53" s="198"/>
      <c r="B53" s="358"/>
      <c r="C53" s="380"/>
      <c r="D53" s="292"/>
      <c r="E53" s="380"/>
      <c r="F53" s="369"/>
      <c r="G53" s="383"/>
      <c r="H53" s="625"/>
      <c r="I53" s="626"/>
      <c r="J53" s="358"/>
      <c r="K53" s="18" t="s">
        <v>200</v>
      </c>
      <c r="L53" s="376" t="s">
        <v>1190</v>
      </c>
      <c r="M53" s="329"/>
      <c r="N53" s="329"/>
      <c r="O53" s="367"/>
      <c r="P53" s="330">
        <v>4.1100000000000003</v>
      </c>
      <c r="Q53" s="330"/>
      <c r="R53" s="538" t="s">
        <v>1016</v>
      </c>
      <c r="S53" s="539"/>
      <c r="T53" s="539"/>
      <c r="U53" s="539"/>
      <c r="V53" s="539"/>
      <c r="W53" s="539"/>
      <c r="X53" s="540"/>
    </row>
    <row r="54" spans="1:24" ht="65.25" customHeight="1" thickBot="1" x14ac:dyDescent="1">
      <c r="A54" s="191"/>
      <c r="B54" s="199" t="s">
        <v>5</v>
      </c>
      <c r="C54" s="199"/>
      <c r="D54" s="143" t="s">
        <v>722</v>
      </c>
      <c r="E54" s="200" t="s">
        <v>4</v>
      </c>
      <c r="F54" s="201" t="s">
        <v>31</v>
      </c>
      <c r="G54" s="202" t="s">
        <v>50</v>
      </c>
      <c r="H54" s="148" t="s">
        <v>138</v>
      </c>
      <c r="I54" s="148"/>
      <c r="J54" s="200" t="s">
        <v>51</v>
      </c>
      <c r="K54" s="18" t="s">
        <v>200</v>
      </c>
      <c r="L54" s="627" t="s">
        <v>1192</v>
      </c>
      <c r="M54" s="628"/>
      <c r="N54" s="628"/>
      <c r="O54" s="629"/>
      <c r="P54" s="330">
        <v>4.1100000000000003</v>
      </c>
      <c r="Q54" s="330"/>
      <c r="R54" s="538" t="s">
        <v>1191</v>
      </c>
      <c r="S54" s="539"/>
      <c r="T54" s="539"/>
      <c r="U54" s="539"/>
      <c r="V54" s="539"/>
      <c r="W54" s="539"/>
      <c r="X54" s="540"/>
    </row>
    <row r="55" spans="1:24" ht="91.5" customHeight="1" thickBot="1" x14ac:dyDescent="1">
      <c r="A55" s="191"/>
      <c r="B55" s="159"/>
      <c r="C55" s="160"/>
      <c r="D55" s="438"/>
      <c r="E55" s="35"/>
      <c r="F55" s="189"/>
      <c r="G55" s="225"/>
      <c r="H55" s="439"/>
      <c r="I55" s="375"/>
      <c r="J55" s="374"/>
      <c r="K55" s="18" t="s">
        <v>200</v>
      </c>
      <c r="L55" s="627" t="s">
        <v>1219</v>
      </c>
      <c r="M55" s="628"/>
      <c r="N55" s="628"/>
      <c r="O55" s="629"/>
      <c r="P55" s="330">
        <v>4.1100000000000003</v>
      </c>
      <c r="Q55" s="330"/>
      <c r="R55" s="538" t="s">
        <v>1218</v>
      </c>
      <c r="S55" s="539"/>
      <c r="T55" s="539"/>
      <c r="U55" s="539"/>
      <c r="V55" s="539"/>
      <c r="W55" s="539"/>
      <c r="X55" s="540"/>
    </row>
    <row r="56" spans="1:24" ht="68.25" customHeight="1" thickBot="1" x14ac:dyDescent="1">
      <c r="A56" s="191" t="s">
        <v>684</v>
      </c>
      <c r="B56" s="143" t="s">
        <v>5</v>
      </c>
      <c r="C56" s="161" t="s">
        <v>364</v>
      </c>
      <c r="D56" s="162" t="s">
        <v>366</v>
      </c>
      <c r="E56" s="163" t="s">
        <v>4</v>
      </c>
      <c r="F56" s="158" t="s">
        <v>60</v>
      </c>
      <c r="G56" s="228"/>
      <c r="H56" s="228"/>
      <c r="I56" s="228"/>
      <c r="J56" s="143"/>
      <c r="K56" s="18"/>
      <c r="L56" s="376"/>
      <c r="M56" s="329"/>
      <c r="N56" s="329"/>
      <c r="O56" s="367"/>
      <c r="P56" s="330"/>
      <c r="Q56" s="330"/>
      <c r="R56" s="538"/>
      <c r="S56" s="539"/>
      <c r="T56" s="539"/>
      <c r="U56" s="539"/>
      <c r="V56" s="539"/>
      <c r="W56" s="539"/>
      <c r="X56" s="540"/>
    </row>
    <row r="57" spans="1:24" ht="62.25" customHeight="1" x14ac:dyDescent="0.95">
      <c r="A57" s="191"/>
      <c r="B57" s="368" t="s">
        <v>200</v>
      </c>
      <c r="C57" s="164"/>
      <c r="D57" s="262" t="s">
        <v>367</v>
      </c>
      <c r="E57" s="34">
        <v>50</v>
      </c>
      <c r="F57" s="442" t="s">
        <v>838</v>
      </c>
      <c r="G57" s="304"/>
      <c r="H57" s="304"/>
      <c r="I57" s="304"/>
      <c r="J57" s="410"/>
      <c r="K57" s="18"/>
      <c r="L57" s="376"/>
      <c r="M57" s="329"/>
      <c r="N57" s="329"/>
      <c r="O57" s="367"/>
      <c r="P57" s="330"/>
      <c r="Q57" s="330"/>
      <c r="R57" s="538"/>
      <c r="S57" s="539"/>
      <c r="T57" s="539"/>
      <c r="U57" s="539"/>
      <c r="V57" s="539"/>
      <c r="W57" s="539"/>
      <c r="X57" s="540"/>
    </row>
    <row r="58" spans="1:24" ht="77.25" customHeight="1" x14ac:dyDescent="0.95">
      <c r="A58" s="191"/>
      <c r="B58" s="261" t="s">
        <v>1160</v>
      </c>
      <c r="C58" s="263" t="s">
        <v>566</v>
      </c>
      <c r="D58" s="260" t="s">
        <v>570</v>
      </c>
      <c r="E58" s="33">
        <v>119</v>
      </c>
      <c r="F58" s="229" t="s">
        <v>1161</v>
      </c>
      <c r="G58" s="36"/>
      <c r="H58" s="36"/>
      <c r="I58" s="36"/>
      <c r="J58" s="362"/>
      <c r="K58" s="18"/>
      <c r="L58" s="376"/>
      <c r="M58" s="329"/>
      <c r="N58" s="329"/>
      <c r="O58" s="367"/>
      <c r="P58" s="330"/>
      <c r="Q58" s="330"/>
      <c r="R58" s="538"/>
      <c r="S58" s="539"/>
      <c r="T58" s="539"/>
      <c r="U58" s="539"/>
      <c r="V58" s="539"/>
      <c r="W58" s="539"/>
      <c r="X58" s="540"/>
    </row>
    <row r="59" spans="1:24" ht="64.5" customHeight="1" x14ac:dyDescent="0.95">
      <c r="A59" s="259"/>
      <c r="B59" s="261" t="s">
        <v>200</v>
      </c>
      <c r="C59" s="263"/>
      <c r="D59" s="260" t="s">
        <v>368</v>
      </c>
      <c r="E59" s="33">
        <v>122</v>
      </c>
      <c r="F59" s="229" t="s">
        <v>563</v>
      </c>
      <c r="G59" s="36"/>
      <c r="H59" s="36"/>
      <c r="I59" s="36"/>
      <c r="J59" s="362"/>
      <c r="K59" s="18"/>
      <c r="L59" s="376"/>
      <c r="M59" s="329"/>
      <c r="N59" s="329"/>
      <c r="O59" s="367"/>
      <c r="P59" s="330"/>
      <c r="Q59" s="330"/>
      <c r="R59" s="538"/>
      <c r="S59" s="539"/>
      <c r="T59" s="539"/>
      <c r="U59" s="539"/>
      <c r="V59" s="539"/>
      <c r="W59" s="539"/>
      <c r="X59" s="540"/>
    </row>
    <row r="60" spans="1:24" ht="64.5" customHeight="1" x14ac:dyDescent="0.95">
      <c r="A60" s="259" t="s">
        <v>53</v>
      </c>
      <c r="B60" s="261" t="s">
        <v>1162</v>
      </c>
      <c r="C60" s="263" t="s">
        <v>814</v>
      </c>
      <c r="D60" s="260" t="s">
        <v>815</v>
      </c>
      <c r="E60" s="33">
        <v>148</v>
      </c>
      <c r="F60" s="229" t="s">
        <v>948</v>
      </c>
      <c r="G60" s="36"/>
      <c r="H60" s="36"/>
      <c r="I60" s="36"/>
      <c r="J60" s="362"/>
      <c r="K60" s="18"/>
      <c r="L60" s="376"/>
      <c r="M60" s="329"/>
      <c r="N60" s="329"/>
      <c r="O60" s="367"/>
      <c r="P60" s="330"/>
      <c r="Q60" s="330"/>
      <c r="R60" s="627"/>
      <c r="S60" s="628"/>
      <c r="T60" s="628"/>
      <c r="U60" s="628"/>
      <c r="V60" s="628"/>
      <c r="W60" s="628"/>
      <c r="X60" s="629"/>
    </row>
    <row r="61" spans="1:24" ht="64.5" customHeight="1" x14ac:dyDescent="0.95">
      <c r="A61" s="259"/>
      <c r="B61" s="261" t="s">
        <v>1216</v>
      </c>
      <c r="C61" s="263"/>
      <c r="D61" s="260" t="s">
        <v>535</v>
      </c>
      <c r="E61" s="33">
        <v>30</v>
      </c>
      <c r="F61" s="229" t="s">
        <v>1217</v>
      </c>
      <c r="G61" s="36"/>
      <c r="H61" s="36"/>
      <c r="I61" s="36"/>
      <c r="J61" s="362"/>
      <c r="K61" s="18"/>
      <c r="L61" s="376"/>
      <c r="M61" s="329"/>
      <c r="N61" s="329"/>
      <c r="O61" s="367"/>
      <c r="P61" s="330"/>
      <c r="Q61" s="330"/>
      <c r="R61" s="627"/>
      <c r="S61" s="628"/>
      <c r="T61" s="628"/>
      <c r="U61" s="628"/>
      <c r="V61" s="628"/>
      <c r="W61" s="628"/>
      <c r="X61" s="629"/>
    </row>
    <row r="62" spans="1:24" ht="64.5" customHeight="1" thickBot="1" x14ac:dyDescent="1">
      <c r="A62" s="259"/>
      <c r="B62" s="12" t="s">
        <v>1163</v>
      </c>
      <c r="C62" s="479" t="s">
        <v>146</v>
      </c>
      <c r="D62" s="480" t="s">
        <v>572</v>
      </c>
      <c r="E62" s="481">
        <v>139</v>
      </c>
      <c r="F62" s="482" t="s">
        <v>948</v>
      </c>
      <c r="G62" s="483"/>
      <c r="H62" s="483"/>
      <c r="I62" s="483"/>
      <c r="J62" s="484"/>
      <c r="K62" s="394"/>
      <c r="L62" s="485"/>
      <c r="M62" s="486"/>
      <c r="N62" s="486"/>
      <c r="O62" s="487"/>
      <c r="P62" s="488"/>
      <c r="Q62" s="488"/>
      <c r="R62" s="618"/>
      <c r="S62" s="619"/>
      <c r="T62" s="619"/>
      <c r="U62" s="619"/>
      <c r="V62" s="619"/>
      <c r="W62" s="619"/>
      <c r="X62" s="620"/>
    </row>
    <row r="63" spans="1:24" ht="64.5" customHeight="1" x14ac:dyDescent="0.95">
      <c r="A63" s="259"/>
      <c r="B63" s="360" t="s">
        <v>974</v>
      </c>
      <c r="C63" s="507"/>
      <c r="D63" s="508"/>
      <c r="E63" s="509"/>
      <c r="F63" s="510"/>
      <c r="G63" s="510"/>
      <c r="H63" s="510"/>
      <c r="I63" s="510"/>
      <c r="J63" s="510"/>
      <c r="K63" s="511"/>
      <c r="L63" s="512"/>
      <c r="M63" s="512"/>
      <c r="N63" s="512"/>
      <c r="O63" s="512"/>
      <c r="P63" s="510"/>
      <c r="Q63" s="510"/>
      <c r="R63" s="512"/>
      <c r="S63" s="512"/>
      <c r="T63" s="512"/>
      <c r="U63" s="512"/>
      <c r="V63" s="512"/>
      <c r="W63" s="512"/>
      <c r="X63" s="512"/>
    </row>
    <row r="64" spans="1:24" x14ac:dyDescent="0.9">
      <c r="B64" s="307" t="s">
        <v>198</v>
      </c>
    </row>
  </sheetData>
  <mergeCells count="33">
    <mergeCell ref="M47:V47"/>
    <mergeCell ref="M43:V43"/>
    <mergeCell ref="M44:V44"/>
    <mergeCell ref="M45:V45"/>
    <mergeCell ref="M46:V46"/>
    <mergeCell ref="R62:X62"/>
    <mergeCell ref="R48:X48"/>
    <mergeCell ref="I26:J26"/>
    <mergeCell ref="H52:I52"/>
    <mergeCell ref="R61:X61"/>
    <mergeCell ref="H51:I51"/>
    <mergeCell ref="H53:I53"/>
    <mergeCell ref="R60:X60"/>
    <mergeCell ref="L30:V30"/>
    <mergeCell ref="L48:O48"/>
    <mergeCell ref="L52:O52"/>
    <mergeCell ref="L54:O54"/>
    <mergeCell ref="H49:I49"/>
    <mergeCell ref="H50:I50"/>
    <mergeCell ref="L55:O55"/>
    <mergeCell ref="H38:J38"/>
    <mergeCell ref="T4:X4"/>
    <mergeCell ref="T5:X5"/>
    <mergeCell ref="I18:J18"/>
    <mergeCell ref="I19:J19"/>
    <mergeCell ref="I20:J20"/>
    <mergeCell ref="I17:J17"/>
    <mergeCell ref="L4:Q4"/>
    <mergeCell ref="L5:N5"/>
    <mergeCell ref="O5:Q5"/>
    <mergeCell ref="I7:J7"/>
    <mergeCell ref="I12:J12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61"/>
  <sheetViews>
    <sheetView showGridLines="0" zoomScale="20" zoomScaleNormal="20" zoomScaleSheetLayoutView="20" zoomScalePageLayoutView="20" workbookViewId="0">
      <pane ySplit="6" topLeftCell="A9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201</v>
      </c>
      <c r="H1" s="84"/>
      <c r="I1" s="84"/>
      <c r="J1" s="83" t="s">
        <v>202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TUESDAY 04.11.2025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203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204</v>
      </c>
      <c r="H3" s="92" t="s">
        <v>49</v>
      </c>
      <c r="I3" s="92" t="s">
        <v>205</v>
      </c>
      <c r="J3" s="92" t="s">
        <v>206</v>
      </c>
      <c r="K3" s="92" t="s">
        <v>48</v>
      </c>
      <c r="L3" s="92" t="s">
        <v>207</v>
      </c>
      <c r="M3" s="93" t="s">
        <v>208</v>
      </c>
      <c r="N3" s="93" t="s">
        <v>209</v>
      </c>
    </row>
    <row r="4" spans="1:14" s="250" customFormat="1" ht="61.5" x14ac:dyDescent="0.9">
      <c r="A4" s="90" t="s">
        <v>210</v>
      </c>
      <c r="B4" s="94" t="s">
        <v>211</v>
      </c>
      <c r="C4" s="93" t="s">
        <v>212</v>
      </c>
      <c r="D4" s="93" t="s">
        <v>213</v>
      </c>
      <c r="E4" s="93" t="s">
        <v>213</v>
      </c>
      <c r="F4" s="93" t="s">
        <v>214</v>
      </c>
      <c r="G4" s="93" t="s">
        <v>215</v>
      </c>
      <c r="H4" s="93" t="s">
        <v>216</v>
      </c>
      <c r="I4" s="93"/>
      <c r="J4" s="95"/>
      <c r="K4" s="95"/>
      <c r="L4" s="93" t="s">
        <v>217</v>
      </c>
      <c r="M4" s="93" t="s">
        <v>218</v>
      </c>
      <c r="N4" s="93" t="s">
        <v>214</v>
      </c>
    </row>
    <row r="5" spans="1:14" s="250" customFormat="1" ht="61.5" x14ac:dyDescent="0.9">
      <c r="A5" s="90" t="s">
        <v>219</v>
      </c>
      <c r="B5" s="94" t="s">
        <v>220</v>
      </c>
      <c r="C5" s="93" t="s">
        <v>221</v>
      </c>
      <c r="D5" s="93" t="s">
        <v>222</v>
      </c>
      <c r="E5" s="93" t="s">
        <v>221</v>
      </c>
      <c r="F5" s="93" t="s">
        <v>221</v>
      </c>
      <c r="G5" s="93" t="s">
        <v>222</v>
      </c>
      <c r="H5" s="93" t="s">
        <v>223</v>
      </c>
      <c r="I5" s="93" t="s">
        <v>224</v>
      </c>
      <c r="J5" s="93" t="s">
        <v>224</v>
      </c>
      <c r="K5" s="93" t="s">
        <v>224</v>
      </c>
      <c r="L5" s="93" t="s">
        <v>225</v>
      </c>
      <c r="M5" s="93" t="s">
        <v>222</v>
      </c>
      <c r="N5" s="93" t="s">
        <v>222</v>
      </c>
    </row>
    <row r="6" spans="1:14" s="250" customFormat="1" ht="61.5" x14ac:dyDescent="0.9">
      <c r="A6" s="96" t="s">
        <v>226</v>
      </c>
      <c r="B6" s="97" t="s">
        <v>227</v>
      </c>
      <c r="C6" s="98" t="s">
        <v>228</v>
      </c>
      <c r="D6" s="98" t="s">
        <v>228</v>
      </c>
      <c r="E6" s="98" t="s">
        <v>229</v>
      </c>
      <c r="F6" s="98" t="s">
        <v>229</v>
      </c>
      <c r="G6" s="98" t="s">
        <v>229</v>
      </c>
      <c r="H6" s="98" t="s">
        <v>230</v>
      </c>
      <c r="I6" s="98" t="s">
        <v>231</v>
      </c>
      <c r="J6" s="98" t="s">
        <v>231</v>
      </c>
      <c r="K6" s="98" t="s">
        <v>231</v>
      </c>
      <c r="L6" s="99" t="s">
        <v>245</v>
      </c>
      <c r="M6" s="98" t="s">
        <v>244</v>
      </c>
      <c r="N6" s="97" t="s">
        <v>229</v>
      </c>
    </row>
    <row r="7" spans="1:14" s="250" customFormat="1" ht="286.5" customHeight="1" x14ac:dyDescent="0.9">
      <c r="A7" s="444" t="s">
        <v>13</v>
      </c>
      <c r="B7" s="444"/>
      <c r="C7" s="447" t="s">
        <v>13</v>
      </c>
      <c r="D7" s="464" t="s">
        <v>13</v>
      </c>
      <c r="E7" s="98"/>
      <c r="F7" s="468" t="s">
        <v>690</v>
      </c>
      <c r="G7" s="469" t="s">
        <v>689</v>
      </c>
      <c r="H7" s="470" t="s">
        <v>688</v>
      </c>
      <c r="I7" s="408"/>
      <c r="J7" s="444"/>
      <c r="K7" s="444"/>
      <c r="L7" s="448"/>
      <c r="M7" s="98"/>
      <c r="N7" s="449"/>
    </row>
    <row r="8" spans="1:14" ht="369" x14ac:dyDescent="0.9">
      <c r="A8" s="247" t="s">
        <v>232</v>
      </c>
      <c r="B8" s="425" t="s">
        <v>1004</v>
      </c>
      <c r="C8" s="6" t="s">
        <v>964</v>
      </c>
      <c r="D8" s="372" t="s">
        <v>1042</v>
      </c>
      <c r="E8" s="6"/>
      <c r="F8" s="372" t="s">
        <v>820</v>
      </c>
      <c r="G8" s="372" t="s">
        <v>1002</v>
      </c>
      <c r="H8" s="6" t="s">
        <v>1005</v>
      </c>
      <c r="I8" s="254"/>
      <c r="J8" s="372" t="s">
        <v>719</v>
      </c>
      <c r="K8" s="372" t="s">
        <v>1048</v>
      </c>
      <c r="L8" s="6"/>
      <c r="M8" s="6" t="s">
        <v>647</v>
      </c>
      <c r="N8" s="389"/>
    </row>
    <row r="9" spans="1:14" ht="307.5" x14ac:dyDescent="0.9">
      <c r="A9" s="248">
        <v>45964</v>
      </c>
      <c r="B9" s="388"/>
      <c r="C9" s="519" t="s">
        <v>1105</v>
      </c>
      <c r="D9" s="548" t="s">
        <v>985</v>
      </c>
      <c r="E9" s="7"/>
      <c r="F9" s="388" t="s">
        <v>998</v>
      </c>
      <c r="G9" s="388" t="s">
        <v>1001</v>
      </c>
      <c r="H9" s="7" t="s">
        <v>803</v>
      </c>
      <c r="I9" s="251"/>
      <c r="J9" s="388" t="s">
        <v>1000</v>
      </c>
      <c r="K9" s="532" t="s">
        <v>1049</v>
      </c>
      <c r="L9" s="7"/>
      <c r="M9" s="251"/>
      <c r="N9" s="386"/>
    </row>
    <row r="10" spans="1:14" ht="196.5" customHeight="1" x14ac:dyDescent="0.9">
      <c r="A10" s="252"/>
      <c r="B10" s="424" t="s">
        <v>830</v>
      </c>
      <c r="C10" s="8" t="s">
        <v>989</v>
      </c>
      <c r="D10" s="552"/>
      <c r="E10" s="8"/>
      <c r="F10" s="253"/>
      <c r="G10" s="387"/>
      <c r="H10" s="8" t="s">
        <v>939</v>
      </c>
      <c r="I10" s="253"/>
      <c r="J10" s="8" t="s">
        <v>990</v>
      </c>
      <c r="K10" s="436" t="s">
        <v>990</v>
      </c>
      <c r="L10" s="392"/>
      <c r="M10" s="8" t="s">
        <v>960</v>
      </c>
      <c r="N10" s="390"/>
    </row>
    <row r="11" spans="1:14" ht="369" x14ac:dyDescent="0.9">
      <c r="A11" s="247" t="s">
        <v>233</v>
      </c>
      <c r="B11" s="425" t="s">
        <v>1113</v>
      </c>
      <c r="C11" s="478" t="s">
        <v>1183</v>
      </c>
      <c r="D11" s="372" t="s">
        <v>1106</v>
      </c>
      <c r="E11" s="418" t="s">
        <v>1220</v>
      </c>
      <c r="F11" s="372" t="s">
        <v>1108</v>
      </c>
      <c r="G11" s="372" t="s">
        <v>1145</v>
      </c>
      <c r="H11" s="7" t="s">
        <v>1118</v>
      </c>
      <c r="I11" s="391"/>
      <c r="J11" s="6" t="s">
        <v>1045</v>
      </c>
      <c r="K11" s="433" t="s">
        <v>1047</v>
      </c>
      <c r="L11" s="7" t="s">
        <v>917</v>
      </c>
      <c r="M11" s="6" t="s">
        <v>647</v>
      </c>
      <c r="N11" s="254"/>
    </row>
    <row r="12" spans="1:14" ht="322.5" customHeight="1" x14ac:dyDescent="0.9">
      <c r="A12" s="248">
        <v>45965</v>
      </c>
      <c r="B12" s="388"/>
      <c r="C12" s="478" t="s">
        <v>1184</v>
      </c>
      <c r="D12" s="7" t="s">
        <v>1185</v>
      </c>
      <c r="E12" s="548" t="s">
        <v>1107</v>
      </c>
      <c r="F12" s="388" t="s">
        <v>1109</v>
      </c>
      <c r="G12" s="388" t="s">
        <v>1110</v>
      </c>
      <c r="H12" s="7" t="s">
        <v>1120</v>
      </c>
      <c r="I12" s="370"/>
      <c r="J12" s="519" t="s">
        <v>1154</v>
      </c>
      <c r="K12" s="7" t="s">
        <v>1237</v>
      </c>
      <c r="L12" s="7" t="s">
        <v>918</v>
      </c>
      <c r="M12" s="251"/>
      <c r="N12" s="251"/>
    </row>
    <row r="13" spans="1:14" ht="267.75" customHeight="1" x14ac:dyDescent="0.9">
      <c r="A13" s="252"/>
      <c r="B13" s="424" t="s">
        <v>1112</v>
      </c>
      <c r="C13" s="471" t="s">
        <v>989</v>
      </c>
      <c r="D13" s="387"/>
      <c r="E13" s="424" t="s">
        <v>399</v>
      </c>
      <c r="F13" s="388" t="s">
        <v>1119</v>
      </c>
      <c r="G13" s="387" t="s">
        <v>1111</v>
      </c>
      <c r="H13" s="253"/>
      <c r="I13" s="392"/>
      <c r="J13" s="550" t="s">
        <v>1046</v>
      </c>
      <c r="K13" s="550" t="s">
        <v>1238</v>
      </c>
      <c r="L13" s="392"/>
      <c r="M13" s="7" t="s">
        <v>960</v>
      </c>
      <c r="N13" s="253"/>
    </row>
    <row r="14" spans="1:14" ht="409.5" x14ac:dyDescent="0.9">
      <c r="A14" s="247" t="s">
        <v>53</v>
      </c>
      <c r="B14" s="425" t="s">
        <v>831</v>
      </c>
      <c r="C14" s="478" t="s">
        <v>1242</v>
      </c>
      <c r="D14" s="474" t="s">
        <v>1228</v>
      </c>
      <c r="E14" s="478" t="s">
        <v>398</v>
      </c>
      <c r="F14" s="491" t="s">
        <v>1084</v>
      </c>
      <c r="G14" s="372" t="s">
        <v>1124</v>
      </c>
      <c r="H14" s="440" t="s">
        <v>1121</v>
      </c>
      <c r="I14" s="254"/>
      <c r="J14" s="440" t="s">
        <v>1236</v>
      </c>
      <c r="K14" s="440" t="s">
        <v>1239</v>
      </c>
      <c r="L14" s="531" t="s">
        <v>1159</v>
      </c>
      <c r="M14" s="6" t="s">
        <v>647</v>
      </c>
      <c r="N14" s="254"/>
    </row>
    <row r="15" spans="1:14" ht="246" x14ac:dyDescent="0.9">
      <c r="A15" s="248">
        <v>45966</v>
      </c>
      <c r="B15" s="388"/>
      <c r="C15" s="478"/>
      <c r="D15" s="519"/>
      <c r="E15" s="549" t="s">
        <v>399</v>
      </c>
      <c r="F15" s="472" t="s">
        <v>1241</v>
      </c>
      <c r="G15" s="532" t="s">
        <v>1125</v>
      </c>
      <c r="H15" s="557" t="s">
        <v>1122</v>
      </c>
      <c r="I15" s="251"/>
      <c r="J15" s="251"/>
      <c r="K15" s="251"/>
      <c r="L15" s="478" t="s">
        <v>874</v>
      </c>
      <c r="M15" s="474" t="s">
        <v>1052</v>
      </c>
      <c r="N15" s="474" t="s">
        <v>1035</v>
      </c>
    </row>
    <row r="16" spans="1:14" ht="181.5" customHeight="1" x14ac:dyDescent="0.9">
      <c r="A16" s="252"/>
      <c r="B16" s="424" t="s">
        <v>830</v>
      </c>
      <c r="C16" s="471"/>
      <c r="D16" s="8" t="s">
        <v>1229</v>
      </c>
      <c r="E16" s="471"/>
      <c r="F16" s="392"/>
      <c r="G16" s="387" t="s">
        <v>923</v>
      </c>
      <c r="I16" s="253"/>
      <c r="J16" s="253"/>
      <c r="K16" s="557" t="s">
        <v>1240</v>
      </c>
      <c r="L16" s="544" t="s">
        <v>876</v>
      </c>
      <c r="M16" s="8"/>
      <c r="N16" s="253"/>
    </row>
    <row r="17" spans="1:14" ht="369" x14ac:dyDescent="0.9">
      <c r="A17" s="247" t="s">
        <v>450</v>
      </c>
      <c r="B17" s="425" t="s">
        <v>831</v>
      </c>
      <c r="C17" s="478"/>
      <c r="D17" s="474" t="s">
        <v>1228</v>
      </c>
      <c r="E17" s="7" t="s">
        <v>1128</v>
      </c>
      <c r="F17" s="491" t="s">
        <v>1131</v>
      </c>
      <c r="G17" s="491" t="s">
        <v>1127</v>
      </c>
      <c r="H17" s="6" t="s">
        <v>1123</v>
      </c>
      <c r="I17" s="389"/>
      <c r="J17" s="254"/>
      <c r="K17" s="254"/>
      <c r="L17" s="6" t="s">
        <v>875</v>
      </c>
      <c r="M17" s="6" t="s">
        <v>647</v>
      </c>
      <c r="N17" s="254"/>
    </row>
    <row r="18" spans="1:14" ht="246" x14ac:dyDescent="0.9">
      <c r="A18" s="248">
        <v>45967</v>
      </c>
      <c r="B18" s="388"/>
      <c r="C18" s="478" t="s">
        <v>988</v>
      </c>
      <c r="D18" s="519"/>
      <c r="E18" s="249"/>
      <c r="F18" s="472" t="s">
        <v>1036</v>
      </c>
      <c r="G18" s="472" t="s">
        <v>1126</v>
      </c>
      <c r="H18" s="7"/>
      <c r="I18" s="386"/>
      <c r="J18" s="251"/>
      <c r="K18" s="251"/>
      <c r="L18" s="7" t="s">
        <v>877</v>
      </c>
      <c r="M18" s="474" t="s">
        <v>1052</v>
      </c>
      <c r="N18" s="251"/>
    </row>
    <row r="19" spans="1:14" ht="61.5" x14ac:dyDescent="0.9">
      <c r="A19" s="252"/>
      <c r="B19" s="424" t="s">
        <v>830</v>
      </c>
      <c r="C19" s="251"/>
      <c r="D19" s="8" t="s">
        <v>1229</v>
      </c>
      <c r="E19" s="8"/>
      <c r="F19" s="472"/>
      <c r="G19" s="523"/>
      <c r="H19" s="8"/>
      <c r="I19" s="390"/>
      <c r="J19" s="253"/>
      <c r="K19" s="253"/>
      <c r="L19" s="436" t="s">
        <v>876</v>
      </c>
      <c r="M19" s="8"/>
      <c r="N19" s="253"/>
    </row>
    <row r="20" spans="1:14" ht="184.5" x14ac:dyDescent="0.9">
      <c r="A20" s="247" t="s">
        <v>234</v>
      </c>
      <c r="B20" s="478"/>
      <c r="C20" s="531" t="s">
        <v>850</v>
      </c>
      <c r="D20" s="551" t="s">
        <v>1230</v>
      </c>
      <c r="E20" s="418" t="s">
        <v>398</v>
      </c>
      <c r="F20" s="372" t="s">
        <v>1214</v>
      </c>
      <c r="G20" s="472" t="s">
        <v>1090</v>
      </c>
      <c r="H20" s="6" t="s">
        <v>1123</v>
      </c>
      <c r="I20" s="389"/>
      <c r="J20" s="254"/>
      <c r="K20" s="254"/>
      <c r="L20" s="6" t="s">
        <v>875</v>
      </c>
      <c r="M20" s="6"/>
      <c r="N20" s="254"/>
    </row>
    <row r="21" spans="1:14" ht="184.5" x14ac:dyDescent="0.9">
      <c r="A21" s="248">
        <v>45968</v>
      </c>
      <c r="B21" s="370"/>
      <c r="C21" s="478" t="s">
        <v>660</v>
      </c>
      <c r="D21" s="474" t="s">
        <v>647</v>
      </c>
      <c r="E21" s="249"/>
      <c r="F21" s="388" t="s">
        <v>1215</v>
      </c>
      <c r="G21" s="472" t="s">
        <v>1231</v>
      </c>
      <c r="H21" s="251"/>
      <c r="I21" s="386"/>
      <c r="J21" s="251"/>
      <c r="K21" s="251"/>
      <c r="L21" s="7" t="s">
        <v>877</v>
      </c>
      <c r="M21" s="547" t="s">
        <v>647</v>
      </c>
      <c r="N21" s="251"/>
    </row>
    <row r="22" spans="1:14" ht="123" x14ac:dyDescent="0.9">
      <c r="A22" s="252"/>
      <c r="B22" s="392"/>
      <c r="C22" s="471" t="s">
        <v>808</v>
      </c>
      <c r="D22" s="436" t="s">
        <v>768</v>
      </c>
      <c r="E22" s="424" t="s">
        <v>399</v>
      </c>
      <c r="F22" s="556" t="s">
        <v>856</v>
      </c>
      <c r="G22" s="392"/>
      <c r="H22" s="253"/>
      <c r="I22" s="390"/>
      <c r="J22" s="253"/>
      <c r="K22" s="253"/>
      <c r="L22" s="436" t="s">
        <v>876</v>
      </c>
      <c r="M22" s="545" t="s">
        <v>1053</v>
      </c>
      <c r="N22" s="253"/>
    </row>
    <row r="23" spans="1:14" ht="184.5" x14ac:dyDescent="0.9">
      <c r="A23" s="247" t="s">
        <v>235</v>
      </c>
      <c r="B23" s="478"/>
      <c r="C23" s="251"/>
      <c r="D23" s="7" t="s">
        <v>647</v>
      </c>
      <c r="E23" s="478" t="s">
        <v>398</v>
      </c>
      <c r="F23" s="372" t="s">
        <v>854</v>
      </c>
      <c r="G23" s="472" t="s">
        <v>1232</v>
      </c>
      <c r="H23" s="6" t="s">
        <v>1123</v>
      </c>
      <c r="I23" s="254"/>
      <c r="J23" s="254"/>
      <c r="K23" s="254"/>
      <c r="L23" s="6" t="s">
        <v>875</v>
      </c>
      <c r="M23" s="372" t="s">
        <v>191</v>
      </c>
      <c r="N23" s="254"/>
    </row>
    <row r="24" spans="1:14" ht="61.5" x14ac:dyDescent="0.9">
      <c r="A24" s="248">
        <v>45969</v>
      </c>
      <c r="B24" s="251"/>
      <c r="C24" s="251"/>
      <c r="D24" s="7" t="s">
        <v>768</v>
      </c>
      <c r="E24" s="473"/>
      <c r="F24" s="388" t="s">
        <v>1187</v>
      </c>
      <c r="G24" s="386"/>
      <c r="H24" s="251"/>
      <c r="I24" s="251"/>
      <c r="J24" s="251"/>
      <c r="K24" s="251"/>
      <c r="L24" s="7" t="s">
        <v>877</v>
      </c>
      <c r="M24" s="251"/>
      <c r="N24" s="251"/>
    </row>
    <row r="25" spans="1:14" ht="61.5" x14ac:dyDescent="0.9">
      <c r="A25" s="252"/>
      <c r="B25" s="253"/>
      <c r="C25" s="253"/>
      <c r="D25" s="253"/>
      <c r="E25" s="471" t="s">
        <v>399</v>
      </c>
      <c r="F25" s="387" t="s">
        <v>856</v>
      </c>
      <c r="G25" s="390"/>
      <c r="H25" s="253"/>
      <c r="I25" s="253"/>
      <c r="J25" s="253"/>
      <c r="K25" s="253"/>
      <c r="L25" s="436" t="s">
        <v>876</v>
      </c>
      <c r="M25" s="387" t="s">
        <v>961</v>
      </c>
      <c r="N25" s="253"/>
    </row>
    <row r="26" spans="1:14" ht="184.5" x14ac:dyDescent="0.9">
      <c r="A26" s="247" t="s">
        <v>236</v>
      </c>
      <c r="B26" s="254"/>
      <c r="C26" s="6"/>
      <c r="D26" s="6" t="s">
        <v>647</v>
      </c>
      <c r="E26" s="254"/>
      <c r="F26" s="372" t="s">
        <v>854</v>
      </c>
      <c r="G26" s="388"/>
      <c r="H26" s="6" t="s">
        <v>811</v>
      </c>
      <c r="I26" s="254"/>
      <c r="J26" s="254"/>
      <c r="K26" s="254"/>
      <c r="L26" s="6" t="s">
        <v>875</v>
      </c>
      <c r="M26" s="372" t="s">
        <v>191</v>
      </c>
      <c r="N26" s="254"/>
    </row>
    <row r="27" spans="1:14" ht="61.5" x14ac:dyDescent="0.9">
      <c r="A27" s="248">
        <v>45970</v>
      </c>
      <c r="B27" s="251"/>
      <c r="C27" s="7"/>
      <c r="D27" s="7" t="s">
        <v>768</v>
      </c>
      <c r="E27" s="251"/>
      <c r="F27" s="388" t="s">
        <v>855</v>
      </c>
      <c r="G27" s="251"/>
      <c r="H27" s="251"/>
      <c r="I27" s="251"/>
      <c r="J27" s="251"/>
      <c r="K27" s="251"/>
      <c r="L27" s="7" t="s">
        <v>877</v>
      </c>
      <c r="M27" s="251"/>
      <c r="N27" s="251"/>
    </row>
    <row r="28" spans="1:14" ht="61.5" x14ac:dyDescent="0.9">
      <c r="A28" s="252"/>
      <c r="B28" s="253"/>
      <c r="C28" s="8"/>
      <c r="D28" s="253"/>
      <c r="E28" s="253"/>
      <c r="F28" s="387" t="s">
        <v>856</v>
      </c>
      <c r="G28" s="253"/>
      <c r="H28" s="253"/>
      <c r="I28" s="253"/>
      <c r="J28" s="253"/>
      <c r="K28" s="253"/>
      <c r="L28" s="436" t="s">
        <v>876</v>
      </c>
      <c r="M28" s="387" t="s">
        <v>961</v>
      </c>
      <c r="N28" s="253"/>
    </row>
    <row r="29" spans="1:14" ht="184.5" x14ac:dyDescent="0.9">
      <c r="A29" s="247" t="s">
        <v>232</v>
      </c>
      <c r="B29" s="254"/>
      <c r="C29" s="6" t="s">
        <v>810</v>
      </c>
      <c r="D29" s="6" t="s">
        <v>647</v>
      </c>
      <c r="E29" s="254"/>
      <c r="F29" s="372" t="s">
        <v>854</v>
      </c>
      <c r="G29" s="553" t="s">
        <v>1158</v>
      </c>
      <c r="H29" s="6" t="s">
        <v>811</v>
      </c>
      <c r="I29" s="254"/>
      <c r="J29" s="254"/>
      <c r="K29" s="254"/>
      <c r="L29" s="6" t="s">
        <v>875</v>
      </c>
      <c r="M29" s="372" t="s">
        <v>191</v>
      </c>
      <c r="N29" s="254"/>
    </row>
    <row r="30" spans="1:14" ht="61.5" x14ac:dyDescent="0.9">
      <c r="A30" s="248">
        <v>45971</v>
      </c>
      <c r="B30" s="251"/>
      <c r="C30" s="7" t="s">
        <v>660</v>
      </c>
      <c r="D30" s="7" t="s">
        <v>768</v>
      </c>
      <c r="E30" s="251"/>
      <c r="F30" s="388" t="s">
        <v>855</v>
      </c>
      <c r="G30" s="251"/>
      <c r="H30" s="251"/>
      <c r="I30" s="251"/>
      <c r="J30" s="251"/>
      <c r="K30" s="251"/>
      <c r="L30" s="7" t="s">
        <v>877</v>
      </c>
      <c r="M30" s="251"/>
      <c r="N30" s="251"/>
    </row>
    <row r="31" spans="1:14" ht="61.5" x14ac:dyDescent="0.9">
      <c r="A31" s="252"/>
      <c r="B31" s="253"/>
      <c r="C31" s="8" t="s">
        <v>808</v>
      </c>
      <c r="D31" s="253"/>
      <c r="E31" s="253"/>
      <c r="F31" s="387" t="s">
        <v>856</v>
      </c>
      <c r="G31" s="253"/>
      <c r="H31" s="253"/>
      <c r="I31" s="253"/>
      <c r="J31" s="253"/>
      <c r="K31" s="253"/>
      <c r="L31" s="436" t="s">
        <v>876</v>
      </c>
      <c r="M31" s="387" t="s">
        <v>961</v>
      </c>
      <c r="N31" s="253"/>
    </row>
    <row r="32" spans="1:14" ht="184.5" x14ac:dyDescent="0.9">
      <c r="A32" s="247" t="s">
        <v>233</v>
      </c>
      <c r="B32" s="254"/>
      <c r="C32" s="254"/>
      <c r="D32" s="6" t="s">
        <v>647</v>
      </c>
      <c r="E32" s="254"/>
      <c r="F32" s="372" t="s">
        <v>854</v>
      </c>
      <c r="G32" s="254"/>
      <c r="H32" s="6" t="s">
        <v>811</v>
      </c>
      <c r="I32" s="254"/>
      <c r="J32" s="254"/>
      <c r="K32" s="254"/>
      <c r="L32" s="254"/>
      <c r="M32" s="254"/>
      <c r="N32" s="254"/>
    </row>
    <row r="33" spans="1:14" ht="61.5" x14ac:dyDescent="0.9">
      <c r="A33" s="248">
        <v>45972</v>
      </c>
      <c r="B33" s="251"/>
      <c r="C33" s="251"/>
      <c r="D33" s="7" t="s">
        <v>768</v>
      </c>
      <c r="E33" s="251"/>
      <c r="F33" s="388" t="s">
        <v>855</v>
      </c>
      <c r="G33" s="251"/>
      <c r="H33" s="251"/>
      <c r="I33" s="251"/>
      <c r="J33" s="251"/>
      <c r="K33" s="251"/>
      <c r="L33" s="251"/>
      <c r="M33" s="251"/>
      <c r="N33" s="251"/>
    </row>
    <row r="34" spans="1:14" ht="61.5" x14ac:dyDescent="0.9">
      <c r="A34" s="252"/>
      <c r="B34" s="253"/>
      <c r="C34" s="253"/>
      <c r="D34" s="253"/>
      <c r="E34" s="253"/>
      <c r="F34" s="387" t="s">
        <v>856</v>
      </c>
      <c r="G34" s="253"/>
      <c r="H34" s="253"/>
      <c r="I34" s="253"/>
      <c r="J34" s="253"/>
      <c r="K34" s="253"/>
      <c r="L34" s="253"/>
      <c r="M34" s="253"/>
      <c r="N34" s="253"/>
    </row>
    <row r="35" spans="1:14" ht="184.5" x14ac:dyDescent="0.9">
      <c r="A35" s="247" t="s">
        <v>53</v>
      </c>
      <c r="B35" s="254"/>
      <c r="C35" s="254"/>
      <c r="D35" s="254"/>
      <c r="E35" s="254"/>
      <c r="F35" s="372" t="s">
        <v>854</v>
      </c>
      <c r="G35" s="388"/>
      <c r="H35" s="6" t="s">
        <v>811</v>
      </c>
      <c r="I35" s="254"/>
      <c r="J35" s="254"/>
      <c r="K35" s="254"/>
      <c r="L35" s="254"/>
      <c r="M35" s="254"/>
      <c r="N35" s="254"/>
    </row>
    <row r="36" spans="1:14" ht="61.5" x14ac:dyDescent="0.9">
      <c r="A36" s="248">
        <v>45973</v>
      </c>
      <c r="B36" s="251"/>
      <c r="C36" s="251"/>
      <c r="D36" s="251"/>
      <c r="E36" s="251"/>
      <c r="F36" s="388" t="s">
        <v>855</v>
      </c>
      <c r="G36" s="251"/>
      <c r="H36" s="251"/>
      <c r="I36" s="251"/>
      <c r="J36" s="251"/>
      <c r="K36" s="251"/>
      <c r="L36" s="251"/>
      <c r="M36" s="251"/>
      <c r="N36" s="251"/>
    </row>
    <row r="37" spans="1:14" ht="61.5" x14ac:dyDescent="0.9">
      <c r="A37" s="252"/>
      <c r="B37" s="253"/>
      <c r="C37" s="253"/>
      <c r="D37" s="253"/>
      <c r="E37" s="253"/>
      <c r="F37" s="387" t="s">
        <v>856</v>
      </c>
      <c r="G37" s="253"/>
      <c r="H37" s="253"/>
      <c r="I37" s="253"/>
      <c r="J37" s="253"/>
      <c r="K37" s="253"/>
      <c r="L37" s="253"/>
      <c r="M37" s="253"/>
      <c r="N37" s="253"/>
    </row>
    <row r="38" spans="1:14" ht="184.5" x14ac:dyDescent="0.9">
      <c r="A38" s="247" t="s">
        <v>450</v>
      </c>
      <c r="B38" s="254"/>
      <c r="C38" s="254"/>
      <c r="D38" s="254"/>
      <c r="E38" s="254"/>
      <c r="F38" s="372" t="s">
        <v>854</v>
      </c>
      <c r="G38" s="388" t="s">
        <v>1129</v>
      </c>
      <c r="H38" s="6" t="s">
        <v>811</v>
      </c>
      <c r="I38" s="254"/>
      <c r="J38" s="254"/>
      <c r="K38" s="254"/>
      <c r="L38" s="254"/>
      <c r="M38" s="254"/>
      <c r="N38" s="254"/>
    </row>
    <row r="39" spans="1:14" ht="184.5" x14ac:dyDescent="0.9">
      <c r="A39" s="248">
        <v>45974</v>
      </c>
      <c r="B39" s="251"/>
      <c r="C39" s="251"/>
      <c r="D39" s="251"/>
      <c r="E39" s="251"/>
      <c r="F39" s="388" t="s">
        <v>855</v>
      </c>
      <c r="G39" s="388" t="s">
        <v>1130</v>
      </c>
      <c r="H39" s="251"/>
      <c r="I39" s="251"/>
      <c r="J39" s="251"/>
      <c r="K39" s="251"/>
      <c r="L39" s="251"/>
      <c r="M39" s="251"/>
      <c r="N39" s="251"/>
    </row>
    <row r="40" spans="1:14" ht="61.5" x14ac:dyDescent="0.9">
      <c r="A40" s="252"/>
      <c r="B40" s="253"/>
      <c r="C40" s="253"/>
      <c r="D40" s="253"/>
      <c r="E40" s="253"/>
      <c r="F40" s="387" t="s">
        <v>856</v>
      </c>
      <c r="G40" s="253"/>
      <c r="H40" s="253"/>
      <c r="I40" s="253"/>
      <c r="J40" s="253"/>
      <c r="K40" s="253"/>
      <c r="L40" s="253"/>
      <c r="M40" s="253"/>
      <c r="N40" s="253"/>
    </row>
    <row r="41" spans="1:14" ht="184.5" x14ac:dyDescent="0.9">
      <c r="A41" s="247" t="s">
        <v>234</v>
      </c>
      <c r="B41" s="254"/>
      <c r="C41" s="7" t="s">
        <v>1086</v>
      </c>
      <c r="D41" s="254"/>
      <c r="E41" s="7" t="s">
        <v>398</v>
      </c>
      <c r="F41" s="372" t="s">
        <v>820</v>
      </c>
      <c r="G41" s="388" t="s">
        <v>1130</v>
      </c>
      <c r="H41" s="6" t="s">
        <v>811</v>
      </c>
      <c r="I41" s="254"/>
      <c r="J41" s="254"/>
      <c r="K41" s="254"/>
      <c r="L41" s="254"/>
      <c r="M41" s="254"/>
      <c r="N41" s="254"/>
    </row>
    <row r="42" spans="1:14" ht="123" x14ac:dyDescent="0.9">
      <c r="A42" s="248">
        <v>45975</v>
      </c>
      <c r="B42" s="251"/>
      <c r="C42" s="431" t="s">
        <v>1087</v>
      </c>
      <c r="D42" s="251"/>
      <c r="E42" s="249"/>
      <c r="F42" s="251"/>
      <c r="G42" s="388" t="s">
        <v>1139</v>
      </c>
      <c r="H42" s="251"/>
      <c r="I42" s="251"/>
      <c r="J42" s="251"/>
      <c r="K42" s="251"/>
      <c r="L42" s="251"/>
      <c r="M42" s="251"/>
      <c r="N42" s="251"/>
    </row>
    <row r="43" spans="1:14" ht="61.5" x14ac:dyDescent="0.9">
      <c r="A43" s="252"/>
      <c r="B43" s="253"/>
      <c r="C43" s="8" t="s">
        <v>1088</v>
      </c>
      <c r="D43" s="253"/>
      <c r="E43" s="8" t="s">
        <v>399</v>
      </c>
      <c r="F43" s="253"/>
      <c r="G43" s="388" t="s">
        <v>1140</v>
      </c>
      <c r="H43" s="253"/>
      <c r="I43" s="253"/>
      <c r="J43" s="253"/>
      <c r="K43" s="253"/>
      <c r="L43" s="253"/>
      <c r="M43" s="253"/>
      <c r="N43" s="253"/>
    </row>
    <row r="44" spans="1:14" ht="123" x14ac:dyDescent="0.9">
      <c r="A44" s="247" t="s">
        <v>235</v>
      </c>
      <c r="B44" s="254"/>
      <c r="C44" s="7" t="s">
        <v>1086</v>
      </c>
      <c r="D44" s="254"/>
      <c r="E44" s="7" t="s">
        <v>398</v>
      </c>
      <c r="F44" s="372" t="s">
        <v>820</v>
      </c>
      <c r="G44" s="372" t="s">
        <v>1141</v>
      </c>
      <c r="H44" s="388"/>
      <c r="I44" s="254"/>
      <c r="J44" s="254"/>
      <c r="K44" s="254"/>
      <c r="L44" s="254"/>
      <c r="M44" s="254"/>
      <c r="N44" s="254"/>
    </row>
    <row r="45" spans="1:14" ht="61.5" x14ac:dyDescent="0.9">
      <c r="A45" s="248">
        <v>45976</v>
      </c>
      <c r="B45" s="251"/>
      <c r="C45" s="431" t="s">
        <v>1089</v>
      </c>
      <c r="D45" s="251"/>
      <c r="E45" s="249"/>
      <c r="F45" s="251"/>
      <c r="G45" s="251"/>
      <c r="H45" s="251"/>
      <c r="I45" s="251"/>
      <c r="J45" s="251"/>
      <c r="K45" s="251"/>
      <c r="L45" s="251"/>
      <c r="M45" s="251"/>
      <c r="N45" s="251"/>
    </row>
    <row r="46" spans="1:14" ht="61.5" x14ac:dyDescent="0.9">
      <c r="A46" s="252"/>
      <c r="B46" s="253"/>
      <c r="C46" s="8" t="s">
        <v>1088</v>
      </c>
      <c r="D46" s="253"/>
      <c r="E46" s="8" t="s">
        <v>399</v>
      </c>
      <c r="F46" s="253"/>
      <c r="G46" s="253"/>
      <c r="H46" s="253"/>
      <c r="I46" s="253"/>
      <c r="J46" s="253"/>
      <c r="K46" s="253"/>
      <c r="L46" s="253"/>
      <c r="M46" s="253"/>
      <c r="N46" s="253"/>
    </row>
    <row r="47" spans="1:14" ht="61.5" x14ac:dyDescent="0.9">
      <c r="A47" s="247" t="s">
        <v>236</v>
      </c>
      <c r="B47" s="254"/>
      <c r="C47" s="7" t="s">
        <v>1086</v>
      </c>
      <c r="D47" s="254"/>
      <c r="E47" s="7" t="s">
        <v>398</v>
      </c>
      <c r="F47" s="372" t="s">
        <v>820</v>
      </c>
      <c r="G47" s="254"/>
      <c r="H47" s="388"/>
      <c r="I47" s="254"/>
      <c r="J47" s="254"/>
      <c r="K47" s="254"/>
      <c r="L47" s="254"/>
      <c r="M47" s="542"/>
      <c r="N47" s="254"/>
    </row>
    <row r="48" spans="1:14" ht="61.5" x14ac:dyDescent="0.9">
      <c r="A48" s="248">
        <v>45977</v>
      </c>
      <c r="B48" s="251"/>
      <c r="C48" s="431" t="s">
        <v>1089</v>
      </c>
      <c r="D48" s="251"/>
      <c r="E48" s="249"/>
      <c r="F48" s="251"/>
      <c r="G48" s="251"/>
      <c r="H48" s="251"/>
      <c r="I48" s="251"/>
      <c r="J48" s="251"/>
      <c r="K48" s="251"/>
      <c r="L48" s="251"/>
      <c r="M48" s="517"/>
      <c r="N48" s="251"/>
    </row>
    <row r="49" spans="1:14" ht="61.5" x14ac:dyDescent="0.9">
      <c r="A49" s="252"/>
      <c r="B49" s="253"/>
      <c r="C49" s="8" t="s">
        <v>1088</v>
      </c>
      <c r="D49" s="253"/>
      <c r="E49" s="8" t="s">
        <v>399</v>
      </c>
      <c r="F49" s="253"/>
      <c r="G49" s="253"/>
      <c r="H49" s="253"/>
      <c r="I49" s="253"/>
      <c r="J49" s="253"/>
      <c r="K49" s="253"/>
      <c r="L49" s="253"/>
      <c r="M49" s="528"/>
      <c r="N49" s="253"/>
    </row>
    <row r="50" spans="1:14" ht="61.5" x14ac:dyDescent="0.9">
      <c r="A50" s="247" t="s">
        <v>232</v>
      </c>
      <c r="B50" s="254"/>
      <c r="C50" s="7" t="s">
        <v>1086</v>
      </c>
      <c r="D50" s="254"/>
      <c r="E50" s="7" t="s">
        <v>398</v>
      </c>
      <c r="F50" s="372" t="s">
        <v>820</v>
      </c>
      <c r="G50" s="254"/>
      <c r="H50" s="254"/>
      <c r="I50" s="254"/>
      <c r="J50" s="254"/>
      <c r="K50" s="254"/>
      <c r="L50" s="254"/>
      <c r="M50" s="537" t="s">
        <v>858</v>
      </c>
      <c r="N50" s="254"/>
    </row>
    <row r="51" spans="1:14" ht="61.5" x14ac:dyDescent="0.9">
      <c r="A51" s="248">
        <v>45978</v>
      </c>
      <c r="B51" s="251"/>
      <c r="C51" s="431" t="s">
        <v>1089</v>
      </c>
      <c r="D51" s="251"/>
      <c r="E51" s="249"/>
      <c r="F51" s="251"/>
      <c r="G51" s="251"/>
      <c r="H51" s="251"/>
      <c r="I51" s="251"/>
      <c r="J51" s="251"/>
      <c r="K51" s="251"/>
      <c r="L51" s="251"/>
      <c r="M51" s="517"/>
      <c r="N51" s="251"/>
    </row>
    <row r="52" spans="1:14" ht="61.5" x14ac:dyDescent="0.9">
      <c r="A52" s="252"/>
      <c r="B52" s="253"/>
      <c r="C52" s="8" t="s">
        <v>1088</v>
      </c>
      <c r="D52" s="253"/>
      <c r="E52" s="8" t="s">
        <v>399</v>
      </c>
      <c r="F52" s="253"/>
      <c r="G52" s="253"/>
      <c r="H52" s="253"/>
      <c r="I52" s="253"/>
      <c r="J52" s="253"/>
      <c r="K52" s="253"/>
      <c r="L52" s="253"/>
      <c r="M52" s="528"/>
      <c r="N52" s="253"/>
    </row>
    <row r="53" spans="1:14" ht="61.5" x14ac:dyDescent="0.9">
      <c r="A53" s="247" t="s">
        <v>233</v>
      </c>
      <c r="B53" s="254"/>
      <c r="C53" s="7" t="s">
        <v>1086</v>
      </c>
      <c r="D53" s="6" t="s">
        <v>647</v>
      </c>
      <c r="E53" s="7" t="s">
        <v>398</v>
      </c>
      <c r="F53" s="372" t="s">
        <v>820</v>
      </c>
      <c r="G53" s="254"/>
      <c r="H53" s="7"/>
      <c r="I53" s="254"/>
      <c r="J53" s="254"/>
      <c r="K53" s="254"/>
      <c r="L53" s="254"/>
      <c r="M53" s="537" t="s">
        <v>858</v>
      </c>
      <c r="N53" s="254"/>
    </row>
    <row r="54" spans="1:14" ht="61.5" x14ac:dyDescent="0.9">
      <c r="A54" s="248">
        <v>45979</v>
      </c>
      <c r="B54" s="251"/>
      <c r="C54" s="431" t="s">
        <v>1089</v>
      </c>
      <c r="D54" s="7" t="s">
        <v>768</v>
      </c>
      <c r="E54" s="249"/>
      <c r="F54" s="251"/>
      <c r="G54" s="251"/>
      <c r="H54" s="7"/>
      <c r="I54" s="251"/>
      <c r="J54" s="251"/>
      <c r="K54" s="251"/>
      <c r="L54" s="251"/>
      <c r="M54" s="517"/>
      <c r="N54" s="251"/>
    </row>
    <row r="55" spans="1:14" ht="61.5" x14ac:dyDescent="0.9">
      <c r="A55" s="252"/>
      <c r="B55" s="253"/>
      <c r="C55" s="8" t="s">
        <v>1088</v>
      </c>
      <c r="D55" s="253"/>
      <c r="E55" s="8" t="s">
        <v>399</v>
      </c>
      <c r="F55" s="253"/>
      <c r="G55" s="253"/>
      <c r="H55" s="253"/>
      <c r="I55" s="253"/>
      <c r="J55" s="253"/>
      <c r="K55" s="253"/>
      <c r="L55" s="253"/>
      <c r="M55" s="528"/>
      <c r="N55" s="253"/>
    </row>
    <row r="56" spans="1:14" ht="61.5" x14ac:dyDescent="0.9">
      <c r="A56" s="247" t="s">
        <v>53</v>
      </c>
      <c r="B56" s="254"/>
      <c r="C56" s="7" t="s">
        <v>1086</v>
      </c>
      <c r="D56" s="6" t="s">
        <v>647</v>
      </c>
      <c r="E56" s="7" t="s">
        <v>398</v>
      </c>
      <c r="F56" s="372" t="s">
        <v>820</v>
      </c>
      <c r="G56" s="254"/>
      <c r="H56" s="7"/>
      <c r="I56" s="254"/>
      <c r="J56" s="254"/>
      <c r="K56" s="254"/>
      <c r="L56" s="254"/>
      <c r="M56" s="543"/>
      <c r="N56" s="254"/>
    </row>
    <row r="57" spans="1:14" ht="184.5" x14ac:dyDescent="0.9">
      <c r="A57" s="248">
        <v>45980</v>
      </c>
      <c r="B57" s="251"/>
      <c r="C57" s="431" t="s">
        <v>1089</v>
      </c>
      <c r="D57" s="7" t="s">
        <v>768</v>
      </c>
      <c r="E57" s="249"/>
      <c r="F57" s="525" t="s">
        <v>862</v>
      </c>
      <c r="G57" s="251"/>
      <c r="H57" s="7"/>
      <c r="I57" s="251"/>
      <c r="J57" s="251"/>
      <c r="K57" s="251"/>
      <c r="L57" s="251"/>
      <c r="M57" s="251"/>
      <c r="N57" s="251"/>
    </row>
    <row r="58" spans="1:14" ht="61.5" x14ac:dyDescent="0.9">
      <c r="A58" s="252"/>
      <c r="B58" s="253"/>
      <c r="C58" s="8" t="s">
        <v>1088</v>
      </c>
      <c r="D58" s="253"/>
      <c r="E58" s="8" t="s">
        <v>399</v>
      </c>
      <c r="F58" s="253"/>
      <c r="G58" s="253"/>
      <c r="H58" s="253"/>
      <c r="I58" s="253"/>
      <c r="J58" s="253"/>
      <c r="K58" s="253"/>
      <c r="L58" s="253"/>
      <c r="M58" s="253"/>
      <c r="N58" s="253"/>
    </row>
    <row r="59" spans="1:14" ht="61.5" x14ac:dyDescent="0.9">
      <c r="A59" s="247" t="s">
        <v>450</v>
      </c>
      <c r="B59" s="254"/>
      <c r="C59" s="7" t="s">
        <v>1086</v>
      </c>
      <c r="D59" s="6" t="s">
        <v>647</v>
      </c>
      <c r="E59" s="254"/>
      <c r="F59" s="524" t="s">
        <v>820</v>
      </c>
      <c r="G59" s="492"/>
      <c r="H59" s="7"/>
      <c r="I59" s="254"/>
      <c r="J59" s="254"/>
      <c r="K59" s="254"/>
      <c r="L59" s="254"/>
      <c r="M59" s="254"/>
      <c r="N59" s="254"/>
    </row>
    <row r="60" spans="1:14" ht="184.5" x14ac:dyDescent="0.9">
      <c r="A60" s="248">
        <v>45981</v>
      </c>
      <c r="B60" s="251"/>
      <c r="C60" s="431" t="s">
        <v>1089</v>
      </c>
      <c r="D60" s="7" t="s">
        <v>768</v>
      </c>
      <c r="E60" s="251"/>
      <c r="F60" s="525" t="s">
        <v>862</v>
      </c>
      <c r="G60" s="526"/>
      <c r="H60" s="7"/>
      <c r="I60" s="251"/>
      <c r="J60" s="251"/>
      <c r="K60" s="251"/>
      <c r="L60" s="251"/>
      <c r="M60" s="251"/>
      <c r="N60" s="251"/>
    </row>
    <row r="61" spans="1:14" ht="147.75" customHeight="1" x14ac:dyDescent="0.9">
      <c r="A61" s="252"/>
      <c r="B61" s="253"/>
      <c r="C61" s="8" t="s">
        <v>1088</v>
      </c>
      <c r="D61" s="253"/>
      <c r="E61" s="253"/>
      <c r="F61" s="527" t="s">
        <v>925</v>
      </c>
      <c r="G61" s="528"/>
      <c r="H61" s="253"/>
      <c r="I61" s="253"/>
      <c r="J61" s="253"/>
      <c r="K61" s="253"/>
      <c r="L61" s="253"/>
      <c r="M61" s="253"/>
      <c r="N61" s="253"/>
    </row>
    <row r="62" spans="1:14" ht="61.5" x14ac:dyDescent="0.9">
      <c r="A62" s="247" t="s">
        <v>234</v>
      </c>
      <c r="B62" s="254"/>
      <c r="C62" s="7" t="s">
        <v>1086</v>
      </c>
      <c r="D62" s="6" t="s">
        <v>647</v>
      </c>
      <c r="E62" s="391"/>
      <c r="F62" s="524" t="s">
        <v>820</v>
      </c>
      <c r="G62" s="492"/>
      <c r="H62" s="7"/>
      <c r="I62" s="254"/>
      <c r="J62" s="254"/>
      <c r="K62" s="254"/>
      <c r="L62" s="254"/>
      <c r="M62" s="254"/>
      <c r="N62" s="254"/>
    </row>
    <row r="63" spans="1:14" ht="184.5" x14ac:dyDescent="0.9">
      <c r="A63" s="248">
        <v>45982</v>
      </c>
      <c r="B63" s="251"/>
      <c r="C63" s="431" t="s">
        <v>1089</v>
      </c>
      <c r="D63" s="7" t="s">
        <v>768</v>
      </c>
      <c r="E63" s="370"/>
      <c r="F63" s="525" t="s">
        <v>862</v>
      </c>
      <c r="G63" s="526"/>
      <c r="H63" s="7"/>
      <c r="I63" s="251"/>
      <c r="J63" s="251"/>
      <c r="K63" s="251"/>
      <c r="L63" s="251"/>
      <c r="M63" s="251"/>
      <c r="N63" s="251"/>
    </row>
    <row r="64" spans="1:14" ht="129" customHeight="1" x14ac:dyDescent="0.9">
      <c r="A64" s="252"/>
      <c r="B64" s="253"/>
      <c r="C64" s="8" t="s">
        <v>1088</v>
      </c>
      <c r="D64" s="253"/>
      <c r="E64" s="392"/>
      <c r="F64" s="527" t="s">
        <v>925</v>
      </c>
      <c r="G64" s="528"/>
      <c r="H64" s="253"/>
      <c r="I64" s="253"/>
      <c r="J64" s="253"/>
      <c r="K64" s="253"/>
      <c r="L64" s="253"/>
      <c r="M64" s="253"/>
      <c r="N64" s="253"/>
    </row>
    <row r="65" spans="1:14" ht="123" x14ac:dyDescent="0.9">
      <c r="A65" s="247" t="s">
        <v>235</v>
      </c>
      <c r="B65" s="6" t="s">
        <v>647</v>
      </c>
      <c r="C65" s="643" t="s">
        <v>708</v>
      </c>
      <c r="D65" s="644"/>
      <c r="E65" s="389"/>
      <c r="F65" s="491" t="s">
        <v>820</v>
      </c>
      <c r="G65" s="372"/>
      <c r="H65" s="254"/>
      <c r="I65" s="254"/>
      <c r="J65" s="254"/>
      <c r="K65" s="254"/>
      <c r="L65" s="254"/>
      <c r="M65" s="254"/>
      <c r="N65" s="254"/>
    </row>
    <row r="66" spans="1:14" ht="123" x14ac:dyDescent="0.9">
      <c r="A66" s="248">
        <v>45983</v>
      </c>
      <c r="B66" s="7"/>
      <c r="C66" s="647" t="s">
        <v>863</v>
      </c>
      <c r="D66" s="648"/>
      <c r="E66" s="386"/>
      <c r="F66" s="522" t="s">
        <v>1021</v>
      </c>
      <c r="G66" s="532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645" t="s">
        <v>706</v>
      </c>
      <c r="D67" s="646"/>
      <c r="E67" s="390"/>
      <c r="F67" s="523"/>
      <c r="G67" s="253"/>
      <c r="H67" s="253"/>
      <c r="I67" s="253"/>
      <c r="J67" s="253"/>
      <c r="K67" s="253"/>
      <c r="L67" s="253"/>
      <c r="M67" s="253"/>
      <c r="N67" s="253"/>
    </row>
    <row r="68" spans="1:14" ht="123" x14ac:dyDescent="0.9">
      <c r="A68" s="247" t="s">
        <v>236</v>
      </c>
      <c r="B68" s="6" t="s">
        <v>647</v>
      </c>
      <c r="C68" s="251"/>
      <c r="D68" s="251"/>
      <c r="E68" s="254"/>
      <c r="F68" s="491" t="s">
        <v>820</v>
      </c>
      <c r="G68" s="372"/>
      <c r="H68" s="254"/>
      <c r="I68" s="254"/>
      <c r="J68" s="254"/>
      <c r="K68" s="254"/>
      <c r="L68" s="254"/>
      <c r="M68" s="254"/>
      <c r="N68" s="254"/>
    </row>
    <row r="69" spans="1:14" ht="123" x14ac:dyDescent="0.9">
      <c r="A69" s="248">
        <v>45984</v>
      </c>
      <c r="B69" s="251"/>
      <c r="C69" s="251"/>
      <c r="D69" s="251"/>
      <c r="E69" s="251"/>
      <c r="F69" s="522" t="s">
        <v>1021</v>
      </c>
      <c r="G69" s="532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253"/>
      <c r="F70" s="523"/>
      <c r="G70" s="253"/>
      <c r="H70" s="253"/>
      <c r="I70" s="253"/>
      <c r="J70" s="253"/>
      <c r="K70" s="253"/>
      <c r="L70" s="253"/>
      <c r="M70" s="251"/>
      <c r="N70" s="253"/>
    </row>
    <row r="71" spans="1:14" ht="123" x14ac:dyDescent="0.9">
      <c r="A71" s="247" t="s">
        <v>232</v>
      </c>
      <c r="B71" s="6" t="s">
        <v>647</v>
      </c>
      <c r="C71" s="254"/>
      <c r="D71" s="254"/>
      <c r="E71" s="254"/>
      <c r="F71" s="491" t="s">
        <v>820</v>
      </c>
      <c r="G71" s="254"/>
      <c r="H71" s="254"/>
      <c r="I71" s="254"/>
      <c r="J71" s="254"/>
      <c r="K71" s="254"/>
      <c r="L71" s="391"/>
      <c r="M71" s="411"/>
      <c r="N71" s="389"/>
    </row>
    <row r="72" spans="1:14" ht="123" x14ac:dyDescent="0.9">
      <c r="A72" s="248">
        <v>45985</v>
      </c>
      <c r="B72" s="251"/>
      <c r="C72" s="251"/>
      <c r="D72" s="251"/>
      <c r="E72" s="251"/>
      <c r="F72" s="522" t="s">
        <v>1021</v>
      </c>
      <c r="G72" s="251"/>
      <c r="H72" s="251"/>
      <c r="I72" s="251"/>
      <c r="J72" s="251"/>
      <c r="K72" s="251"/>
      <c r="L72" s="370"/>
      <c r="M72" s="251"/>
      <c r="N72" s="386"/>
    </row>
    <row r="73" spans="1:14" ht="61.5" x14ac:dyDescent="0.9">
      <c r="A73" s="252"/>
      <c r="B73" s="253"/>
      <c r="C73" s="253"/>
      <c r="D73" s="253"/>
      <c r="E73" s="253"/>
      <c r="F73" s="523"/>
      <c r="G73" s="253"/>
      <c r="H73" s="253"/>
      <c r="I73" s="253"/>
      <c r="J73" s="253"/>
      <c r="K73" s="253"/>
      <c r="L73" s="392"/>
      <c r="M73" s="412"/>
      <c r="N73" s="390"/>
    </row>
    <row r="74" spans="1:14" ht="123" x14ac:dyDescent="0.9">
      <c r="A74" s="247" t="s">
        <v>233</v>
      </c>
      <c r="B74" s="6" t="s">
        <v>647</v>
      </c>
      <c r="C74" s="254"/>
      <c r="D74" s="254"/>
      <c r="E74" s="7" t="s">
        <v>398</v>
      </c>
      <c r="F74" s="491" t="s">
        <v>820</v>
      </c>
      <c r="G74" s="254"/>
      <c r="H74" s="254"/>
      <c r="I74" s="254"/>
      <c r="J74" s="254"/>
      <c r="K74" s="254"/>
      <c r="L74" s="254"/>
      <c r="M74" s="411"/>
      <c r="N74" s="254"/>
    </row>
    <row r="75" spans="1:14" ht="123" x14ac:dyDescent="0.9">
      <c r="A75" s="248">
        <v>45986</v>
      </c>
      <c r="B75" s="251"/>
      <c r="C75" s="251"/>
      <c r="D75" s="251"/>
      <c r="E75" s="249"/>
      <c r="F75" s="522" t="s">
        <v>1021</v>
      </c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399</v>
      </c>
      <c r="F76" s="523"/>
      <c r="G76" s="253"/>
      <c r="H76" s="253"/>
      <c r="I76" s="253"/>
      <c r="J76" s="253"/>
      <c r="K76" s="253"/>
      <c r="L76" s="253"/>
      <c r="M76" s="412"/>
      <c r="N76" s="253"/>
    </row>
    <row r="77" spans="1:14" ht="61.5" customHeight="1" x14ac:dyDescent="0.9">
      <c r="A77" s="247" t="s">
        <v>53</v>
      </c>
      <c r="B77" s="6" t="s">
        <v>647</v>
      </c>
      <c r="C77" s="254"/>
      <c r="D77" s="254"/>
      <c r="E77" s="7" t="s">
        <v>398</v>
      </c>
      <c r="F77" s="491" t="s">
        <v>820</v>
      </c>
      <c r="G77" s="254"/>
      <c r="H77" s="254"/>
      <c r="I77" s="254"/>
      <c r="J77" s="254"/>
      <c r="K77" s="254"/>
      <c r="L77" s="254"/>
      <c r="M77" s="411" t="s">
        <v>502</v>
      </c>
      <c r="N77" s="254"/>
    </row>
    <row r="78" spans="1:14" ht="123" x14ac:dyDescent="0.9">
      <c r="A78" s="248">
        <v>45987</v>
      </c>
      <c r="B78" s="251"/>
      <c r="C78" s="251"/>
      <c r="D78" s="251"/>
      <c r="E78" s="249"/>
      <c r="F78" s="522" t="s">
        <v>1021</v>
      </c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399</v>
      </c>
      <c r="F79" s="523"/>
      <c r="G79" s="253"/>
      <c r="H79" s="253"/>
      <c r="I79" s="253"/>
      <c r="J79" s="253"/>
      <c r="K79" s="253"/>
      <c r="L79" s="253"/>
      <c r="M79" s="412" t="s">
        <v>866</v>
      </c>
      <c r="N79" s="253"/>
    </row>
    <row r="80" spans="1:14" ht="123" x14ac:dyDescent="0.9">
      <c r="A80" s="247" t="s">
        <v>450</v>
      </c>
      <c r="B80" s="6" t="s">
        <v>647</v>
      </c>
      <c r="C80" s="254"/>
      <c r="D80" s="254"/>
      <c r="E80" s="7" t="s">
        <v>398</v>
      </c>
      <c r="F80" s="254"/>
      <c r="G80" s="254"/>
      <c r="H80" s="254"/>
      <c r="I80" s="254"/>
      <c r="J80" s="254"/>
      <c r="K80" s="254"/>
      <c r="L80" s="254"/>
      <c r="M80" s="411" t="s">
        <v>393</v>
      </c>
      <c r="N80" s="254"/>
    </row>
    <row r="81" spans="1:14" ht="61.5" x14ac:dyDescent="0.9">
      <c r="A81" s="248">
        <v>45988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399</v>
      </c>
      <c r="F82" s="253"/>
      <c r="G82" s="253"/>
      <c r="H82" s="253"/>
      <c r="I82" s="253"/>
      <c r="J82" s="253"/>
      <c r="K82" s="253"/>
      <c r="L82" s="253"/>
      <c r="M82" s="412" t="s">
        <v>709</v>
      </c>
      <c r="N82" s="253"/>
    </row>
    <row r="83" spans="1:14" ht="123" x14ac:dyDescent="0.9">
      <c r="A83" s="247" t="s">
        <v>234</v>
      </c>
      <c r="B83" s="6" t="s">
        <v>647</v>
      </c>
      <c r="C83" s="254"/>
      <c r="D83" s="254"/>
      <c r="E83" s="7" t="s">
        <v>398</v>
      </c>
      <c r="F83" s="254"/>
      <c r="G83" s="254"/>
      <c r="H83" s="254"/>
      <c r="I83" s="254"/>
      <c r="J83" s="254"/>
      <c r="K83" s="254"/>
      <c r="L83" s="254"/>
      <c r="M83" s="411" t="s">
        <v>393</v>
      </c>
      <c r="N83" s="254"/>
    </row>
    <row r="84" spans="1:14" ht="61.5" x14ac:dyDescent="0.9">
      <c r="A84" s="248">
        <v>45989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8" t="s">
        <v>399</v>
      </c>
      <c r="F85" s="253"/>
      <c r="G85" s="253"/>
      <c r="H85" s="253"/>
      <c r="I85" s="253"/>
      <c r="J85" s="253"/>
      <c r="K85" s="253"/>
      <c r="L85" s="253"/>
      <c r="M85" s="412" t="s">
        <v>709</v>
      </c>
      <c r="N85" s="253"/>
    </row>
    <row r="86" spans="1:14" ht="123" x14ac:dyDescent="0.9">
      <c r="A86" s="247" t="s">
        <v>235</v>
      </c>
      <c r="B86" s="6" t="s">
        <v>647</v>
      </c>
      <c r="C86" s="254"/>
      <c r="D86" s="254"/>
      <c r="E86" s="7" t="s">
        <v>398</v>
      </c>
      <c r="F86" s="254"/>
      <c r="G86" s="254"/>
      <c r="H86" s="254"/>
      <c r="I86" s="254"/>
      <c r="J86" s="254"/>
      <c r="K86" s="254"/>
      <c r="L86" s="254"/>
      <c r="M86" s="411"/>
      <c r="N86" s="254"/>
    </row>
    <row r="87" spans="1:14" ht="61.5" x14ac:dyDescent="0.9">
      <c r="A87" s="248">
        <v>45990</v>
      </c>
      <c r="B87" s="251"/>
      <c r="C87" s="251"/>
      <c r="D87" s="251"/>
      <c r="E87" s="249"/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253"/>
      <c r="E88" s="8" t="s">
        <v>399</v>
      </c>
      <c r="F88" s="253"/>
      <c r="G88" s="253"/>
      <c r="H88" s="253"/>
      <c r="I88" s="253"/>
      <c r="J88" s="253"/>
      <c r="K88" s="253"/>
      <c r="L88" s="253"/>
      <c r="M88" s="412"/>
      <c r="N88" s="253"/>
    </row>
    <row r="89" spans="1:14" ht="123" x14ac:dyDescent="0.9">
      <c r="A89" s="247" t="s">
        <v>236</v>
      </c>
      <c r="B89" s="6" t="s">
        <v>647</v>
      </c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411"/>
      <c r="N89" s="254"/>
    </row>
    <row r="90" spans="1:14" ht="61.5" x14ac:dyDescent="0.9">
      <c r="A90" s="248">
        <v>45991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253"/>
      <c r="E91" s="251"/>
      <c r="F91" s="253"/>
      <c r="G91" s="253"/>
      <c r="H91" s="253"/>
      <c r="I91" s="253"/>
      <c r="J91" s="253"/>
      <c r="K91" s="253"/>
      <c r="L91" s="253"/>
      <c r="M91" s="412"/>
      <c r="N91" s="253"/>
    </row>
    <row r="92" spans="1:14" ht="123" x14ac:dyDescent="0.9">
      <c r="A92" s="247" t="s">
        <v>232</v>
      </c>
      <c r="B92" s="6" t="s">
        <v>647</v>
      </c>
      <c r="C92" s="254"/>
      <c r="D92" s="391"/>
      <c r="E92" s="6" t="s">
        <v>647</v>
      </c>
      <c r="F92" s="389"/>
      <c r="G92" s="254"/>
      <c r="H92" s="254"/>
      <c r="I92" s="254"/>
      <c r="J92" s="254"/>
      <c r="K92" s="254"/>
      <c r="L92" s="254"/>
      <c r="M92" s="411"/>
      <c r="N92" s="254"/>
    </row>
    <row r="93" spans="1:14" ht="61.5" x14ac:dyDescent="0.9">
      <c r="A93" s="248">
        <v>45992</v>
      </c>
      <c r="B93" s="251"/>
      <c r="C93" s="251"/>
      <c r="D93" s="370"/>
      <c r="E93" s="251"/>
      <c r="F93" s="386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253"/>
      <c r="C94" s="253"/>
      <c r="D94" s="392"/>
      <c r="E94" s="8" t="s">
        <v>748</v>
      </c>
      <c r="F94" s="390"/>
      <c r="G94" s="253"/>
      <c r="H94" s="253"/>
      <c r="I94" s="253"/>
      <c r="J94" s="253"/>
      <c r="K94" s="253"/>
      <c r="L94" s="253"/>
      <c r="M94" s="412"/>
      <c r="N94" s="253"/>
    </row>
    <row r="95" spans="1:14" ht="123" x14ac:dyDescent="0.9">
      <c r="A95" s="247" t="s">
        <v>233</v>
      </c>
      <c r="B95" s="254"/>
      <c r="C95" s="254"/>
      <c r="D95" s="254"/>
      <c r="E95" s="7" t="s">
        <v>647</v>
      </c>
      <c r="F95" s="254"/>
      <c r="G95" s="254"/>
      <c r="H95" s="254"/>
      <c r="I95" s="254"/>
      <c r="J95" s="254"/>
      <c r="K95" s="254"/>
      <c r="L95" s="254"/>
      <c r="M95" s="411"/>
      <c r="N95" s="411" t="s">
        <v>258</v>
      </c>
    </row>
    <row r="96" spans="1:14" ht="61.5" x14ac:dyDescent="0.9">
      <c r="A96" s="248">
        <v>45993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8" t="s">
        <v>748</v>
      </c>
      <c r="F97" s="253"/>
      <c r="G97" s="253"/>
      <c r="H97" s="253"/>
      <c r="I97" s="253"/>
      <c r="J97" s="253"/>
      <c r="K97" s="253"/>
      <c r="L97" s="253"/>
      <c r="M97" s="412"/>
      <c r="N97" s="412" t="s">
        <v>710</v>
      </c>
    </row>
    <row r="98" spans="1:14" ht="123" x14ac:dyDescent="0.9">
      <c r="A98" s="247" t="s">
        <v>53</v>
      </c>
      <c r="B98" s="254"/>
      <c r="C98" s="254"/>
      <c r="D98" s="254"/>
      <c r="E98" s="6" t="s">
        <v>647</v>
      </c>
      <c r="F98" s="254"/>
      <c r="G98" s="254"/>
      <c r="H98" s="254"/>
      <c r="I98" s="254"/>
      <c r="J98" s="254"/>
      <c r="K98" s="254"/>
      <c r="L98" s="254"/>
      <c r="M98" s="411" t="s">
        <v>711</v>
      </c>
      <c r="N98" s="411" t="s">
        <v>258</v>
      </c>
    </row>
    <row r="99" spans="1:14" ht="61.5" x14ac:dyDescent="0.9">
      <c r="A99" s="248">
        <v>45994</v>
      </c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8" t="s">
        <v>748</v>
      </c>
      <c r="F100" s="253"/>
      <c r="G100" s="253"/>
      <c r="H100" s="253"/>
      <c r="I100" s="253"/>
      <c r="J100" s="253"/>
      <c r="K100" s="253"/>
      <c r="L100" s="253"/>
      <c r="M100" s="412" t="s">
        <v>712</v>
      </c>
      <c r="N100" s="412" t="s">
        <v>710</v>
      </c>
    </row>
    <row r="101" spans="1:14" ht="61.5" x14ac:dyDescent="0.9">
      <c r="A101" s="247" t="s">
        <v>450</v>
      </c>
      <c r="B101" s="254"/>
      <c r="C101" s="254"/>
      <c r="D101" s="254"/>
      <c r="E101" s="7" t="s">
        <v>398</v>
      </c>
      <c r="F101" s="254"/>
      <c r="G101" s="254"/>
      <c r="H101" s="254"/>
      <c r="I101" s="254"/>
      <c r="J101" s="254"/>
      <c r="K101" s="254"/>
      <c r="L101" s="254"/>
      <c r="M101" s="411"/>
      <c r="N101" s="254"/>
    </row>
    <row r="102" spans="1:14" ht="61.5" x14ac:dyDescent="0.9">
      <c r="A102" s="248">
        <v>45995</v>
      </c>
      <c r="B102" s="251"/>
      <c r="C102" s="251"/>
      <c r="D102" s="251"/>
      <c r="E102" s="249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253"/>
      <c r="C103" s="253"/>
      <c r="D103" s="253"/>
      <c r="E103" s="8" t="s">
        <v>399</v>
      </c>
      <c r="F103" s="253"/>
      <c r="G103" s="253"/>
      <c r="H103" s="253"/>
      <c r="I103" s="253"/>
      <c r="J103" s="253"/>
      <c r="K103" s="253"/>
      <c r="L103" s="253"/>
      <c r="M103" s="412"/>
      <c r="N103" s="253"/>
    </row>
    <row r="104" spans="1:14" ht="61.5" x14ac:dyDescent="0.9">
      <c r="A104" s="247" t="s">
        <v>234</v>
      </c>
      <c r="B104" s="254"/>
      <c r="C104" s="254"/>
      <c r="D104" s="254"/>
      <c r="E104" s="7" t="s">
        <v>398</v>
      </c>
      <c r="F104" s="254"/>
      <c r="G104" s="254"/>
      <c r="H104" s="254"/>
      <c r="I104" s="254"/>
      <c r="J104" s="254"/>
      <c r="K104" s="254"/>
      <c r="L104" s="254"/>
      <c r="M104" s="411"/>
      <c r="N104" s="254"/>
    </row>
    <row r="105" spans="1:14" ht="61.5" x14ac:dyDescent="0.9">
      <c r="A105" s="248">
        <v>45996</v>
      </c>
      <c r="B105" s="251"/>
      <c r="C105" s="251"/>
      <c r="D105" s="251"/>
      <c r="E105" s="249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8" t="s">
        <v>399</v>
      </c>
      <c r="F106" s="253"/>
      <c r="G106" s="253"/>
      <c r="H106" s="253"/>
      <c r="I106" s="253"/>
      <c r="J106" s="253"/>
      <c r="K106" s="253"/>
      <c r="L106" s="253"/>
      <c r="M106" s="412"/>
      <c r="N106" s="253"/>
    </row>
    <row r="107" spans="1:14" ht="61.5" x14ac:dyDescent="0.9">
      <c r="A107" s="247" t="s">
        <v>235</v>
      </c>
      <c r="B107" s="254"/>
      <c r="C107" s="254"/>
      <c r="D107" s="254"/>
      <c r="E107" s="7" t="s">
        <v>398</v>
      </c>
      <c r="F107" s="254"/>
      <c r="G107" s="254"/>
      <c r="H107" s="254"/>
      <c r="I107" s="254"/>
      <c r="J107" s="254"/>
      <c r="K107" s="254"/>
      <c r="L107" s="254"/>
      <c r="M107" s="411"/>
      <c r="N107" s="254"/>
    </row>
    <row r="108" spans="1:14" ht="61.5" x14ac:dyDescent="0.9">
      <c r="A108" s="248">
        <v>45997</v>
      </c>
      <c r="B108" s="251"/>
      <c r="C108" s="251"/>
      <c r="D108" s="251"/>
      <c r="E108" s="249"/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61.5" x14ac:dyDescent="0.9">
      <c r="A109" s="252"/>
      <c r="B109" s="253"/>
      <c r="C109" s="253"/>
      <c r="D109" s="253"/>
      <c r="E109" s="8" t="s">
        <v>399</v>
      </c>
      <c r="F109" s="253"/>
      <c r="G109" s="253"/>
      <c r="H109" s="253"/>
      <c r="I109" s="253"/>
      <c r="J109" s="253"/>
      <c r="K109" s="253"/>
      <c r="L109" s="253"/>
      <c r="M109" s="412"/>
      <c r="N109" s="253"/>
    </row>
    <row r="110" spans="1:14" ht="61.5" x14ac:dyDescent="0.9">
      <c r="A110" s="247" t="s">
        <v>236</v>
      </c>
      <c r="B110" s="254"/>
      <c r="C110" s="254"/>
      <c r="D110" s="254"/>
      <c r="E110" s="7" t="s">
        <v>398</v>
      </c>
      <c r="F110" s="254"/>
      <c r="G110" s="254"/>
      <c r="H110" s="254"/>
      <c r="I110" s="254"/>
      <c r="J110" s="254"/>
      <c r="K110" s="254"/>
      <c r="L110" s="254"/>
      <c r="M110" s="516" t="s">
        <v>858</v>
      </c>
      <c r="N110" s="254"/>
    </row>
    <row r="111" spans="1:14" ht="61.5" x14ac:dyDescent="0.9">
      <c r="A111" s="248">
        <v>45998</v>
      </c>
      <c r="B111" s="251"/>
      <c r="C111" s="251"/>
      <c r="D111" s="251"/>
      <c r="E111" s="249"/>
      <c r="F111" s="251"/>
      <c r="G111" s="251"/>
      <c r="H111" s="251"/>
      <c r="I111" s="251"/>
      <c r="J111" s="251"/>
      <c r="K111" s="251"/>
      <c r="L111" s="251"/>
      <c r="M111" s="517"/>
      <c r="N111" s="251"/>
    </row>
    <row r="112" spans="1:14" ht="61.5" x14ac:dyDescent="0.9">
      <c r="A112" s="252"/>
      <c r="B112" s="253"/>
      <c r="C112" s="253"/>
      <c r="D112" s="253"/>
      <c r="E112" s="8" t="s">
        <v>399</v>
      </c>
      <c r="F112" s="253"/>
      <c r="G112" s="253"/>
      <c r="H112" s="253"/>
      <c r="I112" s="253"/>
      <c r="J112" s="253"/>
      <c r="K112" s="253"/>
      <c r="L112" s="253"/>
      <c r="M112" s="518"/>
      <c r="N112" s="253"/>
    </row>
    <row r="113" spans="1:14" ht="61.5" x14ac:dyDescent="0.9">
      <c r="A113" s="247" t="s">
        <v>232</v>
      </c>
      <c r="B113" s="254"/>
      <c r="C113" s="254"/>
      <c r="D113" s="254"/>
      <c r="E113" s="7" t="s">
        <v>398</v>
      </c>
      <c r="F113" s="254"/>
      <c r="G113" s="254"/>
      <c r="H113" s="254"/>
      <c r="I113" s="254"/>
      <c r="J113" s="254"/>
      <c r="K113" s="254"/>
      <c r="L113" s="254"/>
      <c r="M113" s="411" t="s">
        <v>192</v>
      </c>
      <c r="N113" s="254"/>
    </row>
    <row r="114" spans="1:14" ht="61.5" x14ac:dyDescent="0.9">
      <c r="A114" s="248">
        <v>45999</v>
      </c>
      <c r="B114" s="251"/>
      <c r="C114" s="251"/>
      <c r="D114" s="251"/>
      <c r="E114" s="249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253"/>
      <c r="C115" s="253"/>
      <c r="D115" s="253"/>
      <c r="E115" s="8" t="s">
        <v>399</v>
      </c>
      <c r="F115" s="253"/>
      <c r="G115" s="253"/>
      <c r="H115" s="253"/>
      <c r="I115" s="253"/>
      <c r="J115" s="253"/>
      <c r="K115" s="253"/>
      <c r="L115" s="253"/>
      <c r="M115" s="412" t="s">
        <v>707</v>
      </c>
      <c r="N115" s="253"/>
    </row>
    <row r="116" spans="1:14" ht="61.5" x14ac:dyDescent="0.9">
      <c r="A116" s="247" t="s">
        <v>233</v>
      </c>
      <c r="B116" s="254"/>
      <c r="C116" s="254"/>
      <c r="D116" s="254"/>
      <c r="E116" s="7" t="s">
        <v>398</v>
      </c>
      <c r="F116" s="254"/>
      <c r="G116" s="254"/>
      <c r="H116" s="254"/>
      <c r="I116" s="254"/>
      <c r="J116" s="254"/>
      <c r="K116" s="254"/>
      <c r="L116" s="254"/>
      <c r="M116" s="411" t="s">
        <v>192</v>
      </c>
      <c r="N116" s="254"/>
    </row>
    <row r="117" spans="1:14" ht="61.5" x14ac:dyDescent="0.9">
      <c r="A117" s="248">
        <v>46000</v>
      </c>
      <c r="B117" s="251"/>
      <c r="C117" s="251"/>
      <c r="D117" s="251"/>
      <c r="E117" s="249" t="s">
        <v>399</v>
      </c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184.5" x14ac:dyDescent="0.9">
      <c r="A118" s="252"/>
      <c r="B118" s="253"/>
      <c r="C118" s="253"/>
      <c r="D118" s="253"/>
      <c r="E118" s="6" t="s">
        <v>769</v>
      </c>
      <c r="F118" s="253"/>
      <c r="G118" s="253"/>
      <c r="H118" s="253"/>
      <c r="I118" s="253"/>
      <c r="J118" s="253"/>
      <c r="K118" s="253"/>
      <c r="L118" s="253"/>
      <c r="M118" s="412" t="s">
        <v>707</v>
      </c>
      <c r="N118" s="253"/>
    </row>
    <row r="119" spans="1:14" ht="184.5" x14ac:dyDescent="0.9">
      <c r="A119" s="247" t="s">
        <v>53</v>
      </c>
      <c r="B119" s="254"/>
      <c r="C119" s="254"/>
      <c r="D119" s="254"/>
      <c r="E119" s="6" t="s">
        <v>769</v>
      </c>
      <c r="F119" s="254"/>
      <c r="G119" s="254"/>
      <c r="H119" s="254"/>
      <c r="I119" s="254"/>
      <c r="J119" s="254"/>
      <c r="K119" s="254"/>
      <c r="L119" s="254"/>
      <c r="M119" s="411" t="s">
        <v>192</v>
      </c>
      <c r="N119" s="254"/>
    </row>
    <row r="120" spans="1:14" ht="61.5" x14ac:dyDescent="0.9">
      <c r="A120" s="248">
        <v>46001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412" t="s">
        <v>707</v>
      </c>
      <c r="N121" s="253"/>
    </row>
    <row r="122" spans="1:14" ht="184.5" x14ac:dyDescent="0.9">
      <c r="A122" s="247" t="s">
        <v>450</v>
      </c>
      <c r="B122" s="254"/>
      <c r="C122" s="254"/>
      <c r="D122" s="254"/>
      <c r="E122" s="6" t="s">
        <v>769</v>
      </c>
      <c r="F122" s="254"/>
      <c r="G122" s="254"/>
      <c r="H122" s="254"/>
      <c r="I122" s="254"/>
      <c r="J122" s="254"/>
      <c r="K122" s="254"/>
      <c r="L122" s="254"/>
      <c r="M122" s="411"/>
      <c r="N122" s="254"/>
    </row>
    <row r="123" spans="1:14" ht="61.5" x14ac:dyDescent="0.9">
      <c r="A123" s="248">
        <v>46002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412"/>
      <c r="N124" s="253"/>
    </row>
    <row r="125" spans="1:14" ht="184.5" x14ac:dyDescent="0.9">
      <c r="A125" s="247" t="s">
        <v>234</v>
      </c>
      <c r="B125" s="254"/>
      <c r="C125" s="254"/>
      <c r="D125" s="254"/>
      <c r="E125" s="6" t="s">
        <v>769</v>
      </c>
      <c r="F125" s="254"/>
      <c r="G125" s="254"/>
      <c r="H125" s="254"/>
      <c r="I125" s="254"/>
      <c r="J125" s="254"/>
      <c r="K125" s="254"/>
      <c r="L125" s="254"/>
      <c r="M125" s="411" t="s">
        <v>713</v>
      </c>
      <c r="N125" s="411"/>
    </row>
    <row r="126" spans="1:14" ht="61.5" x14ac:dyDescent="0.9">
      <c r="A126" s="248">
        <v>46003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412" t="s">
        <v>714</v>
      </c>
      <c r="N127" s="412"/>
    </row>
    <row r="128" spans="1:14" ht="184.5" x14ac:dyDescent="0.9">
      <c r="A128" s="247" t="s">
        <v>235</v>
      </c>
      <c r="B128" s="254"/>
      <c r="C128" s="254"/>
      <c r="D128" s="254"/>
      <c r="E128" s="6" t="s">
        <v>769</v>
      </c>
      <c r="F128" s="254"/>
      <c r="G128" s="254"/>
      <c r="H128" s="254"/>
      <c r="I128" s="254"/>
      <c r="J128" s="254"/>
      <c r="K128" s="254"/>
      <c r="L128" s="254"/>
      <c r="M128" s="411"/>
      <c r="N128" s="254"/>
    </row>
    <row r="129" spans="1:14" ht="61.5" x14ac:dyDescent="0.9">
      <c r="A129" s="248">
        <v>46004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412"/>
      <c r="N130" s="253"/>
    </row>
    <row r="131" spans="1:14" ht="184.5" x14ac:dyDescent="0.9">
      <c r="A131" s="247" t="s">
        <v>236</v>
      </c>
      <c r="B131" s="254"/>
      <c r="C131" s="254"/>
      <c r="D131" s="254"/>
      <c r="E131" s="6" t="s">
        <v>769</v>
      </c>
      <c r="F131" s="254"/>
      <c r="G131" s="254"/>
      <c r="H131" s="254"/>
      <c r="I131" s="254"/>
      <c r="J131" s="254"/>
      <c r="K131" s="254"/>
      <c r="L131" s="254"/>
      <c r="M131" s="516" t="s">
        <v>858</v>
      </c>
      <c r="N131" s="254"/>
    </row>
    <row r="132" spans="1:14" ht="61.5" x14ac:dyDescent="0.9">
      <c r="A132" s="248">
        <v>46005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517"/>
      <c r="N132" s="251"/>
    </row>
    <row r="133" spans="1:14" ht="61.5" x14ac:dyDescent="0.9">
      <c r="A133" s="252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518"/>
      <c r="N133" s="253"/>
    </row>
    <row r="134" spans="1:14" ht="61.5" x14ac:dyDescent="0.9">
      <c r="A134" s="247" t="s">
        <v>232</v>
      </c>
      <c r="B134" s="254"/>
      <c r="C134" s="254"/>
      <c r="D134" s="254"/>
      <c r="E134" s="7" t="s">
        <v>398</v>
      </c>
      <c r="F134" s="254"/>
      <c r="G134" s="254"/>
      <c r="H134" s="254"/>
      <c r="I134" s="254"/>
      <c r="J134" s="254"/>
      <c r="K134" s="254"/>
      <c r="L134" s="254"/>
      <c r="M134" s="411"/>
      <c r="N134" s="254"/>
    </row>
    <row r="135" spans="1:14" ht="61.5" x14ac:dyDescent="0.9">
      <c r="A135" s="248">
        <v>46006</v>
      </c>
      <c r="B135" s="251"/>
      <c r="C135" s="251"/>
      <c r="D135" s="251"/>
      <c r="E135" s="249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399</v>
      </c>
      <c r="F136" s="253"/>
      <c r="G136" s="253"/>
      <c r="H136" s="253"/>
      <c r="I136" s="253"/>
      <c r="J136" s="253"/>
      <c r="K136" s="253"/>
      <c r="L136" s="253"/>
      <c r="M136" s="412"/>
      <c r="N136" s="253"/>
    </row>
    <row r="137" spans="1:14" ht="61.5" x14ac:dyDescent="0.9">
      <c r="A137" s="247" t="s">
        <v>233</v>
      </c>
      <c r="B137" s="254"/>
      <c r="C137" s="254"/>
      <c r="D137" s="254"/>
      <c r="E137" s="7" t="s">
        <v>398</v>
      </c>
      <c r="F137" s="254"/>
      <c r="G137" s="254"/>
      <c r="H137" s="254"/>
      <c r="I137" s="254"/>
      <c r="J137" s="254"/>
      <c r="K137" s="254"/>
      <c r="L137" s="254"/>
      <c r="M137" s="411"/>
      <c r="N137" s="254"/>
    </row>
    <row r="138" spans="1:14" ht="61.5" x14ac:dyDescent="0.9">
      <c r="A138" s="248">
        <v>46007</v>
      </c>
      <c r="B138" s="251"/>
      <c r="C138" s="251"/>
      <c r="D138" s="251"/>
      <c r="E138" s="249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399</v>
      </c>
      <c r="F139" s="253"/>
      <c r="G139" s="253"/>
      <c r="H139" s="253"/>
      <c r="I139" s="253"/>
      <c r="J139" s="253"/>
      <c r="K139" s="253"/>
      <c r="L139" s="253"/>
      <c r="M139" s="412"/>
      <c r="N139" s="253"/>
    </row>
    <row r="140" spans="1:14" ht="61.5" x14ac:dyDescent="0.9">
      <c r="A140" s="247" t="s">
        <v>53</v>
      </c>
      <c r="B140" s="254"/>
      <c r="C140" s="254"/>
      <c r="D140" s="254"/>
      <c r="E140" s="7" t="s">
        <v>398</v>
      </c>
      <c r="F140" s="254"/>
      <c r="G140" s="254"/>
      <c r="H140" s="254"/>
      <c r="I140" s="254"/>
      <c r="J140" s="254"/>
      <c r="K140" s="254"/>
      <c r="L140" s="254"/>
      <c r="M140" s="411"/>
      <c r="N140" s="254"/>
    </row>
    <row r="141" spans="1:14" ht="61.5" x14ac:dyDescent="0.9">
      <c r="A141" s="248">
        <v>46008</v>
      </c>
      <c r="B141" s="251"/>
      <c r="C141" s="251"/>
      <c r="D141" s="251"/>
      <c r="E141" s="249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8" t="s">
        <v>399</v>
      </c>
      <c r="F142" s="253"/>
      <c r="G142" s="253"/>
      <c r="H142" s="253"/>
      <c r="I142" s="253"/>
      <c r="J142" s="253"/>
      <c r="K142" s="253"/>
      <c r="L142" s="253"/>
      <c r="M142" s="412"/>
      <c r="N142" s="253"/>
    </row>
    <row r="143" spans="1:14" ht="61.5" x14ac:dyDescent="0.9">
      <c r="A143" s="247" t="s">
        <v>450</v>
      </c>
      <c r="B143" s="254"/>
      <c r="C143" s="254"/>
      <c r="D143" s="254"/>
      <c r="E143" s="7" t="s">
        <v>398</v>
      </c>
      <c r="F143" s="254"/>
      <c r="G143" s="254"/>
      <c r="H143" s="254"/>
      <c r="I143" s="254"/>
      <c r="J143" s="254"/>
      <c r="K143" s="254"/>
      <c r="L143" s="254"/>
      <c r="M143" s="411"/>
      <c r="N143" s="254"/>
    </row>
    <row r="144" spans="1:14" ht="61.5" x14ac:dyDescent="0.9">
      <c r="A144" s="248">
        <v>46009</v>
      </c>
      <c r="B144" s="251"/>
      <c r="C144" s="251"/>
      <c r="D144" s="251"/>
      <c r="E144" s="249"/>
      <c r="F144" s="251"/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399</v>
      </c>
      <c r="F145" s="253"/>
      <c r="G145" s="253"/>
      <c r="H145" s="253"/>
      <c r="I145" s="253"/>
      <c r="J145" s="253"/>
      <c r="K145" s="253"/>
      <c r="L145" s="253"/>
      <c r="M145" s="412"/>
      <c r="N145" s="253"/>
    </row>
    <row r="146" spans="1:14" ht="61.5" x14ac:dyDescent="0.9">
      <c r="A146" s="247" t="s">
        <v>234</v>
      </c>
      <c r="B146" s="254"/>
      <c r="C146" s="254"/>
      <c r="D146" s="254"/>
      <c r="E146" s="7" t="s">
        <v>398</v>
      </c>
      <c r="F146" s="254"/>
      <c r="G146" s="254"/>
      <c r="H146" s="254"/>
      <c r="I146" s="254"/>
      <c r="J146" s="254"/>
      <c r="K146" s="254"/>
      <c r="L146" s="254"/>
      <c r="M146" s="411"/>
      <c r="N146" s="254"/>
    </row>
    <row r="147" spans="1:14" ht="61.5" x14ac:dyDescent="0.9">
      <c r="A147" s="248">
        <v>46010</v>
      </c>
      <c r="B147" s="251"/>
      <c r="C147" s="251"/>
      <c r="D147" s="251"/>
      <c r="E147" s="249"/>
      <c r="F147" s="251"/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8" t="s">
        <v>399</v>
      </c>
      <c r="F148" s="253"/>
      <c r="G148" s="253"/>
      <c r="H148" s="253"/>
      <c r="I148" s="253"/>
      <c r="J148" s="253"/>
      <c r="K148" s="253"/>
      <c r="L148" s="253"/>
      <c r="M148" s="412"/>
      <c r="N148" s="253"/>
    </row>
    <row r="149" spans="1:14" ht="61.5" x14ac:dyDescent="0.9">
      <c r="A149" s="247" t="s">
        <v>235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411" t="s">
        <v>182</v>
      </c>
      <c r="N149" s="254"/>
    </row>
    <row r="150" spans="1:14" ht="61.5" x14ac:dyDescent="0.9">
      <c r="A150" s="248">
        <v>46011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412" t="s">
        <v>715</v>
      </c>
      <c r="N151" s="253"/>
    </row>
    <row r="152" spans="1:14" ht="61.5" x14ac:dyDescent="0.9">
      <c r="A152" s="247" t="s">
        <v>236</v>
      </c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411"/>
      <c r="N152" s="254"/>
    </row>
    <row r="153" spans="1:14" ht="61.5" x14ac:dyDescent="0.9">
      <c r="A153" s="248">
        <v>46012</v>
      </c>
      <c r="B153" s="251"/>
      <c r="C153" s="251"/>
      <c r="D153" s="251"/>
      <c r="E153" s="251"/>
      <c r="F153" s="251"/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412"/>
      <c r="N154" s="253"/>
    </row>
    <row r="155" spans="1:14" ht="61.5" x14ac:dyDescent="0.9">
      <c r="A155" s="247" t="s">
        <v>232</v>
      </c>
      <c r="B155" s="254"/>
      <c r="C155" s="254"/>
      <c r="D155" s="254"/>
      <c r="E155" s="254"/>
      <c r="F155" s="254"/>
      <c r="G155" s="254"/>
      <c r="H155" s="254"/>
      <c r="I155" s="254"/>
      <c r="J155" s="254"/>
      <c r="K155" s="254"/>
      <c r="L155" s="254"/>
      <c r="M155" s="411" t="s">
        <v>192</v>
      </c>
      <c r="N155" s="254"/>
    </row>
    <row r="156" spans="1:14" ht="61.5" x14ac:dyDescent="0.9">
      <c r="A156" s="248">
        <v>46013</v>
      </c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412" t="s">
        <v>707</v>
      </c>
      <c r="N157" s="253"/>
    </row>
    <row r="158" spans="1:14" ht="61.5" x14ac:dyDescent="0.9">
      <c r="A158" s="247" t="s">
        <v>233</v>
      </c>
      <c r="B158" s="254"/>
      <c r="C158" s="254"/>
      <c r="D158" s="254"/>
      <c r="E158" s="254"/>
      <c r="F158" s="254"/>
      <c r="G158" s="254"/>
      <c r="H158" s="254"/>
      <c r="I158" s="254"/>
      <c r="J158" s="254"/>
      <c r="K158" s="254"/>
      <c r="L158" s="254"/>
      <c r="M158" s="411" t="s">
        <v>192</v>
      </c>
      <c r="N158" s="254"/>
    </row>
    <row r="159" spans="1:14" ht="61.5" x14ac:dyDescent="0.9">
      <c r="A159" s="248">
        <v>46014</v>
      </c>
      <c r="B159" s="251"/>
      <c r="C159" s="251"/>
      <c r="D159" s="251"/>
      <c r="E159" s="251"/>
      <c r="F159" s="251"/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9">
      <c r="A160" s="252"/>
      <c r="B160" s="253"/>
      <c r="C160" s="253"/>
      <c r="D160" s="253"/>
      <c r="E160" s="253"/>
      <c r="F160" s="253"/>
      <c r="G160" s="253"/>
      <c r="H160" s="253"/>
      <c r="I160" s="253"/>
      <c r="J160" s="253"/>
      <c r="K160" s="253"/>
      <c r="L160" s="253"/>
      <c r="M160" s="412" t="s">
        <v>707</v>
      </c>
      <c r="N160" s="253"/>
    </row>
    <row r="161" spans="1:14" ht="61.5" x14ac:dyDescent="0.9">
      <c r="A161" s="247" t="s">
        <v>53</v>
      </c>
      <c r="B161" s="254"/>
      <c r="C161" s="254"/>
      <c r="D161" s="254"/>
      <c r="E161" s="7" t="s">
        <v>398</v>
      </c>
      <c r="F161" s="254"/>
      <c r="G161" s="254"/>
      <c r="H161" s="254"/>
      <c r="I161" s="254"/>
      <c r="J161" s="254"/>
      <c r="K161" s="254"/>
      <c r="L161" s="254"/>
      <c r="M161" s="411" t="s">
        <v>192</v>
      </c>
      <c r="N161" s="254"/>
    </row>
    <row r="162" spans="1:14" ht="61.5" x14ac:dyDescent="0.9">
      <c r="A162" s="248">
        <v>46015</v>
      </c>
      <c r="B162" s="251"/>
      <c r="C162" s="251"/>
      <c r="D162" s="251"/>
      <c r="E162" s="249"/>
      <c r="F162" s="251"/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9">
      <c r="A163" s="252"/>
      <c r="B163" s="253"/>
      <c r="C163" s="253"/>
      <c r="D163" s="253"/>
      <c r="E163" s="8" t="s">
        <v>399</v>
      </c>
      <c r="F163" s="253"/>
      <c r="G163" s="253"/>
      <c r="H163" s="253"/>
      <c r="I163" s="253"/>
      <c r="J163" s="253"/>
      <c r="K163" s="253"/>
      <c r="L163" s="253"/>
      <c r="M163" s="412" t="s">
        <v>707</v>
      </c>
      <c r="N163" s="253"/>
    </row>
    <row r="164" spans="1:14" ht="61.5" x14ac:dyDescent="0.9">
      <c r="A164" s="247" t="s">
        <v>450</v>
      </c>
      <c r="B164" s="254"/>
      <c r="C164" s="254"/>
      <c r="D164" s="254"/>
      <c r="E164" s="7" t="s">
        <v>398</v>
      </c>
      <c r="F164" s="254"/>
      <c r="G164" s="254"/>
      <c r="H164" s="254"/>
      <c r="I164" s="254"/>
      <c r="J164" s="254"/>
      <c r="K164" s="254"/>
      <c r="L164" s="254"/>
      <c r="M164" s="411"/>
      <c r="N164" s="254"/>
    </row>
    <row r="165" spans="1:14" ht="61.5" x14ac:dyDescent="0.9">
      <c r="A165" s="248">
        <v>46016</v>
      </c>
      <c r="B165" s="251"/>
      <c r="C165" s="251"/>
      <c r="D165" s="251"/>
      <c r="E165" s="249"/>
      <c r="F165" s="251"/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9">
      <c r="A166" s="252"/>
      <c r="B166" s="253"/>
      <c r="C166" s="253"/>
      <c r="D166" s="253"/>
      <c r="E166" s="8" t="s">
        <v>399</v>
      </c>
      <c r="F166" s="253"/>
      <c r="G166" s="253"/>
      <c r="H166" s="253"/>
      <c r="I166" s="253"/>
      <c r="J166" s="253"/>
      <c r="K166" s="253"/>
      <c r="L166" s="253"/>
      <c r="M166" s="412"/>
      <c r="N166" s="253"/>
    </row>
    <row r="167" spans="1:14" ht="61.5" x14ac:dyDescent="0.9">
      <c r="A167" s="247" t="s">
        <v>234</v>
      </c>
      <c r="B167" s="254"/>
      <c r="C167" s="254"/>
      <c r="D167" s="254"/>
      <c r="E167" s="7" t="s">
        <v>398</v>
      </c>
      <c r="F167" s="7" t="s">
        <v>806</v>
      </c>
      <c r="G167" s="254"/>
      <c r="H167" s="254"/>
      <c r="I167" s="254"/>
      <c r="J167" s="254"/>
      <c r="K167" s="254"/>
      <c r="L167" s="254"/>
      <c r="M167" s="411"/>
      <c r="N167" s="254"/>
    </row>
    <row r="168" spans="1:14" ht="61.5" x14ac:dyDescent="0.9">
      <c r="A168" s="248">
        <v>46017</v>
      </c>
      <c r="B168" s="251"/>
      <c r="C168" s="251"/>
      <c r="D168" s="251"/>
      <c r="E168" s="249"/>
      <c r="F168" s="431" t="s">
        <v>807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9">
      <c r="A169" s="252"/>
      <c r="B169" s="253"/>
      <c r="C169" s="253"/>
      <c r="D169" s="253"/>
      <c r="E169" s="8" t="s">
        <v>399</v>
      </c>
      <c r="F169" s="8" t="s">
        <v>805</v>
      </c>
      <c r="G169" s="253"/>
      <c r="H169" s="253"/>
      <c r="I169" s="253"/>
      <c r="J169" s="253"/>
      <c r="K169" s="253"/>
      <c r="L169" s="253"/>
      <c r="M169" s="412"/>
      <c r="N169" s="253"/>
    </row>
    <row r="170" spans="1:14" ht="61.5" x14ac:dyDescent="0.9">
      <c r="A170" s="247" t="s">
        <v>235</v>
      </c>
      <c r="B170" s="254"/>
      <c r="C170" s="254"/>
      <c r="D170" s="254"/>
      <c r="E170" s="7" t="s">
        <v>398</v>
      </c>
      <c r="F170" s="7" t="s">
        <v>806</v>
      </c>
      <c r="G170" s="254"/>
      <c r="H170" s="254"/>
      <c r="I170" s="254"/>
      <c r="J170" s="254"/>
      <c r="K170" s="254"/>
      <c r="L170" s="254"/>
      <c r="M170" s="411"/>
      <c r="N170" s="254"/>
    </row>
    <row r="171" spans="1:14" ht="61.5" x14ac:dyDescent="0.9">
      <c r="A171" s="248">
        <v>46018</v>
      </c>
      <c r="B171" s="251"/>
      <c r="C171" s="251"/>
      <c r="D171" s="251"/>
      <c r="E171" s="249"/>
      <c r="F171" s="431" t="s">
        <v>807</v>
      </c>
      <c r="G171" s="251"/>
      <c r="H171" s="251"/>
      <c r="I171" s="251"/>
      <c r="J171" s="251"/>
      <c r="K171" s="251"/>
      <c r="L171" s="251"/>
      <c r="M171" s="251"/>
      <c r="N171" s="251"/>
    </row>
    <row r="172" spans="1:14" ht="61.5" x14ac:dyDescent="0.9">
      <c r="A172" s="252"/>
      <c r="B172" s="253"/>
      <c r="C172" s="253"/>
      <c r="D172" s="253"/>
      <c r="E172" s="8" t="s">
        <v>399</v>
      </c>
      <c r="F172" s="8" t="s">
        <v>805</v>
      </c>
      <c r="G172" s="253"/>
      <c r="H172" s="253"/>
      <c r="I172" s="253"/>
      <c r="J172" s="253"/>
      <c r="K172" s="253"/>
      <c r="L172" s="253"/>
      <c r="M172" s="412"/>
      <c r="N172" s="253"/>
    </row>
    <row r="173" spans="1:14" ht="61.5" x14ac:dyDescent="0.9">
      <c r="A173" s="247" t="s">
        <v>236</v>
      </c>
      <c r="B173" s="254"/>
      <c r="C173" s="254"/>
      <c r="D173" s="254"/>
      <c r="E173" s="7" t="s">
        <v>398</v>
      </c>
      <c r="F173" s="7" t="s">
        <v>806</v>
      </c>
      <c r="G173" s="254"/>
      <c r="H173" s="254"/>
      <c r="I173" s="254"/>
      <c r="J173" s="254"/>
      <c r="K173" s="254"/>
      <c r="L173" s="254"/>
      <c r="M173" s="411"/>
      <c r="N173" s="254"/>
    </row>
    <row r="174" spans="1:14" ht="61.5" x14ac:dyDescent="0.9">
      <c r="A174" s="248">
        <v>46019</v>
      </c>
      <c r="B174" s="251"/>
      <c r="C174" s="251"/>
      <c r="D174" s="251"/>
      <c r="E174" s="249"/>
      <c r="F174" s="431" t="s">
        <v>807</v>
      </c>
      <c r="G174" s="251"/>
      <c r="H174" s="251"/>
      <c r="I174" s="251"/>
      <c r="J174" s="251"/>
      <c r="K174" s="251"/>
      <c r="L174" s="251"/>
      <c r="M174" s="251"/>
      <c r="N174" s="251"/>
    </row>
    <row r="175" spans="1:14" ht="61.5" x14ac:dyDescent="0.9">
      <c r="A175" s="252"/>
      <c r="B175" s="253"/>
      <c r="C175" s="253"/>
      <c r="D175" s="253"/>
      <c r="E175" s="8" t="s">
        <v>399</v>
      </c>
      <c r="F175" s="8" t="s">
        <v>805</v>
      </c>
      <c r="G175" s="253"/>
      <c r="H175" s="253"/>
      <c r="I175" s="253"/>
      <c r="J175" s="253"/>
      <c r="K175" s="253"/>
      <c r="L175" s="253"/>
      <c r="M175" s="412"/>
      <c r="N175" s="253"/>
    </row>
    <row r="176" spans="1:14" ht="61.5" x14ac:dyDescent="0.9">
      <c r="A176" s="247" t="s">
        <v>232</v>
      </c>
      <c r="B176" s="254"/>
      <c r="C176" s="254"/>
      <c r="D176" s="254"/>
      <c r="E176" s="7" t="s">
        <v>398</v>
      </c>
      <c r="F176" s="7" t="s">
        <v>806</v>
      </c>
      <c r="G176" s="254"/>
      <c r="H176" s="254"/>
      <c r="I176" s="254"/>
      <c r="J176" s="254"/>
      <c r="K176" s="254"/>
      <c r="L176" s="254"/>
      <c r="M176" s="411"/>
      <c r="N176" s="254"/>
    </row>
    <row r="177" spans="1:14" ht="61.5" x14ac:dyDescent="0.9">
      <c r="A177" s="248">
        <v>46020</v>
      </c>
      <c r="B177" s="251"/>
      <c r="C177" s="251"/>
      <c r="D177" s="251"/>
      <c r="E177" s="249"/>
      <c r="F177" s="431" t="s">
        <v>807</v>
      </c>
      <c r="G177" s="251"/>
      <c r="H177" s="251"/>
      <c r="I177" s="251"/>
      <c r="J177" s="251"/>
      <c r="K177" s="251"/>
      <c r="L177" s="251"/>
      <c r="M177" s="251"/>
      <c r="N177" s="251"/>
    </row>
    <row r="178" spans="1:14" ht="61.5" x14ac:dyDescent="0.9">
      <c r="A178" s="252"/>
      <c r="B178" s="253"/>
      <c r="C178" s="253"/>
      <c r="D178" s="253"/>
      <c r="E178" s="8" t="s">
        <v>399</v>
      </c>
      <c r="F178" s="8" t="s">
        <v>805</v>
      </c>
      <c r="G178" s="253"/>
      <c r="H178" s="253"/>
      <c r="I178" s="253"/>
      <c r="J178" s="253"/>
      <c r="K178" s="253"/>
      <c r="L178" s="253"/>
      <c r="M178" s="412"/>
      <c r="N178" s="253"/>
    </row>
    <row r="179" spans="1:14" ht="61.5" x14ac:dyDescent="0.9">
      <c r="A179" s="247" t="s">
        <v>233</v>
      </c>
      <c r="B179" s="254"/>
      <c r="C179" s="254"/>
      <c r="D179" s="254"/>
      <c r="E179" s="254"/>
      <c r="F179" s="7" t="s">
        <v>806</v>
      </c>
      <c r="G179" s="254"/>
      <c r="H179" s="254"/>
      <c r="I179" s="254"/>
      <c r="J179" s="254"/>
      <c r="K179" s="254"/>
      <c r="L179" s="254"/>
      <c r="M179" s="411"/>
      <c r="N179" s="254"/>
    </row>
    <row r="180" spans="1:14" ht="61.5" x14ac:dyDescent="0.9">
      <c r="A180" s="248">
        <v>46021</v>
      </c>
      <c r="B180" s="251"/>
      <c r="C180" s="251"/>
      <c r="D180" s="251"/>
      <c r="E180" s="251"/>
      <c r="F180" s="431" t="s">
        <v>807</v>
      </c>
      <c r="G180" s="251"/>
      <c r="H180" s="251"/>
      <c r="I180" s="251"/>
      <c r="J180" s="251"/>
      <c r="K180" s="251"/>
      <c r="L180" s="251"/>
      <c r="M180" s="251"/>
      <c r="N180" s="251"/>
    </row>
    <row r="181" spans="1:14" ht="61.5" x14ac:dyDescent="0.9">
      <c r="A181" s="252"/>
      <c r="B181" s="253"/>
      <c r="C181" s="253"/>
      <c r="D181" s="253"/>
      <c r="E181" s="253"/>
      <c r="F181" s="8" t="s">
        <v>805</v>
      </c>
      <c r="G181" s="253"/>
      <c r="H181" s="253"/>
      <c r="I181" s="253"/>
      <c r="J181" s="253"/>
      <c r="K181" s="253"/>
      <c r="L181" s="253"/>
      <c r="M181" s="412"/>
      <c r="N181" s="253"/>
    </row>
    <row r="182" spans="1:14" ht="61.5" x14ac:dyDescent="0.9">
      <c r="A182" s="247" t="s">
        <v>53</v>
      </c>
      <c r="B182" s="254"/>
      <c r="C182" s="254"/>
      <c r="D182" s="254"/>
      <c r="E182" s="254"/>
      <c r="F182" s="7" t="s">
        <v>806</v>
      </c>
      <c r="G182" s="254"/>
      <c r="H182" s="254"/>
      <c r="I182" s="254"/>
      <c r="J182" s="254"/>
      <c r="K182" s="254"/>
      <c r="L182" s="254"/>
      <c r="M182" s="411"/>
      <c r="N182" s="254"/>
    </row>
    <row r="183" spans="1:14" ht="61.5" x14ac:dyDescent="0.9">
      <c r="A183" s="248">
        <v>46022</v>
      </c>
      <c r="B183" s="251"/>
      <c r="C183" s="251"/>
      <c r="D183" s="251"/>
      <c r="E183" s="251"/>
      <c r="F183" s="431" t="s">
        <v>807</v>
      </c>
      <c r="G183" s="251"/>
      <c r="H183" s="251"/>
      <c r="I183" s="251"/>
      <c r="J183" s="251"/>
      <c r="K183" s="251"/>
      <c r="L183" s="251"/>
      <c r="M183" s="251"/>
      <c r="N183" s="251"/>
    </row>
    <row r="184" spans="1:14" ht="61.5" x14ac:dyDescent="0.25">
      <c r="A184" s="413"/>
      <c r="B184" s="414"/>
      <c r="C184" s="414"/>
      <c r="D184" s="414"/>
      <c r="E184" s="414"/>
      <c r="F184" s="8" t="s">
        <v>805</v>
      </c>
      <c r="G184" s="414"/>
      <c r="H184" s="414"/>
      <c r="I184" s="414"/>
      <c r="J184" s="414"/>
      <c r="K184" s="414"/>
      <c r="L184" s="414"/>
      <c r="M184" s="414"/>
      <c r="N184" s="415"/>
    </row>
    <row r="185" spans="1:14" ht="61.5" x14ac:dyDescent="0.9">
      <c r="A185" s="247" t="s">
        <v>450</v>
      </c>
      <c r="B185" s="254"/>
      <c r="C185" s="254"/>
      <c r="D185" s="254"/>
      <c r="E185" s="254"/>
      <c r="F185" s="7" t="s">
        <v>806</v>
      </c>
      <c r="G185" s="254"/>
      <c r="H185" s="254"/>
      <c r="I185" s="254"/>
      <c r="J185" s="254"/>
      <c r="K185" s="254"/>
      <c r="L185" s="254"/>
      <c r="M185" s="411"/>
      <c r="N185" s="254"/>
    </row>
    <row r="186" spans="1:14" ht="61.5" x14ac:dyDescent="0.9">
      <c r="A186" s="248">
        <v>46023</v>
      </c>
      <c r="B186" s="251"/>
      <c r="C186" s="251"/>
      <c r="D186" s="251"/>
      <c r="E186" s="251"/>
      <c r="F186" s="431" t="s">
        <v>807</v>
      </c>
      <c r="G186" s="251"/>
      <c r="H186" s="251"/>
      <c r="I186" s="251"/>
      <c r="J186" s="251"/>
      <c r="K186" s="251"/>
      <c r="L186" s="251"/>
      <c r="M186" s="251"/>
      <c r="N186" s="251"/>
    </row>
    <row r="187" spans="1:14" ht="61.5" x14ac:dyDescent="0.25">
      <c r="A187" s="413"/>
      <c r="B187" s="414"/>
      <c r="C187" s="414"/>
      <c r="D187" s="414"/>
      <c r="E187" s="414"/>
      <c r="F187" s="8" t="s">
        <v>805</v>
      </c>
      <c r="G187" s="414"/>
      <c r="H187" s="414"/>
      <c r="I187" s="414"/>
      <c r="J187" s="414"/>
      <c r="K187" s="414"/>
      <c r="L187" s="414"/>
      <c r="M187" s="414"/>
      <c r="N187" s="415"/>
    </row>
    <row r="188" spans="1:14" ht="61.5" x14ac:dyDescent="0.9">
      <c r="A188" s="247" t="s">
        <v>234</v>
      </c>
      <c r="B188" s="254"/>
      <c r="C188" s="254"/>
      <c r="D188" s="254"/>
      <c r="E188" s="254"/>
      <c r="F188" s="7" t="s">
        <v>806</v>
      </c>
      <c r="G188" s="254"/>
      <c r="H188" s="254"/>
      <c r="I188" s="254"/>
      <c r="J188" s="254"/>
      <c r="K188" s="254"/>
      <c r="L188" s="254"/>
      <c r="M188" s="411"/>
      <c r="N188" s="254"/>
    </row>
    <row r="189" spans="1:14" ht="61.5" x14ac:dyDescent="0.9">
      <c r="A189" s="248">
        <v>46024</v>
      </c>
      <c r="B189" s="251"/>
      <c r="C189" s="251"/>
      <c r="D189" s="251"/>
      <c r="E189" s="251"/>
      <c r="F189" s="431" t="s">
        <v>807</v>
      </c>
      <c r="G189" s="251"/>
      <c r="H189" s="251"/>
      <c r="I189" s="251"/>
      <c r="J189" s="251"/>
      <c r="K189" s="251"/>
      <c r="L189" s="251"/>
      <c r="M189" s="251"/>
      <c r="N189" s="251"/>
    </row>
    <row r="190" spans="1:14" ht="61.5" x14ac:dyDescent="0.25">
      <c r="A190" s="413"/>
      <c r="B190" s="414"/>
      <c r="C190" s="414"/>
      <c r="D190" s="414"/>
      <c r="E190" s="414"/>
      <c r="F190" s="8" t="s">
        <v>805</v>
      </c>
      <c r="G190" s="414"/>
      <c r="H190" s="414"/>
      <c r="I190" s="414"/>
      <c r="J190" s="414"/>
      <c r="K190" s="414"/>
      <c r="L190" s="414"/>
      <c r="M190" s="414"/>
      <c r="N190" s="415"/>
    </row>
    <row r="191" spans="1:14" ht="61.5" x14ac:dyDescent="0.9">
      <c r="A191" s="247" t="s">
        <v>235</v>
      </c>
      <c r="B191" s="254"/>
      <c r="C191" s="254"/>
      <c r="D191" s="254"/>
      <c r="E191" s="254"/>
      <c r="F191" s="7" t="s">
        <v>806</v>
      </c>
      <c r="G191" s="254"/>
      <c r="H191" s="254"/>
      <c r="I191" s="254"/>
      <c r="J191" s="254"/>
      <c r="K191" s="254"/>
      <c r="L191" s="254"/>
      <c r="M191" s="411"/>
      <c r="N191" s="254"/>
    </row>
    <row r="192" spans="1:14" ht="61.5" x14ac:dyDescent="0.9">
      <c r="A192" s="248">
        <v>46025</v>
      </c>
      <c r="B192" s="251"/>
      <c r="C192" s="251"/>
      <c r="D192" s="251"/>
      <c r="E192" s="251"/>
      <c r="F192" s="431" t="s">
        <v>807</v>
      </c>
      <c r="G192" s="251"/>
      <c r="H192" s="251"/>
      <c r="I192" s="251"/>
      <c r="J192" s="251"/>
      <c r="K192" s="251"/>
      <c r="L192" s="251"/>
      <c r="M192" s="251"/>
      <c r="N192" s="251"/>
    </row>
    <row r="193" spans="1:14" ht="61.5" x14ac:dyDescent="0.25">
      <c r="A193" s="413"/>
      <c r="B193" s="414"/>
      <c r="C193" s="414"/>
      <c r="D193" s="414"/>
      <c r="E193" s="414"/>
      <c r="F193" s="8" t="s">
        <v>805</v>
      </c>
      <c r="G193" s="414"/>
      <c r="H193" s="414"/>
      <c r="I193" s="414"/>
      <c r="J193" s="414"/>
      <c r="K193" s="414"/>
      <c r="L193" s="414"/>
      <c r="M193" s="414"/>
      <c r="N193" s="415"/>
    </row>
    <row r="194" spans="1:14" ht="61.5" x14ac:dyDescent="0.9">
      <c r="A194" s="247" t="s">
        <v>236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1"/>
      <c r="N194" s="254"/>
    </row>
    <row r="195" spans="1:14" ht="61.5" x14ac:dyDescent="0.9">
      <c r="A195" s="248">
        <v>46026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3"/>
      <c r="B196" s="414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N196" s="415"/>
    </row>
    <row r="197" spans="1:14" ht="61.5" x14ac:dyDescent="0.9">
      <c r="A197" s="247" t="s">
        <v>232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1"/>
      <c r="N197" s="254"/>
    </row>
    <row r="198" spans="1:14" ht="61.5" x14ac:dyDescent="0.9">
      <c r="A198" s="248">
        <v>46027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3"/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5"/>
    </row>
    <row r="200" spans="1:14" ht="61.5" x14ac:dyDescent="0.9">
      <c r="A200" s="247" t="s">
        <v>233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1"/>
      <c r="N200" s="254"/>
    </row>
    <row r="201" spans="1:14" ht="61.5" x14ac:dyDescent="0.9">
      <c r="A201" s="248">
        <v>46028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3"/>
      <c r="B202" s="414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5"/>
    </row>
    <row r="203" spans="1:14" ht="61.5" x14ac:dyDescent="0.9">
      <c r="A203" s="247" t="s">
        <v>53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1"/>
      <c r="N203" s="254"/>
    </row>
    <row r="204" spans="1:14" ht="61.5" x14ac:dyDescent="0.9">
      <c r="A204" s="248">
        <v>46029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3"/>
      <c r="B205" s="414"/>
      <c r="C205" s="414"/>
      <c r="D205" s="414"/>
      <c r="E205" s="414"/>
      <c r="F205" s="414"/>
      <c r="G205" s="414"/>
      <c r="H205" s="414"/>
      <c r="I205" s="414"/>
      <c r="J205" s="414"/>
      <c r="K205" s="414"/>
      <c r="L205" s="414"/>
      <c r="M205" s="414"/>
      <c r="N205" s="415"/>
    </row>
    <row r="206" spans="1:14" ht="61.5" x14ac:dyDescent="0.9">
      <c r="A206" s="247" t="s">
        <v>450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1"/>
      <c r="N206" s="254"/>
    </row>
    <row r="207" spans="1:14" ht="61.5" x14ac:dyDescent="0.9">
      <c r="A207" s="248">
        <v>46030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3"/>
      <c r="B208" s="414"/>
      <c r="C208" s="414"/>
      <c r="D208" s="414"/>
      <c r="E208" s="414"/>
      <c r="F208" s="414"/>
      <c r="G208" s="414"/>
      <c r="H208" s="414"/>
      <c r="I208" s="414"/>
      <c r="J208" s="414"/>
      <c r="K208" s="414"/>
      <c r="L208" s="414"/>
      <c r="M208" s="414"/>
      <c r="N208" s="415"/>
    </row>
    <row r="209" spans="1:14" ht="61.5" x14ac:dyDescent="0.9">
      <c r="A209" s="247" t="s">
        <v>234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1"/>
      <c r="N209" s="254"/>
    </row>
    <row r="210" spans="1:14" ht="61.5" x14ac:dyDescent="0.9">
      <c r="A210" s="248">
        <v>46031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3"/>
      <c r="B211" s="414"/>
      <c r="C211" s="414"/>
      <c r="D211" s="414"/>
      <c r="E211" s="414"/>
      <c r="F211" s="414"/>
      <c r="G211" s="414"/>
      <c r="H211" s="414"/>
      <c r="I211" s="414"/>
      <c r="J211" s="414"/>
      <c r="K211" s="414"/>
      <c r="L211" s="414"/>
      <c r="M211" s="414"/>
      <c r="N211" s="415"/>
    </row>
    <row r="212" spans="1:14" ht="61.5" x14ac:dyDescent="0.9">
      <c r="A212" s="247" t="s">
        <v>235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1"/>
      <c r="N212" s="254"/>
    </row>
    <row r="213" spans="1:14" ht="61.5" x14ac:dyDescent="0.9">
      <c r="A213" s="248">
        <v>46032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3"/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5"/>
    </row>
    <row r="215" spans="1:14" ht="61.5" x14ac:dyDescent="0.9">
      <c r="A215" s="247" t="s">
        <v>236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1"/>
      <c r="N215" s="254"/>
    </row>
    <row r="216" spans="1:14" ht="61.5" x14ac:dyDescent="0.9">
      <c r="A216" s="248">
        <v>46033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3"/>
      <c r="B217" s="414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5"/>
    </row>
    <row r="218" spans="1:14" ht="61.5" x14ac:dyDescent="0.9">
      <c r="A218" s="247" t="s">
        <v>232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1"/>
      <c r="N218" s="254"/>
    </row>
    <row r="219" spans="1:14" ht="61.5" x14ac:dyDescent="0.9">
      <c r="A219" s="248">
        <v>46034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3"/>
      <c r="B220" s="414"/>
      <c r="C220" s="414"/>
      <c r="D220" s="414"/>
      <c r="E220" s="414"/>
      <c r="F220" s="414"/>
      <c r="G220" s="414"/>
      <c r="H220" s="414"/>
      <c r="I220" s="414"/>
      <c r="J220" s="414"/>
      <c r="K220" s="414"/>
      <c r="L220" s="414"/>
      <c r="M220" s="414"/>
      <c r="N220" s="415"/>
    </row>
    <row r="221" spans="1:14" ht="61.5" x14ac:dyDescent="0.9">
      <c r="A221" s="247" t="s">
        <v>233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1"/>
      <c r="N221" s="254"/>
    </row>
    <row r="222" spans="1:14" ht="61.5" x14ac:dyDescent="0.9">
      <c r="A222" s="248">
        <v>46035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3"/>
      <c r="B223" s="414"/>
      <c r="C223" s="414"/>
      <c r="D223" s="414"/>
      <c r="E223" s="414"/>
      <c r="F223" s="414"/>
      <c r="G223" s="414"/>
      <c r="H223" s="414"/>
      <c r="I223" s="414"/>
      <c r="J223" s="414"/>
      <c r="K223" s="414"/>
      <c r="L223" s="414"/>
      <c r="M223" s="414"/>
      <c r="N223" s="415"/>
    </row>
    <row r="224" spans="1:14" ht="61.5" x14ac:dyDescent="0.9">
      <c r="A224" s="247" t="s">
        <v>53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1"/>
      <c r="N224" s="254"/>
    </row>
    <row r="225" spans="1:14" ht="61.5" x14ac:dyDescent="0.9">
      <c r="A225" s="248">
        <v>46036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3"/>
      <c r="B226" s="414"/>
      <c r="C226" s="414"/>
      <c r="D226" s="414"/>
      <c r="E226" s="414"/>
      <c r="F226" s="414"/>
      <c r="G226" s="414"/>
      <c r="H226" s="414"/>
      <c r="I226" s="414"/>
      <c r="J226" s="414"/>
      <c r="K226" s="414"/>
      <c r="L226" s="414"/>
      <c r="M226" s="414"/>
      <c r="N226" s="415"/>
    </row>
    <row r="227" spans="1:14" ht="61.5" x14ac:dyDescent="0.9">
      <c r="A227" s="247" t="s">
        <v>450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1"/>
      <c r="N227" s="254"/>
    </row>
    <row r="228" spans="1:14" ht="61.5" x14ac:dyDescent="0.9">
      <c r="A228" s="248">
        <v>46037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3"/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5"/>
    </row>
    <row r="230" spans="1:14" ht="61.5" x14ac:dyDescent="0.9">
      <c r="A230" s="247" t="s">
        <v>234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1"/>
      <c r="N230" s="254"/>
    </row>
    <row r="231" spans="1:14" ht="61.5" x14ac:dyDescent="0.9">
      <c r="A231" s="248">
        <v>46038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3"/>
      <c r="B232" s="414"/>
      <c r="C232" s="414"/>
      <c r="D232" s="414"/>
      <c r="E232" s="414"/>
      <c r="F232" s="414"/>
      <c r="G232" s="414"/>
      <c r="H232" s="414"/>
      <c r="I232" s="414"/>
      <c r="J232" s="414"/>
      <c r="K232" s="414"/>
      <c r="L232" s="414"/>
      <c r="M232" s="414"/>
      <c r="N232" s="415"/>
    </row>
    <row r="233" spans="1:14" ht="61.5" x14ac:dyDescent="0.9">
      <c r="A233" s="247" t="s">
        <v>235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1"/>
      <c r="N233" s="254"/>
    </row>
    <row r="234" spans="1:14" ht="61.5" x14ac:dyDescent="0.9">
      <c r="A234" s="248">
        <v>46039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3"/>
      <c r="B235" s="414"/>
      <c r="C235" s="414"/>
      <c r="D235" s="414"/>
      <c r="E235" s="414"/>
      <c r="F235" s="414"/>
      <c r="G235" s="414"/>
      <c r="H235" s="414"/>
      <c r="I235" s="414"/>
      <c r="J235" s="414"/>
      <c r="K235" s="414"/>
      <c r="L235" s="414"/>
      <c r="M235" s="414"/>
      <c r="N235" s="415"/>
    </row>
    <row r="236" spans="1:14" ht="61.5" x14ac:dyDescent="0.9">
      <c r="A236" s="247" t="s">
        <v>236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1"/>
      <c r="N236" s="254"/>
    </row>
    <row r="237" spans="1:14" ht="61.5" x14ac:dyDescent="0.9">
      <c r="A237" s="248">
        <v>46040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3"/>
      <c r="B238" s="414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5"/>
    </row>
    <row r="239" spans="1:14" ht="61.5" x14ac:dyDescent="0.9">
      <c r="A239" s="247" t="s">
        <v>232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1"/>
      <c r="N239" s="254"/>
    </row>
    <row r="240" spans="1:14" ht="61.5" x14ac:dyDescent="0.9">
      <c r="A240" s="248">
        <v>46041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3"/>
      <c r="B241" s="414"/>
      <c r="C241" s="414"/>
      <c r="D241" s="414"/>
      <c r="E241" s="414"/>
      <c r="F241" s="414"/>
      <c r="G241" s="414"/>
      <c r="H241" s="414"/>
      <c r="I241" s="414"/>
      <c r="J241" s="414"/>
      <c r="K241" s="414"/>
      <c r="L241" s="414"/>
      <c r="M241" s="414"/>
      <c r="N241" s="415"/>
    </row>
    <row r="242" spans="1:14" ht="61.5" x14ac:dyDescent="0.9">
      <c r="A242" s="247" t="s">
        <v>233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1"/>
      <c r="N242" s="254"/>
    </row>
    <row r="243" spans="1:14" ht="61.5" x14ac:dyDescent="0.9">
      <c r="A243" s="248">
        <v>46042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3"/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5"/>
    </row>
    <row r="245" spans="1:14" ht="61.5" x14ac:dyDescent="0.9">
      <c r="A245" s="247" t="s">
        <v>53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1"/>
      <c r="N245" s="254"/>
    </row>
    <row r="246" spans="1:14" ht="61.5" x14ac:dyDescent="0.9">
      <c r="A246" s="248">
        <v>46043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3"/>
      <c r="B247" s="414"/>
      <c r="C247" s="414"/>
      <c r="D247" s="414"/>
      <c r="E247" s="414"/>
      <c r="F247" s="414"/>
      <c r="G247" s="414"/>
      <c r="H247" s="414"/>
      <c r="I247" s="414"/>
      <c r="J247" s="414"/>
      <c r="K247" s="414"/>
      <c r="L247" s="414"/>
      <c r="M247" s="414"/>
      <c r="N247" s="415"/>
    </row>
    <row r="248" spans="1:14" ht="61.5" x14ac:dyDescent="0.9">
      <c r="A248" s="247" t="s">
        <v>450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1"/>
      <c r="N248" s="254"/>
    </row>
    <row r="249" spans="1:14" ht="61.5" x14ac:dyDescent="0.9">
      <c r="A249" s="248">
        <v>46044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3"/>
      <c r="B250" s="414"/>
      <c r="C250" s="414"/>
      <c r="D250" s="414"/>
      <c r="E250" s="414"/>
      <c r="F250" s="414"/>
      <c r="G250" s="414"/>
      <c r="H250" s="414"/>
      <c r="I250" s="414"/>
      <c r="J250" s="414"/>
      <c r="K250" s="414"/>
      <c r="L250" s="414"/>
      <c r="M250" s="414"/>
      <c r="N250" s="415"/>
    </row>
    <row r="251" spans="1:14" ht="61.5" x14ac:dyDescent="0.9">
      <c r="A251" s="247" t="s">
        <v>234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1"/>
      <c r="N251" s="254"/>
    </row>
    <row r="252" spans="1:14" ht="61.5" x14ac:dyDescent="0.9">
      <c r="A252" s="248">
        <v>46045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3"/>
      <c r="B253" s="414"/>
      <c r="C253" s="414"/>
      <c r="D253" s="414"/>
      <c r="E253" s="414"/>
      <c r="F253" s="414"/>
      <c r="G253" s="414"/>
      <c r="H253" s="414"/>
      <c r="I253" s="414"/>
      <c r="J253" s="414"/>
      <c r="K253" s="414"/>
      <c r="L253" s="414"/>
      <c r="M253" s="414"/>
      <c r="N253" s="415"/>
    </row>
    <row r="254" spans="1:14" ht="61.5" x14ac:dyDescent="0.9">
      <c r="A254" s="247" t="s">
        <v>235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1"/>
      <c r="N254" s="254"/>
    </row>
    <row r="255" spans="1:14" ht="61.5" x14ac:dyDescent="0.9">
      <c r="A255" s="248">
        <v>46046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3"/>
      <c r="B256" s="414"/>
      <c r="C256" s="414"/>
      <c r="D256" s="414"/>
      <c r="E256" s="414"/>
      <c r="F256" s="414"/>
      <c r="G256" s="414"/>
      <c r="H256" s="414"/>
      <c r="I256" s="414"/>
      <c r="J256" s="414"/>
      <c r="K256" s="414"/>
      <c r="L256" s="414"/>
      <c r="M256" s="414"/>
      <c r="N256" s="415"/>
    </row>
    <row r="257" spans="1:14" ht="61.5" x14ac:dyDescent="0.9">
      <c r="A257" s="247" t="s">
        <v>236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1"/>
      <c r="N257" s="254"/>
    </row>
    <row r="258" spans="1:14" ht="61.5" x14ac:dyDescent="0.9">
      <c r="A258" s="248">
        <v>46047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3"/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5"/>
    </row>
    <row r="260" spans="1:14" ht="61.5" x14ac:dyDescent="0.9">
      <c r="A260" s="247" t="s">
        <v>232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1"/>
      <c r="N260" s="254"/>
    </row>
    <row r="261" spans="1:14" ht="61.5" x14ac:dyDescent="0.9">
      <c r="A261" s="248">
        <v>46048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3"/>
      <c r="B262" s="414"/>
      <c r="C262" s="414"/>
      <c r="D262" s="414"/>
      <c r="E262" s="414"/>
      <c r="F262" s="414"/>
      <c r="G262" s="414"/>
      <c r="H262" s="414"/>
      <c r="I262" s="414"/>
      <c r="J262" s="414"/>
      <c r="K262" s="414"/>
      <c r="L262" s="414"/>
      <c r="M262" s="414"/>
      <c r="N262" s="415"/>
    </row>
    <row r="263" spans="1:14" ht="61.5" x14ac:dyDescent="0.9">
      <c r="A263" s="247" t="s">
        <v>233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1"/>
      <c r="N263" s="254"/>
    </row>
    <row r="264" spans="1:14" ht="61.5" x14ac:dyDescent="0.9">
      <c r="A264" s="248">
        <v>46049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3"/>
      <c r="B265" s="414"/>
      <c r="C265" s="414"/>
      <c r="D265" s="414"/>
      <c r="E265" s="414"/>
      <c r="F265" s="414"/>
      <c r="G265" s="414"/>
      <c r="H265" s="414"/>
      <c r="I265" s="414"/>
      <c r="J265" s="414"/>
      <c r="K265" s="414"/>
      <c r="L265" s="414"/>
      <c r="M265" s="414"/>
      <c r="N265" s="415"/>
    </row>
    <row r="266" spans="1:14" ht="61.5" x14ac:dyDescent="0.9">
      <c r="A266" s="247" t="s">
        <v>53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1"/>
      <c r="N266" s="254"/>
    </row>
    <row r="267" spans="1:14" ht="61.5" x14ac:dyDescent="0.9">
      <c r="A267" s="248">
        <v>46050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3"/>
      <c r="B268" s="414"/>
      <c r="C268" s="414"/>
      <c r="D268" s="414"/>
      <c r="E268" s="414"/>
      <c r="F268" s="414"/>
      <c r="G268" s="414"/>
      <c r="H268" s="414"/>
      <c r="I268" s="414"/>
      <c r="J268" s="414"/>
      <c r="K268" s="414"/>
      <c r="L268" s="414"/>
      <c r="M268" s="414"/>
      <c r="N268" s="415"/>
    </row>
    <row r="269" spans="1:14" ht="61.5" x14ac:dyDescent="0.9">
      <c r="A269" s="247" t="s">
        <v>450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1"/>
      <c r="N269" s="254"/>
    </row>
    <row r="270" spans="1:14" ht="61.5" x14ac:dyDescent="0.9">
      <c r="A270" s="248">
        <v>46051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3"/>
      <c r="B271" s="414"/>
      <c r="C271" s="414"/>
      <c r="D271" s="414"/>
      <c r="E271" s="414"/>
      <c r="F271" s="414"/>
      <c r="G271" s="414"/>
      <c r="H271" s="414"/>
      <c r="I271" s="414"/>
      <c r="J271" s="414"/>
      <c r="K271" s="414"/>
      <c r="L271" s="414"/>
      <c r="M271" s="414"/>
      <c r="N271" s="415"/>
    </row>
    <row r="272" spans="1:14" ht="61.5" x14ac:dyDescent="0.9">
      <c r="A272" s="247" t="s">
        <v>234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1"/>
      <c r="N272" s="254"/>
    </row>
    <row r="273" spans="1:14" ht="61.5" x14ac:dyDescent="0.9">
      <c r="A273" s="248">
        <v>46052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3"/>
      <c r="B274" s="414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5"/>
    </row>
    <row r="275" spans="1:14" ht="61.5" x14ac:dyDescent="0.9">
      <c r="A275" s="247" t="s">
        <v>235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1"/>
      <c r="N275" s="254"/>
    </row>
    <row r="276" spans="1:14" ht="61.5" x14ac:dyDescent="0.9">
      <c r="A276" s="248">
        <v>46053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3"/>
      <c r="B277" s="414"/>
      <c r="C277" s="414"/>
      <c r="D277" s="414"/>
      <c r="E277" s="414"/>
      <c r="F277" s="414"/>
      <c r="G277" s="414"/>
      <c r="H277" s="414"/>
      <c r="I277" s="414"/>
      <c r="J277" s="414"/>
      <c r="K277" s="414"/>
      <c r="L277" s="414"/>
      <c r="M277" s="414"/>
      <c r="N277" s="415"/>
    </row>
    <row r="278" spans="1:14" ht="61.5" x14ac:dyDescent="0.9">
      <c r="A278" s="247" t="s">
        <v>236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1"/>
      <c r="N278" s="254"/>
    </row>
    <row r="279" spans="1:14" ht="61.5" x14ac:dyDescent="0.9">
      <c r="A279" s="248">
        <v>46054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3"/>
      <c r="B280" s="414"/>
      <c r="C280" s="414"/>
      <c r="D280" s="414"/>
      <c r="E280" s="414"/>
      <c r="F280" s="414"/>
      <c r="G280" s="414"/>
      <c r="H280" s="414"/>
      <c r="I280" s="414"/>
      <c r="J280" s="414"/>
      <c r="K280" s="414"/>
      <c r="L280" s="414"/>
      <c r="M280" s="414"/>
      <c r="N280" s="415"/>
    </row>
    <row r="281" spans="1:14" ht="61.5" x14ac:dyDescent="0.9">
      <c r="A281" s="247" t="s">
        <v>232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1"/>
      <c r="N281" s="254"/>
    </row>
    <row r="282" spans="1:14" ht="61.5" x14ac:dyDescent="0.9">
      <c r="A282" s="248">
        <v>46055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3"/>
      <c r="B283" s="414"/>
      <c r="C283" s="414"/>
      <c r="D283" s="414"/>
      <c r="E283" s="414"/>
      <c r="F283" s="414"/>
      <c r="G283" s="414"/>
      <c r="H283" s="414"/>
      <c r="I283" s="414"/>
      <c r="J283" s="414"/>
      <c r="K283" s="414"/>
      <c r="L283" s="414"/>
      <c r="M283" s="414"/>
      <c r="N283" s="415"/>
    </row>
    <row r="284" spans="1:14" ht="61.5" x14ac:dyDescent="0.9">
      <c r="A284" s="247" t="s">
        <v>233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1"/>
      <c r="N284" s="254"/>
    </row>
    <row r="285" spans="1:14" ht="61.5" x14ac:dyDescent="0.9">
      <c r="A285" s="248">
        <v>46056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3"/>
      <c r="B286" s="414"/>
      <c r="C286" s="414"/>
      <c r="D286" s="414"/>
      <c r="E286" s="414"/>
      <c r="F286" s="414"/>
      <c r="G286" s="414"/>
      <c r="H286" s="414"/>
      <c r="I286" s="414"/>
      <c r="J286" s="414"/>
      <c r="K286" s="414"/>
      <c r="L286" s="414"/>
      <c r="M286" s="414"/>
      <c r="N286" s="415"/>
    </row>
    <row r="287" spans="1:14" ht="61.5" x14ac:dyDescent="0.9">
      <c r="A287" s="247" t="s">
        <v>53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1"/>
      <c r="N287" s="254"/>
    </row>
    <row r="288" spans="1:14" ht="61.5" x14ac:dyDescent="0.9">
      <c r="A288" s="248">
        <v>46057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3"/>
      <c r="B289" s="414"/>
      <c r="C289" s="414"/>
      <c r="D289" s="414"/>
      <c r="E289" s="414"/>
      <c r="F289" s="414"/>
      <c r="G289" s="414"/>
      <c r="H289" s="414"/>
      <c r="I289" s="414"/>
      <c r="J289" s="414"/>
      <c r="K289" s="414"/>
      <c r="L289" s="414"/>
      <c r="M289" s="414"/>
      <c r="N289" s="415"/>
    </row>
    <row r="290" spans="1:14" ht="61.5" x14ac:dyDescent="0.9">
      <c r="A290" s="247" t="s">
        <v>450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1"/>
      <c r="N290" s="254"/>
    </row>
    <row r="291" spans="1:14" ht="61.5" x14ac:dyDescent="0.9">
      <c r="A291" s="248">
        <v>46058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3"/>
      <c r="B292" s="414"/>
      <c r="C292" s="414"/>
      <c r="D292" s="414"/>
      <c r="E292" s="414"/>
      <c r="F292" s="414"/>
      <c r="G292" s="414"/>
      <c r="H292" s="414"/>
      <c r="I292" s="414"/>
      <c r="J292" s="414"/>
      <c r="K292" s="414"/>
      <c r="L292" s="414"/>
      <c r="M292" s="414"/>
      <c r="N292" s="415"/>
    </row>
    <row r="293" spans="1:14" ht="61.5" x14ac:dyDescent="0.9">
      <c r="A293" s="247" t="s">
        <v>234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1"/>
      <c r="N293" s="254"/>
    </row>
    <row r="294" spans="1:14" ht="61.5" x14ac:dyDescent="0.9">
      <c r="A294" s="248">
        <v>46059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3"/>
      <c r="B295" s="414"/>
      <c r="C295" s="414"/>
      <c r="D295" s="414"/>
      <c r="E295" s="414"/>
      <c r="F295" s="414"/>
      <c r="G295" s="414"/>
      <c r="H295" s="414"/>
      <c r="I295" s="414"/>
      <c r="J295" s="414"/>
      <c r="K295" s="414"/>
      <c r="L295" s="414"/>
      <c r="M295" s="414"/>
      <c r="N295" s="415"/>
    </row>
    <row r="296" spans="1:14" ht="61.5" x14ac:dyDescent="0.9">
      <c r="A296" s="247" t="s">
        <v>235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1"/>
      <c r="N296" s="254"/>
    </row>
    <row r="297" spans="1:14" ht="61.5" x14ac:dyDescent="0.9">
      <c r="A297" s="248">
        <v>46060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3"/>
      <c r="B298" s="414"/>
      <c r="C298" s="414"/>
      <c r="D298" s="414"/>
      <c r="E298" s="414"/>
      <c r="F298" s="414"/>
      <c r="G298" s="414"/>
      <c r="H298" s="414"/>
      <c r="I298" s="414"/>
      <c r="J298" s="414"/>
      <c r="K298" s="414"/>
      <c r="L298" s="414"/>
      <c r="M298" s="414"/>
      <c r="N298" s="415"/>
    </row>
    <row r="299" spans="1:14" ht="61.5" x14ac:dyDescent="0.9">
      <c r="A299" s="247" t="s">
        <v>236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1"/>
      <c r="N299" s="254"/>
    </row>
    <row r="300" spans="1:14" ht="61.5" x14ac:dyDescent="0.9">
      <c r="A300" s="248">
        <v>46061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3"/>
      <c r="B301" s="414"/>
      <c r="C301" s="414"/>
      <c r="D301" s="414"/>
      <c r="E301" s="414"/>
      <c r="F301" s="414"/>
      <c r="G301" s="414"/>
      <c r="H301" s="414"/>
      <c r="I301" s="414"/>
      <c r="J301" s="414"/>
      <c r="K301" s="414"/>
      <c r="L301" s="414"/>
      <c r="M301" s="414"/>
      <c r="N301" s="415"/>
    </row>
    <row r="302" spans="1:14" ht="61.5" x14ac:dyDescent="0.9">
      <c r="A302" s="247" t="s">
        <v>232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1"/>
      <c r="N302" s="254"/>
    </row>
    <row r="303" spans="1:14" ht="61.5" x14ac:dyDescent="0.9">
      <c r="A303" s="248">
        <v>46062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3"/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5"/>
    </row>
    <row r="305" spans="1:14" ht="61.5" x14ac:dyDescent="0.9">
      <c r="A305" s="247" t="s">
        <v>233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1"/>
      <c r="N305" s="254"/>
    </row>
    <row r="306" spans="1:14" ht="61.5" x14ac:dyDescent="0.9">
      <c r="A306" s="248">
        <v>46063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3"/>
      <c r="B307" s="414"/>
      <c r="C307" s="414"/>
      <c r="D307" s="414"/>
      <c r="E307" s="414"/>
      <c r="F307" s="414"/>
      <c r="G307" s="414"/>
      <c r="H307" s="414"/>
      <c r="I307" s="414"/>
      <c r="J307" s="414"/>
      <c r="K307" s="414"/>
      <c r="L307" s="414"/>
      <c r="M307" s="414"/>
      <c r="N307" s="415"/>
    </row>
    <row r="308" spans="1:14" ht="61.5" x14ac:dyDescent="0.9">
      <c r="A308" s="247" t="s">
        <v>53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1"/>
      <c r="N308" s="254"/>
    </row>
    <row r="309" spans="1:14" ht="61.5" x14ac:dyDescent="0.9">
      <c r="A309" s="248">
        <v>46064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3"/>
      <c r="B310" s="414"/>
      <c r="C310" s="414"/>
      <c r="D310" s="414"/>
      <c r="E310" s="414"/>
      <c r="F310" s="414"/>
      <c r="G310" s="414"/>
      <c r="H310" s="414"/>
      <c r="I310" s="414"/>
      <c r="J310" s="414"/>
      <c r="K310" s="414"/>
      <c r="L310" s="414"/>
      <c r="M310" s="414"/>
      <c r="N310" s="415"/>
    </row>
    <row r="311" spans="1:14" ht="61.5" x14ac:dyDescent="0.9">
      <c r="A311" s="247" t="s">
        <v>450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1"/>
      <c r="N311" s="254"/>
    </row>
    <row r="312" spans="1:14" ht="61.5" x14ac:dyDescent="0.9">
      <c r="A312" s="248">
        <v>46065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3"/>
      <c r="B313" s="414"/>
      <c r="C313" s="414"/>
      <c r="D313" s="414"/>
      <c r="E313" s="414"/>
      <c r="F313" s="414"/>
      <c r="G313" s="414"/>
      <c r="H313" s="414"/>
      <c r="I313" s="414"/>
      <c r="J313" s="414"/>
      <c r="K313" s="414"/>
      <c r="L313" s="414"/>
      <c r="M313" s="414"/>
      <c r="N313" s="415"/>
    </row>
    <row r="314" spans="1:14" ht="61.5" x14ac:dyDescent="0.9">
      <c r="A314" s="247" t="s">
        <v>234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1"/>
      <c r="N314" s="254"/>
    </row>
    <row r="315" spans="1:14" ht="61.5" x14ac:dyDescent="0.9">
      <c r="A315" s="248">
        <v>46066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3"/>
      <c r="B316" s="414"/>
      <c r="C316" s="414"/>
      <c r="D316" s="414"/>
      <c r="E316" s="414"/>
      <c r="F316" s="414"/>
      <c r="G316" s="414"/>
      <c r="H316" s="414"/>
      <c r="I316" s="414"/>
      <c r="J316" s="414"/>
      <c r="K316" s="414"/>
      <c r="L316" s="414"/>
      <c r="M316" s="414"/>
      <c r="N316" s="415"/>
    </row>
    <row r="317" spans="1:14" ht="61.5" x14ac:dyDescent="0.9">
      <c r="A317" s="247" t="s">
        <v>235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1"/>
      <c r="N317" s="254"/>
    </row>
    <row r="318" spans="1:14" ht="61.5" x14ac:dyDescent="0.9">
      <c r="A318" s="248">
        <v>46067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3"/>
      <c r="B319" s="414"/>
      <c r="C319" s="414"/>
      <c r="D319" s="414"/>
      <c r="E319" s="414"/>
      <c r="F319" s="414"/>
      <c r="G319" s="414"/>
      <c r="H319" s="414"/>
      <c r="I319" s="414"/>
      <c r="J319" s="414"/>
      <c r="K319" s="414"/>
      <c r="L319" s="414"/>
      <c r="M319" s="414"/>
      <c r="N319" s="415"/>
    </row>
    <row r="320" spans="1:14" ht="61.5" x14ac:dyDescent="0.9">
      <c r="A320" s="247" t="s">
        <v>236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1"/>
      <c r="N320" s="254"/>
    </row>
    <row r="321" spans="1:14" ht="61.5" x14ac:dyDescent="0.9">
      <c r="A321" s="248">
        <v>46068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3"/>
      <c r="B322" s="414"/>
      <c r="C322" s="414"/>
      <c r="D322" s="414"/>
      <c r="E322" s="414"/>
      <c r="F322" s="414"/>
      <c r="G322" s="414"/>
      <c r="H322" s="414"/>
      <c r="I322" s="414"/>
      <c r="J322" s="414"/>
      <c r="K322" s="414"/>
      <c r="L322" s="414"/>
      <c r="M322" s="414"/>
      <c r="N322" s="415"/>
    </row>
    <row r="323" spans="1:14" ht="61.5" x14ac:dyDescent="0.9">
      <c r="A323" s="247" t="s">
        <v>232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1"/>
      <c r="N323" s="254"/>
    </row>
    <row r="324" spans="1:14" ht="61.5" x14ac:dyDescent="0.9">
      <c r="A324" s="248">
        <v>46069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3"/>
      <c r="B325" s="414"/>
      <c r="C325" s="414"/>
      <c r="D325" s="414"/>
      <c r="E325" s="414"/>
      <c r="F325" s="414"/>
      <c r="G325" s="414"/>
      <c r="H325" s="414"/>
      <c r="I325" s="414"/>
      <c r="J325" s="414"/>
      <c r="K325" s="414"/>
      <c r="L325" s="414"/>
      <c r="M325" s="414"/>
      <c r="N325" s="415"/>
    </row>
    <row r="326" spans="1:14" ht="61.5" x14ac:dyDescent="0.9">
      <c r="A326" s="247" t="s">
        <v>233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1"/>
      <c r="N326" s="254"/>
    </row>
    <row r="327" spans="1:14" ht="61.5" x14ac:dyDescent="0.9">
      <c r="A327" s="248">
        <v>46070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3"/>
      <c r="B328" s="414"/>
      <c r="C328" s="414"/>
      <c r="D328" s="414"/>
      <c r="E328" s="414"/>
      <c r="F328" s="414"/>
      <c r="G328" s="414"/>
      <c r="H328" s="414"/>
      <c r="I328" s="414"/>
      <c r="J328" s="414"/>
      <c r="K328" s="414"/>
      <c r="L328" s="414"/>
      <c r="M328" s="414"/>
      <c r="N328" s="415"/>
    </row>
    <row r="329" spans="1:14" ht="61.5" x14ac:dyDescent="0.9">
      <c r="A329" s="247" t="s">
        <v>53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1"/>
      <c r="N329" s="254"/>
    </row>
    <row r="330" spans="1:14" ht="61.5" x14ac:dyDescent="0.9">
      <c r="A330" s="248">
        <v>46071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3"/>
      <c r="B331" s="414"/>
      <c r="C331" s="414"/>
      <c r="D331" s="414"/>
      <c r="E331" s="414"/>
      <c r="F331" s="414"/>
      <c r="G331" s="414"/>
      <c r="H331" s="414"/>
      <c r="I331" s="414"/>
      <c r="J331" s="414"/>
      <c r="K331" s="414"/>
      <c r="L331" s="414"/>
      <c r="M331" s="414"/>
      <c r="N331" s="415"/>
    </row>
    <row r="332" spans="1:14" ht="61.5" x14ac:dyDescent="0.9">
      <c r="A332" s="247" t="s">
        <v>450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1"/>
      <c r="N332" s="254"/>
    </row>
    <row r="333" spans="1:14" ht="61.5" x14ac:dyDescent="0.9">
      <c r="A333" s="248">
        <v>46072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3"/>
      <c r="B334" s="414"/>
      <c r="C334" s="414"/>
      <c r="D334" s="414"/>
      <c r="E334" s="414"/>
      <c r="F334" s="414"/>
      <c r="G334" s="414"/>
      <c r="H334" s="414"/>
      <c r="I334" s="414"/>
      <c r="J334" s="414"/>
      <c r="K334" s="414"/>
      <c r="L334" s="414"/>
      <c r="M334" s="414"/>
      <c r="N334" s="415"/>
    </row>
    <row r="335" spans="1:14" ht="61.5" x14ac:dyDescent="0.9">
      <c r="A335" s="247" t="s">
        <v>234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1"/>
      <c r="N335" s="254"/>
    </row>
    <row r="336" spans="1:14" ht="61.5" x14ac:dyDescent="0.9">
      <c r="A336" s="248">
        <v>46073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3"/>
      <c r="B337" s="414"/>
      <c r="C337" s="414"/>
      <c r="D337" s="414"/>
      <c r="E337" s="414"/>
      <c r="F337" s="414"/>
      <c r="G337" s="414"/>
      <c r="H337" s="414"/>
      <c r="I337" s="414"/>
      <c r="J337" s="414"/>
      <c r="K337" s="414"/>
      <c r="L337" s="414"/>
      <c r="M337" s="414"/>
      <c r="N337" s="415"/>
    </row>
    <row r="338" spans="1:14" ht="61.5" x14ac:dyDescent="0.9">
      <c r="A338" s="247" t="s">
        <v>235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1"/>
      <c r="N338" s="254"/>
    </row>
    <row r="339" spans="1:14" ht="61.5" x14ac:dyDescent="0.9">
      <c r="A339" s="248">
        <v>46074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3"/>
      <c r="B340" s="414"/>
      <c r="C340" s="414"/>
      <c r="D340" s="414"/>
      <c r="E340" s="414"/>
      <c r="F340" s="414"/>
      <c r="G340" s="414"/>
      <c r="H340" s="414"/>
      <c r="I340" s="414"/>
      <c r="J340" s="414"/>
      <c r="K340" s="414"/>
      <c r="L340" s="414"/>
      <c r="M340" s="414"/>
      <c r="N340" s="415"/>
    </row>
    <row r="341" spans="1:14" ht="61.5" x14ac:dyDescent="0.9">
      <c r="A341" s="247" t="s">
        <v>236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1"/>
      <c r="N341" s="254"/>
    </row>
    <row r="342" spans="1:14" ht="61.5" x14ac:dyDescent="0.9">
      <c r="A342" s="248">
        <v>46075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3"/>
      <c r="B343" s="414"/>
      <c r="C343" s="414"/>
      <c r="D343" s="414"/>
      <c r="E343" s="414"/>
      <c r="F343" s="414"/>
      <c r="G343" s="414"/>
      <c r="H343" s="414"/>
      <c r="I343" s="414"/>
      <c r="J343" s="414"/>
      <c r="K343" s="414"/>
      <c r="L343" s="414"/>
      <c r="M343" s="414"/>
      <c r="N343" s="415"/>
    </row>
    <row r="344" spans="1:14" ht="61.5" x14ac:dyDescent="0.9">
      <c r="A344" s="247" t="s">
        <v>232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1"/>
      <c r="N344" s="254"/>
    </row>
    <row r="345" spans="1:14" ht="61.5" x14ac:dyDescent="0.9">
      <c r="A345" s="248">
        <v>46076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3"/>
      <c r="B346" s="414"/>
      <c r="C346" s="414"/>
      <c r="D346" s="414"/>
      <c r="E346" s="414"/>
      <c r="F346" s="414"/>
      <c r="G346" s="414"/>
      <c r="H346" s="414"/>
      <c r="I346" s="414"/>
      <c r="J346" s="414"/>
      <c r="K346" s="414"/>
      <c r="L346" s="414"/>
      <c r="M346" s="414"/>
      <c r="N346" s="415"/>
    </row>
    <row r="347" spans="1:14" ht="61.5" x14ac:dyDescent="0.9">
      <c r="A347" s="247" t="s">
        <v>233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1"/>
      <c r="N347" s="254"/>
    </row>
    <row r="348" spans="1:14" ht="61.5" x14ac:dyDescent="0.9">
      <c r="A348" s="248">
        <v>46077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3"/>
      <c r="B349" s="414"/>
      <c r="C349" s="414"/>
      <c r="D349" s="414"/>
      <c r="E349" s="414"/>
      <c r="F349" s="414"/>
      <c r="G349" s="414"/>
      <c r="H349" s="414"/>
      <c r="I349" s="414"/>
      <c r="J349" s="414"/>
      <c r="K349" s="414"/>
      <c r="L349" s="414"/>
      <c r="M349" s="414"/>
      <c r="N349" s="415"/>
    </row>
    <row r="350" spans="1:14" ht="61.5" x14ac:dyDescent="0.9">
      <c r="A350" s="247" t="s">
        <v>53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1"/>
      <c r="N350" s="254"/>
    </row>
    <row r="351" spans="1:14" ht="61.5" x14ac:dyDescent="0.9">
      <c r="A351" s="248">
        <v>46078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3"/>
      <c r="B352" s="414"/>
      <c r="C352" s="414"/>
      <c r="D352" s="414"/>
      <c r="E352" s="414"/>
      <c r="F352" s="414"/>
      <c r="G352" s="414"/>
      <c r="H352" s="414"/>
      <c r="I352" s="414"/>
      <c r="J352" s="414"/>
      <c r="K352" s="414"/>
      <c r="L352" s="414"/>
      <c r="M352" s="414"/>
      <c r="N352" s="415"/>
    </row>
    <row r="353" spans="1:14" ht="61.5" x14ac:dyDescent="0.9">
      <c r="A353" s="247" t="s">
        <v>450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1"/>
      <c r="N353" s="254"/>
    </row>
    <row r="354" spans="1:14" ht="61.5" x14ac:dyDescent="0.9">
      <c r="A354" s="248">
        <v>46079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3"/>
      <c r="B355" s="414"/>
      <c r="C355" s="414"/>
      <c r="D355" s="414"/>
      <c r="E355" s="414"/>
      <c r="F355" s="414"/>
      <c r="G355" s="414"/>
      <c r="H355" s="414"/>
      <c r="I355" s="414"/>
      <c r="J355" s="414"/>
      <c r="K355" s="414"/>
      <c r="L355" s="414"/>
      <c r="M355" s="414"/>
      <c r="N355" s="415"/>
    </row>
    <row r="356" spans="1:14" ht="61.5" x14ac:dyDescent="0.9">
      <c r="A356" s="247" t="s">
        <v>234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1"/>
      <c r="N356" s="254"/>
    </row>
    <row r="357" spans="1:14" ht="61.5" x14ac:dyDescent="0.9">
      <c r="A357" s="248">
        <v>46080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3"/>
      <c r="B358" s="414"/>
      <c r="C358" s="414"/>
      <c r="D358" s="414"/>
      <c r="E358" s="414"/>
      <c r="F358" s="414"/>
      <c r="G358" s="414"/>
      <c r="H358" s="414"/>
      <c r="I358" s="414"/>
      <c r="J358" s="414"/>
      <c r="K358" s="414"/>
      <c r="L358" s="414"/>
      <c r="M358" s="414"/>
      <c r="N358" s="415"/>
    </row>
    <row r="359" spans="1:14" ht="61.5" x14ac:dyDescent="0.9">
      <c r="A359" s="247" t="s">
        <v>235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1"/>
      <c r="N359" s="254"/>
    </row>
    <row r="360" spans="1:14" ht="61.5" x14ac:dyDescent="0.9">
      <c r="A360" s="248">
        <v>46081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3"/>
      <c r="B361" s="414"/>
      <c r="C361" s="414"/>
      <c r="D361" s="414"/>
      <c r="E361" s="414"/>
      <c r="F361" s="414"/>
      <c r="G361" s="414"/>
      <c r="H361" s="414"/>
      <c r="I361" s="414"/>
      <c r="J361" s="414"/>
      <c r="K361" s="414"/>
      <c r="L361" s="414"/>
      <c r="M361" s="414"/>
      <c r="N361" s="415"/>
    </row>
    <row r="362" spans="1:14" ht="61.5" x14ac:dyDescent="0.9">
      <c r="A362" s="247" t="s">
        <v>236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1"/>
      <c r="N362" s="254"/>
    </row>
    <row r="363" spans="1:14" ht="61.5" x14ac:dyDescent="0.9">
      <c r="A363" s="248">
        <v>46082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3"/>
      <c r="B364" s="414"/>
      <c r="C364" s="414"/>
      <c r="D364" s="414"/>
      <c r="E364" s="414"/>
      <c r="F364" s="414"/>
      <c r="G364" s="414"/>
      <c r="H364" s="414"/>
      <c r="I364" s="414"/>
      <c r="J364" s="414"/>
      <c r="K364" s="414"/>
      <c r="L364" s="414"/>
      <c r="M364" s="414"/>
      <c r="N364" s="415"/>
    </row>
    <row r="365" spans="1:14" ht="61.5" x14ac:dyDescent="0.9">
      <c r="A365" s="247" t="s">
        <v>232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1"/>
      <c r="N365" s="254"/>
    </row>
    <row r="366" spans="1:14" ht="61.5" x14ac:dyDescent="0.9">
      <c r="A366" s="248">
        <v>46083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3"/>
      <c r="B367" s="414"/>
      <c r="C367" s="414"/>
      <c r="D367" s="414"/>
      <c r="E367" s="414"/>
      <c r="F367" s="414"/>
      <c r="G367" s="414"/>
      <c r="H367" s="414"/>
      <c r="I367" s="414"/>
      <c r="J367" s="414"/>
      <c r="K367" s="414"/>
      <c r="L367" s="414"/>
      <c r="M367" s="414"/>
      <c r="N367" s="415"/>
    </row>
    <row r="368" spans="1:14" ht="61.5" x14ac:dyDescent="0.9">
      <c r="A368" s="247" t="s">
        <v>233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1"/>
      <c r="N368" s="254"/>
    </row>
    <row r="369" spans="1:14" ht="61.5" x14ac:dyDescent="0.9">
      <c r="A369" s="248">
        <v>46084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3"/>
      <c r="B370" s="414"/>
      <c r="C370" s="414"/>
      <c r="D370" s="414"/>
      <c r="E370" s="414"/>
      <c r="F370" s="414"/>
      <c r="G370" s="414"/>
      <c r="H370" s="414"/>
      <c r="I370" s="414"/>
      <c r="J370" s="414"/>
      <c r="K370" s="414"/>
      <c r="L370" s="414"/>
      <c r="M370" s="414"/>
      <c r="N370" s="415"/>
    </row>
    <row r="371" spans="1:14" ht="61.5" x14ac:dyDescent="0.9">
      <c r="A371" s="247" t="s">
        <v>53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1"/>
      <c r="N371" s="254"/>
    </row>
    <row r="372" spans="1:14" ht="61.5" x14ac:dyDescent="0.9">
      <c r="A372" s="248">
        <v>46085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3"/>
      <c r="B373" s="414"/>
      <c r="C373" s="414"/>
      <c r="D373" s="414"/>
      <c r="E373" s="414"/>
      <c r="F373" s="414"/>
      <c r="G373" s="414"/>
      <c r="H373" s="414"/>
      <c r="I373" s="414"/>
      <c r="J373" s="414"/>
      <c r="K373" s="414"/>
      <c r="L373" s="414"/>
      <c r="M373" s="414"/>
      <c r="N373" s="415"/>
    </row>
    <row r="374" spans="1:14" ht="61.5" x14ac:dyDescent="0.9">
      <c r="A374" s="247" t="s">
        <v>450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1"/>
      <c r="N374" s="254"/>
    </row>
    <row r="375" spans="1:14" ht="61.5" x14ac:dyDescent="0.9">
      <c r="A375" s="248">
        <v>46086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3"/>
      <c r="B376" s="414"/>
      <c r="C376" s="414"/>
      <c r="D376" s="414"/>
      <c r="E376" s="414"/>
      <c r="F376" s="414"/>
      <c r="G376" s="414"/>
      <c r="H376" s="414"/>
      <c r="I376" s="414"/>
      <c r="J376" s="414"/>
      <c r="K376" s="414"/>
      <c r="L376" s="414"/>
      <c r="M376" s="414"/>
      <c r="N376" s="415"/>
    </row>
    <row r="377" spans="1:14" ht="61.5" x14ac:dyDescent="0.9">
      <c r="A377" s="247" t="s">
        <v>234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1"/>
      <c r="N377" s="254"/>
    </row>
    <row r="378" spans="1:14" ht="61.5" x14ac:dyDescent="0.9">
      <c r="A378" s="248">
        <v>46087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3"/>
      <c r="B379" s="414"/>
      <c r="C379" s="414"/>
      <c r="D379" s="414"/>
      <c r="E379" s="414"/>
      <c r="F379" s="414"/>
      <c r="G379" s="414"/>
      <c r="H379" s="414"/>
      <c r="I379" s="414"/>
      <c r="J379" s="414"/>
      <c r="K379" s="414"/>
      <c r="L379" s="414"/>
      <c r="M379" s="414"/>
      <c r="N379" s="415"/>
    </row>
    <row r="380" spans="1:14" ht="61.5" x14ac:dyDescent="0.9">
      <c r="A380" s="247" t="s">
        <v>235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1"/>
      <c r="N380" s="254"/>
    </row>
    <row r="381" spans="1:14" ht="61.5" x14ac:dyDescent="0.9">
      <c r="A381" s="248">
        <v>46088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3"/>
      <c r="B382" s="414"/>
      <c r="C382" s="414"/>
      <c r="D382" s="414"/>
      <c r="E382" s="414"/>
      <c r="F382" s="414"/>
      <c r="G382" s="414"/>
      <c r="H382" s="414"/>
      <c r="I382" s="414"/>
      <c r="J382" s="414"/>
      <c r="K382" s="414"/>
      <c r="L382" s="414"/>
      <c r="M382" s="414"/>
      <c r="N382" s="415"/>
    </row>
    <row r="383" spans="1:14" ht="61.5" x14ac:dyDescent="0.9">
      <c r="A383" s="247" t="s">
        <v>236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1"/>
      <c r="N383" s="254"/>
    </row>
    <row r="384" spans="1:14" ht="61.5" x14ac:dyDescent="0.9">
      <c r="A384" s="248">
        <v>46089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3"/>
      <c r="B385" s="414"/>
      <c r="C385" s="414"/>
      <c r="D385" s="414"/>
      <c r="E385" s="414"/>
      <c r="F385" s="414"/>
      <c r="G385" s="414"/>
      <c r="H385" s="414"/>
      <c r="I385" s="414"/>
      <c r="J385" s="414"/>
      <c r="K385" s="414"/>
      <c r="L385" s="414"/>
      <c r="M385" s="414"/>
      <c r="N385" s="415"/>
    </row>
    <row r="386" spans="1:14" ht="61.5" x14ac:dyDescent="0.9">
      <c r="A386" s="247" t="s">
        <v>232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1"/>
      <c r="N386" s="254"/>
    </row>
    <row r="387" spans="1:14" ht="61.5" x14ac:dyDescent="0.9">
      <c r="A387" s="248">
        <v>46090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3"/>
      <c r="B388" s="414"/>
      <c r="C388" s="414"/>
      <c r="D388" s="414"/>
      <c r="E388" s="414"/>
      <c r="F388" s="414"/>
      <c r="G388" s="414"/>
      <c r="H388" s="414"/>
      <c r="I388" s="414"/>
      <c r="J388" s="414"/>
      <c r="K388" s="414"/>
      <c r="L388" s="414"/>
      <c r="M388" s="414"/>
      <c r="N388" s="415"/>
    </row>
    <row r="389" spans="1:14" ht="61.5" x14ac:dyDescent="0.9">
      <c r="A389" s="247" t="s">
        <v>233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1"/>
      <c r="N389" s="254"/>
    </row>
    <row r="390" spans="1:14" ht="61.5" x14ac:dyDescent="0.9">
      <c r="A390" s="248">
        <v>46091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3"/>
      <c r="B391" s="414"/>
      <c r="C391" s="414"/>
      <c r="D391" s="414"/>
      <c r="E391" s="414"/>
      <c r="F391" s="414"/>
      <c r="G391" s="414"/>
      <c r="H391" s="414"/>
      <c r="I391" s="414"/>
      <c r="J391" s="414"/>
      <c r="K391" s="414"/>
      <c r="L391" s="414"/>
      <c r="M391" s="414"/>
      <c r="N391" s="415"/>
    </row>
    <row r="392" spans="1:14" ht="61.5" x14ac:dyDescent="0.9">
      <c r="A392" s="247" t="s">
        <v>53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1"/>
      <c r="N392" s="254"/>
    </row>
    <row r="393" spans="1:14" ht="61.5" x14ac:dyDescent="0.9">
      <c r="A393" s="248">
        <v>46092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3"/>
      <c r="B394" s="414"/>
      <c r="C394" s="414"/>
      <c r="D394" s="414"/>
      <c r="E394" s="414"/>
      <c r="F394" s="414"/>
      <c r="G394" s="414"/>
      <c r="H394" s="414"/>
      <c r="I394" s="414"/>
      <c r="J394" s="414"/>
      <c r="K394" s="414"/>
      <c r="L394" s="414"/>
      <c r="M394" s="414"/>
      <c r="N394" s="415"/>
    </row>
    <row r="395" spans="1:14" ht="61.5" x14ac:dyDescent="0.9">
      <c r="A395" s="247" t="s">
        <v>450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1"/>
      <c r="N395" s="254"/>
    </row>
    <row r="396" spans="1:14" ht="61.5" x14ac:dyDescent="0.9">
      <c r="A396" s="248">
        <v>46093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3"/>
      <c r="B397" s="414"/>
      <c r="C397" s="414"/>
      <c r="D397" s="414"/>
      <c r="E397" s="414"/>
      <c r="F397" s="414"/>
      <c r="G397" s="414"/>
      <c r="H397" s="414"/>
      <c r="I397" s="414"/>
      <c r="J397" s="414"/>
      <c r="K397" s="414"/>
      <c r="L397" s="414"/>
      <c r="M397" s="414"/>
      <c r="N397" s="415"/>
    </row>
    <row r="398" spans="1:14" ht="61.5" x14ac:dyDescent="0.9">
      <c r="A398" s="247" t="s">
        <v>234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1"/>
      <c r="N398" s="254"/>
    </row>
    <row r="399" spans="1:14" ht="61.5" x14ac:dyDescent="0.9">
      <c r="A399" s="248">
        <v>46094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3"/>
      <c r="B400" s="414"/>
      <c r="C400" s="414"/>
      <c r="D400" s="414"/>
      <c r="E400" s="414"/>
      <c r="F400" s="414"/>
      <c r="G400" s="414"/>
      <c r="H400" s="414"/>
      <c r="I400" s="414"/>
      <c r="J400" s="414"/>
      <c r="K400" s="414"/>
      <c r="L400" s="414"/>
      <c r="M400" s="414"/>
      <c r="N400" s="415"/>
    </row>
    <row r="401" spans="1:14" ht="61.5" x14ac:dyDescent="0.9">
      <c r="A401" s="247" t="s">
        <v>235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1"/>
      <c r="N401" s="254"/>
    </row>
    <row r="402" spans="1:14" ht="61.5" x14ac:dyDescent="0.9">
      <c r="A402" s="248">
        <v>46095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3"/>
      <c r="B403" s="414"/>
      <c r="C403" s="414"/>
      <c r="D403" s="414"/>
      <c r="E403" s="414"/>
      <c r="F403" s="414"/>
      <c r="G403" s="414"/>
      <c r="H403" s="414"/>
      <c r="I403" s="414"/>
      <c r="J403" s="414"/>
      <c r="K403" s="414"/>
      <c r="L403" s="414"/>
      <c r="M403" s="414"/>
      <c r="N403" s="415"/>
    </row>
    <row r="404" spans="1:14" ht="61.5" x14ac:dyDescent="0.9">
      <c r="A404" s="247" t="s">
        <v>236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1"/>
      <c r="N404" s="254"/>
    </row>
    <row r="405" spans="1:14" ht="61.5" x14ac:dyDescent="0.9">
      <c r="A405" s="248">
        <v>46096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3"/>
      <c r="B406" s="414"/>
      <c r="C406" s="414"/>
      <c r="D406" s="414"/>
      <c r="E406" s="414"/>
      <c r="F406" s="414"/>
      <c r="G406" s="414"/>
      <c r="H406" s="414"/>
      <c r="I406" s="414"/>
      <c r="J406" s="414"/>
      <c r="K406" s="414"/>
      <c r="L406" s="414"/>
      <c r="M406" s="414"/>
      <c r="N406" s="415"/>
    </row>
    <row r="407" spans="1:14" ht="61.5" x14ac:dyDescent="0.9">
      <c r="A407" s="247" t="s">
        <v>232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1"/>
      <c r="N407" s="254"/>
    </row>
    <row r="408" spans="1:14" ht="61.5" x14ac:dyDescent="0.9">
      <c r="A408" s="248">
        <v>46097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3"/>
      <c r="B409" s="414"/>
      <c r="C409" s="414"/>
      <c r="D409" s="414"/>
      <c r="E409" s="414"/>
      <c r="F409" s="414"/>
      <c r="G409" s="414"/>
      <c r="H409" s="414"/>
      <c r="I409" s="414"/>
      <c r="J409" s="414"/>
      <c r="K409" s="414"/>
      <c r="L409" s="414"/>
      <c r="M409" s="414"/>
      <c r="N409" s="415"/>
    </row>
    <row r="410" spans="1:14" ht="61.5" x14ac:dyDescent="0.9">
      <c r="A410" s="247" t="s">
        <v>233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1"/>
      <c r="N410" s="254"/>
    </row>
    <row r="411" spans="1:14" ht="61.5" x14ac:dyDescent="0.9">
      <c r="A411" s="248">
        <v>46098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3"/>
      <c r="B412" s="414"/>
      <c r="C412" s="414"/>
      <c r="D412" s="414"/>
      <c r="E412" s="414"/>
      <c r="F412" s="414"/>
      <c r="G412" s="414"/>
      <c r="H412" s="414"/>
      <c r="I412" s="414"/>
      <c r="J412" s="414"/>
      <c r="K412" s="414"/>
      <c r="L412" s="414"/>
      <c r="M412" s="414"/>
      <c r="N412" s="415"/>
    </row>
    <row r="413" spans="1:14" ht="61.5" x14ac:dyDescent="0.9">
      <c r="A413" s="247" t="s">
        <v>53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1"/>
      <c r="N413" s="254"/>
    </row>
    <row r="414" spans="1:14" ht="61.5" x14ac:dyDescent="0.9">
      <c r="A414" s="248">
        <v>46099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3"/>
      <c r="B415" s="414"/>
      <c r="C415" s="414"/>
      <c r="D415" s="414"/>
      <c r="E415" s="414"/>
      <c r="F415" s="414"/>
      <c r="G415" s="414"/>
      <c r="H415" s="414"/>
      <c r="I415" s="414"/>
      <c r="J415" s="414"/>
      <c r="K415" s="414"/>
      <c r="L415" s="414"/>
      <c r="M415" s="414"/>
      <c r="N415" s="415"/>
    </row>
    <row r="416" spans="1:14" ht="61.5" x14ac:dyDescent="0.9">
      <c r="A416" s="247" t="s">
        <v>450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1"/>
      <c r="N416" s="254"/>
    </row>
    <row r="417" spans="1:14" ht="61.5" x14ac:dyDescent="0.9">
      <c r="A417" s="248">
        <v>46100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3"/>
      <c r="B418" s="414"/>
      <c r="C418" s="414"/>
      <c r="D418" s="414"/>
      <c r="E418" s="414"/>
      <c r="F418" s="414"/>
      <c r="G418" s="414"/>
      <c r="H418" s="414"/>
      <c r="I418" s="414"/>
      <c r="J418" s="414"/>
      <c r="K418" s="414"/>
      <c r="L418" s="414"/>
      <c r="M418" s="414"/>
      <c r="N418" s="415"/>
    </row>
    <row r="419" spans="1:14" ht="61.5" x14ac:dyDescent="0.9">
      <c r="A419" s="247" t="s">
        <v>234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1"/>
      <c r="N419" s="254"/>
    </row>
    <row r="420" spans="1:14" ht="61.5" x14ac:dyDescent="0.9">
      <c r="A420" s="248">
        <v>46101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3"/>
      <c r="B421" s="414"/>
      <c r="C421" s="414"/>
      <c r="D421" s="414"/>
      <c r="E421" s="414"/>
      <c r="F421" s="414"/>
      <c r="G421" s="414"/>
      <c r="H421" s="414"/>
      <c r="I421" s="414"/>
      <c r="J421" s="414"/>
      <c r="K421" s="414"/>
      <c r="L421" s="414"/>
      <c r="M421" s="414"/>
      <c r="N421" s="415"/>
    </row>
    <row r="422" spans="1:14" ht="61.5" x14ac:dyDescent="0.9">
      <c r="A422" s="247" t="s">
        <v>235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1"/>
      <c r="N422" s="254"/>
    </row>
    <row r="423" spans="1:14" ht="61.5" x14ac:dyDescent="0.9">
      <c r="A423" s="248">
        <v>46102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3"/>
      <c r="B424" s="414"/>
      <c r="C424" s="414"/>
      <c r="D424" s="414"/>
      <c r="E424" s="414"/>
      <c r="F424" s="414"/>
      <c r="G424" s="414"/>
      <c r="H424" s="414"/>
      <c r="I424" s="414"/>
      <c r="J424" s="414"/>
      <c r="K424" s="414"/>
      <c r="L424" s="414"/>
      <c r="M424" s="414"/>
      <c r="N424" s="415"/>
    </row>
    <row r="425" spans="1:14" ht="61.5" x14ac:dyDescent="0.9">
      <c r="A425" s="247" t="s">
        <v>236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1"/>
      <c r="N425" s="254"/>
    </row>
    <row r="426" spans="1:14" ht="61.5" x14ac:dyDescent="0.9">
      <c r="A426" s="248">
        <v>46103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3"/>
      <c r="B427" s="414"/>
      <c r="C427" s="414"/>
      <c r="D427" s="414"/>
      <c r="E427" s="414"/>
      <c r="F427" s="414"/>
      <c r="G427" s="414"/>
      <c r="H427" s="414"/>
      <c r="I427" s="414"/>
      <c r="J427" s="414"/>
      <c r="K427" s="414"/>
      <c r="L427" s="414"/>
      <c r="M427" s="414"/>
      <c r="N427" s="415"/>
    </row>
    <row r="428" spans="1:14" ht="61.5" x14ac:dyDescent="0.9">
      <c r="A428" s="247" t="s">
        <v>232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1"/>
      <c r="N428" s="254"/>
    </row>
    <row r="429" spans="1:14" ht="61.5" x14ac:dyDescent="0.9">
      <c r="A429" s="248">
        <v>46104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3"/>
      <c r="B430" s="414"/>
      <c r="C430" s="414"/>
      <c r="D430" s="414"/>
      <c r="E430" s="414"/>
      <c r="F430" s="414"/>
      <c r="G430" s="414"/>
      <c r="H430" s="414"/>
      <c r="I430" s="414"/>
      <c r="J430" s="414"/>
      <c r="K430" s="414"/>
      <c r="L430" s="414"/>
      <c r="M430" s="414"/>
      <c r="N430" s="415"/>
    </row>
    <row r="431" spans="1:14" ht="61.5" x14ac:dyDescent="0.9">
      <c r="A431" s="247" t="s">
        <v>233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1"/>
      <c r="N431" s="254"/>
    </row>
    <row r="432" spans="1:14" ht="61.5" x14ac:dyDescent="0.9">
      <c r="A432" s="248">
        <v>46105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3"/>
      <c r="B433" s="414"/>
      <c r="C433" s="414"/>
      <c r="D433" s="414"/>
      <c r="E433" s="414"/>
      <c r="F433" s="414"/>
      <c r="G433" s="414"/>
      <c r="H433" s="414"/>
      <c r="I433" s="414"/>
      <c r="J433" s="414"/>
      <c r="K433" s="414"/>
      <c r="L433" s="414"/>
      <c r="M433" s="414"/>
      <c r="N433" s="415"/>
    </row>
    <row r="434" spans="1:14" ht="61.5" x14ac:dyDescent="0.9">
      <c r="A434" s="247" t="s">
        <v>53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1"/>
      <c r="N434" s="254"/>
    </row>
    <row r="435" spans="1:14" ht="61.5" x14ac:dyDescent="0.9">
      <c r="A435" s="248">
        <v>46106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3"/>
      <c r="B436" s="414"/>
      <c r="C436" s="414"/>
      <c r="D436" s="414"/>
      <c r="E436" s="414"/>
      <c r="F436" s="414"/>
      <c r="G436" s="414"/>
      <c r="H436" s="414"/>
      <c r="I436" s="414"/>
      <c r="J436" s="414"/>
      <c r="K436" s="414"/>
      <c r="L436" s="414"/>
      <c r="M436" s="414"/>
      <c r="N436" s="415"/>
    </row>
    <row r="437" spans="1:14" ht="61.5" x14ac:dyDescent="0.9">
      <c r="A437" s="247" t="s">
        <v>450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1"/>
      <c r="N437" s="254"/>
    </row>
    <row r="438" spans="1:14" ht="61.5" x14ac:dyDescent="0.9">
      <c r="A438" s="248">
        <v>46107</v>
      </c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1"/>
      <c r="N438" s="251"/>
    </row>
    <row r="439" spans="1:14" x14ac:dyDescent="0.25">
      <c r="A439" s="413"/>
      <c r="B439" s="414"/>
      <c r="C439" s="414"/>
      <c r="D439" s="414"/>
      <c r="E439" s="414"/>
      <c r="F439" s="414"/>
      <c r="G439" s="414"/>
      <c r="H439" s="414"/>
      <c r="I439" s="414"/>
      <c r="J439" s="414"/>
      <c r="K439" s="414"/>
      <c r="L439" s="414"/>
      <c r="M439" s="414"/>
      <c r="N439" s="415"/>
    </row>
    <row r="440" spans="1:14" ht="61.5" x14ac:dyDescent="0.9">
      <c r="A440" s="247" t="s">
        <v>234</v>
      </c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411"/>
      <c r="N440" s="254"/>
    </row>
    <row r="441" spans="1:14" ht="61.5" x14ac:dyDescent="0.9">
      <c r="A441" s="248">
        <v>46108</v>
      </c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1"/>
      <c r="N441" s="251"/>
    </row>
    <row r="442" spans="1:14" x14ac:dyDescent="0.25">
      <c r="A442" s="413"/>
      <c r="B442" s="414"/>
      <c r="C442" s="414"/>
      <c r="D442" s="414"/>
      <c r="E442" s="414"/>
      <c r="F442" s="414"/>
      <c r="G442" s="414"/>
      <c r="H442" s="414"/>
      <c r="I442" s="414"/>
      <c r="J442" s="414"/>
      <c r="K442" s="414"/>
      <c r="L442" s="414"/>
      <c r="M442" s="414"/>
      <c r="N442" s="415"/>
    </row>
    <row r="443" spans="1:14" ht="61.5" x14ac:dyDescent="0.9">
      <c r="A443" s="247" t="s">
        <v>235</v>
      </c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411"/>
      <c r="N443" s="254"/>
    </row>
    <row r="444" spans="1:14" ht="61.5" x14ac:dyDescent="0.9">
      <c r="A444" s="248">
        <v>46109</v>
      </c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1"/>
      <c r="N444" s="251"/>
    </row>
    <row r="445" spans="1:14" x14ac:dyDescent="0.25">
      <c r="A445" s="413"/>
      <c r="B445" s="414"/>
      <c r="C445" s="414"/>
      <c r="D445" s="414"/>
      <c r="E445" s="414"/>
      <c r="F445" s="414"/>
      <c r="G445" s="414"/>
      <c r="H445" s="414"/>
      <c r="I445" s="414"/>
      <c r="J445" s="414"/>
      <c r="K445" s="414"/>
      <c r="L445" s="414"/>
      <c r="M445" s="414"/>
      <c r="N445" s="415"/>
    </row>
    <row r="446" spans="1:14" ht="61.5" x14ac:dyDescent="0.9">
      <c r="A446" s="247" t="s">
        <v>236</v>
      </c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411"/>
      <c r="N446" s="254"/>
    </row>
    <row r="447" spans="1:14" ht="61.5" x14ac:dyDescent="0.9">
      <c r="A447" s="248">
        <v>46110</v>
      </c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1"/>
      <c r="N447" s="251"/>
    </row>
    <row r="448" spans="1:14" x14ac:dyDescent="0.25">
      <c r="A448" s="413"/>
      <c r="B448" s="414"/>
      <c r="C448" s="414"/>
      <c r="D448" s="414"/>
      <c r="E448" s="414"/>
      <c r="F448" s="414"/>
      <c r="G448" s="414"/>
      <c r="H448" s="414"/>
      <c r="I448" s="414"/>
      <c r="J448" s="414"/>
      <c r="K448" s="414"/>
      <c r="L448" s="414"/>
      <c r="M448" s="414"/>
      <c r="N448" s="415"/>
    </row>
    <row r="449" spans="1:14" ht="61.5" x14ac:dyDescent="0.9">
      <c r="A449" s="247" t="s">
        <v>232</v>
      </c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411"/>
      <c r="N449" s="254"/>
    </row>
    <row r="450" spans="1:14" ht="61.5" x14ac:dyDescent="0.9">
      <c r="A450" s="248">
        <v>46111</v>
      </c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1"/>
      <c r="N450" s="251"/>
    </row>
    <row r="451" spans="1:14" x14ac:dyDescent="0.25">
      <c r="A451" s="413"/>
      <c r="B451" s="414"/>
      <c r="C451" s="414"/>
      <c r="D451" s="414"/>
      <c r="E451" s="414"/>
      <c r="F451" s="414"/>
      <c r="G451" s="414"/>
      <c r="H451" s="414"/>
      <c r="I451" s="414"/>
      <c r="J451" s="414"/>
      <c r="K451" s="414"/>
      <c r="L451" s="414"/>
      <c r="M451" s="414"/>
      <c r="N451" s="415"/>
    </row>
    <row r="452" spans="1:14" ht="61.5" x14ac:dyDescent="0.9">
      <c r="A452" s="247" t="s">
        <v>233</v>
      </c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411"/>
      <c r="N452" s="254"/>
    </row>
    <row r="453" spans="1:14" ht="61.5" x14ac:dyDescent="0.9">
      <c r="A453" s="248">
        <v>46112</v>
      </c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1"/>
      <c r="N453" s="251"/>
    </row>
    <row r="454" spans="1:14" x14ac:dyDescent="0.25">
      <c r="A454" s="413"/>
      <c r="B454" s="414"/>
      <c r="C454" s="414"/>
      <c r="D454" s="414"/>
      <c r="E454" s="414"/>
      <c r="F454" s="414"/>
      <c r="G454" s="414"/>
      <c r="H454" s="414"/>
      <c r="I454" s="414"/>
      <c r="J454" s="414"/>
      <c r="K454" s="414"/>
      <c r="L454" s="414"/>
      <c r="M454" s="414"/>
      <c r="N454" s="415"/>
    </row>
    <row r="455" spans="1:14" ht="61.5" x14ac:dyDescent="0.9">
      <c r="A455" s="247" t="s">
        <v>53</v>
      </c>
      <c r="B455" s="254"/>
      <c r="C455" s="254"/>
      <c r="D455" s="254"/>
      <c r="E455" s="254"/>
      <c r="F455" s="254"/>
      <c r="G455" s="254"/>
      <c r="H455" s="254"/>
      <c r="I455" s="254"/>
      <c r="J455" s="254"/>
      <c r="K455" s="254"/>
      <c r="L455" s="254"/>
      <c r="M455" s="411"/>
      <c r="N455" s="254"/>
    </row>
    <row r="456" spans="1:14" ht="61.5" x14ac:dyDescent="0.9">
      <c r="A456" s="248">
        <v>46113</v>
      </c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1"/>
      <c r="N456" s="251"/>
    </row>
    <row r="457" spans="1:14" x14ac:dyDescent="0.25">
      <c r="A457" s="413"/>
      <c r="B457" s="414"/>
      <c r="C457" s="414"/>
      <c r="D457" s="414"/>
      <c r="E457" s="414"/>
      <c r="F457" s="414"/>
      <c r="G457" s="414"/>
      <c r="H457" s="414"/>
      <c r="I457" s="414"/>
      <c r="J457" s="414"/>
      <c r="K457" s="414"/>
      <c r="L457" s="414"/>
      <c r="M457" s="414"/>
      <c r="N457" s="415"/>
    </row>
    <row r="458" spans="1:14" ht="61.5" x14ac:dyDescent="0.9">
      <c r="A458" s="247" t="s">
        <v>450</v>
      </c>
      <c r="B458" s="254"/>
      <c r="C458" s="254"/>
      <c r="D458" s="254"/>
      <c r="E458" s="254"/>
      <c r="F458" s="254"/>
      <c r="G458" s="254"/>
      <c r="H458" s="254"/>
      <c r="I458" s="254"/>
      <c r="J458" s="254"/>
      <c r="K458" s="254"/>
      <c r="L458" s="254"/>
      <c r="M458" s="411"/>
      <c r="N458" s="254"/>
    </row>
    <row r="459" spans="1:14" ht="61.5" x14ac:dyDescent="0.9">
      <c r="A459" s="248">
        <v>46114</v>
      </c>
      <c r="B459" s="251"/>
      <c r="C459" s="251"/>
      <c r="D459" s="251"/>
      <c r="E459" s="251"/>
      <c r="F459" s="251"/>
      <c r="G459" s="251"/>
      <c r="H459" s="251"/>
      <c r="I459" s="251"/>
      <c r="J459" s="251"/>
      <c r="K459" s="251"/>
      <c r="L459" s="251"/>
      <c r="M459" s="251"/>
      <c r="N459" s="251"/>
    </row>
    <row r="460" spans="1:14" x14ac:dyDescent="0.25">
      <c r="A460" s="413"/>
      <c r="B460" s="414"/>
      <c r="C460" s="414"/>
      <c r="D460" s="414"/>
      <c r="E460" s="414"/>
      <c r="F460" s="414"/>
      <c r="G460" s="414"/>
      <c r="H460" s="414"/>
      <c r="I460" s="414"/>
      <c r="J460" s="414"/>
      <c r="K460" s="414"/>
      <c r="L460" s="414"/>
      <c r="M460" s="414"/>
      <c r="N460" s="415"/>
    </row>
    <row r="461" spans="1:14" ht="61.5" x14ac:dyDescent="0.9">
      <c r="A461" s="247" t="s">
        <v>234</v>
      </c>
      <c r="B461" s="254"/>
      <c r="C461" s="254"/>
      <c r="D461" s="254"/>
      <c r="E461" s="254"/>
      <c r="F461" s="254"/>
      <c r="G461" s="254"/>
      <c r="H461" s="254"/>
      <c r="I461" s="254"/>
      <c r="J461" s="254"/>
      <c r="K461" s="254"/>
      <c r="L461" s="254"/>
      <c r="M461" s="411"/>
      <c r="N461" s="254"/>
    </row>
  </sheetData>
  <mergeCells count="3">
    <mergeCell ref="C65:D65"/>
    <mergeCell ref="C67:D67"/>
    <mergeCell ref="C66:D66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3"/>
  <sheetViews>
    <sheetView showGridLines="0" zoomScaleNormal="100" workbookViewId="0"/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406</v>
      </c>
      <c r="D1" s="168" t="s">
        <v>153</v>
      </c>
      <c r="E1" s="168" t="s">
        <v>332</v>
      </c>
      <c r="F1" s="168" t="s">
        <v>333</v>
      </c>
      <c r="G1" s="167" t="s">
        <v>334</v>
      </c>
      <c r="H1" s="169" t="s">
        <v>4</v>
      </c>
      <c r="I1" s="169" t="s">
        <v>339</v>
      </c>
    </row>
    <row r="2" spans="1:10" ht="15.75" customHeight="1" thickBot="1" x14ac:dyDescent="0.25">
      <c r="A2" s="675" t="s">
        <v>154</v>
      </c>
      <c r="B2" s="675"/>
      <c r="C2" s="675"/>
      <c r="D2" s="675"/>
      <c r="E2" s="675"/>
      <c r="F2" s="675"/>
      <c r="G2" s="675"/>
      <c r="H2" s="675"/>
      <c r="I2" s="676"/>
    </row>
    <row r="3" spans="1:10" customFormat="1" thickBot="1" x14ac:dyDescent="0.3">
      <c r="A3" s="184">
        <v>1</v>
      </c>
      <c r="B3" s="172" t="s">
        <v>191</v>
      </c>
      <c r="C3" s="172"/>
      <c r="D3" s="174" t="s">
        <v>161</v>
      </c>
      <c r="E3" s="174"/>
      <c r="F3" s="174">
        <v>636</v>
      </c>
      <c r="G3" s="175" t="s">
        <v>352</v>
      </c>
      <c r="H3" s="187">
        <v>175</v>
      </c>
      <c r="I3" s="172" t="s">
        <v>148</v>
      </c>
      <c r="J3" s="173"/>
    </row>
    <row r="4" spans="1:10" customFormat="1" thickBot="1" x14ac:dyDescent="0.3">
      <c r="A4" s="184"/>
      <c r="B4" s="514" t="s">
        <v>858</v>
      </c>
      <c r="C4" s="172"/>
      <c r="D4" s="174"/>
      <c r="E4" s="174"/>
      <c r="F4" s="174"/>
      <c r="G4" s="515" t="s">
        <v>966</v>
      </c>
      <c r="H4" s="187"/>
      <c r="I4" s="514" t="s">
        <v>148</v>
      </c>
      <c r="J4" s="173"/>
    </row>
    <row r="5" spans="1:10" customFormat="1" thickBot="1" x14ac:dyDescent="0.3">
      <c r="A5" s="184">
        <v>2</v>
      </c>
      <c r="B5" s="172" t="s">
        <v>448</v>
      </c>
      <c r="C5" s="172"/>
      <c r="D5" s="174" t="s">
        <v>161</v>
      </c>
      <c r="E5" s="174" t="s">
        <v>561</v>
      </c>
      <c r="F5" s="174">
        <v>3602</v>
      </c>
      <c r="G5" s="175" t="s">
        <v>551</v>
      </c>
      <c r="H5" s="187">
        <v>311</v>
      </c>
      <c r="I5" s="172" t="s">
        <v>404</v>
      </c>
      <c r="J5" s="173"/>
    </row>
    <row r="6" spans="1:10" customFormat="1" thickBot="1" x14ac:dyDescent="0.3">
      <c r="A6" s="184">
        <v>3</v>
      </c>
      <c r="B6" s="308" t="s">
        <v>502</v>
      </c>
      <c r="C6" s="308"/>
      <c r="D6" s="310" t="s">
        <v>146</v>
      </c>
      <c r="E6" s="310" t="s">
        <v>503</v>
      </c>
      <c r="F6" s="310">
        <v>2534</v>
      </c>
      <c r="G6" s="323" t="s">
        <v>512</v>
      </c>
      <c r="H6" s="313">
        <v>295</v>
      </c>
      <c r="I6" s="308" t="s">
        <v>148</v>
      </c>
      <c r="J6" s="173"/>
    </row>
    <row r="7" spans="1:10" customFormat="1" thickBot="1" x14ac:dyDescent="0.3">
      <c r="A7" s="184">
        <v>4</v>
      </c>
      <c r="B7" s="172" t="s">
        <v>393</v>
      </c>
      <c r="C7" s="171" t="s">
        <v>449</v>
      </c>
      <c r="D7" s="174" t="s">
        <v>147</v>
      </c>
      <c r="E7" s="174"/>
      <c r="F7" s="174">
        <v>702</v>
      </c>
      <c r="G7" s="175" t="s">
        <v>682</v>
      </c>
      <c r="H7" s="187">
        <v>180</v>
      </c>
      <c r="I7" s="172" t="s">
        <v>148</v>
      </c>
      <c r="J7" s="173"/>
    </row>
    <row r="8" spans="1:10" customFormat="1" ht="16.5" customHeight="1" thickBot="1" x14ac:dyDescent="0.3">
      <c r="A8" s="184">
        <v>5</v>
      </c>
      <c r="B8" s="308" t="s">
        <v>258</v>
      </c>
      <c r="C8" s="308"/>
      <c r="D8" s="310" t="s">
        <v>146</v>
      </c>
      <c r="E8" s="310" t="s">
        <v>178</v>
      </c>
      <c r="F8" s="310">
        <v>118</v>
      </c>
      <c r="G8" s="323" t="s">
        <v>260</v>
      </c>
      <c r="H8" s="313">
        <v>91</v>
      </c>
      <c r="I8" s="308" t="s">
        <v>209</v>
      </c>
      <c r="J8" s="173"/>
    </row>
    <row r="9" spans="1:10" customFormat="1" thickBot="1" x14ac:dyDescent="0.3">
      <c r="A9" s="184">
        <v>6</v>
      </c>
      <c r="B9" s="308" t="s">
        <v>616</v>
      </c>
      <c r="C9" s="308"/>
      <c r="D9" s="310" t="s">
        <v>253</v>
      </c>
      <c r="E9" s="310"/>
      <c r="F9" s="310">
        <v>456</v>
      </c>
      <c r="G9" s="323" t="s">
        <v>615</v>
      </c>
      <c r="H9" s="313">
        <v>242</v>
      </c>
      <c r="I9" s="308" t="s">
        <v>148</v>
      </c>
      <c r="J9" s="173"/>
    </row>
    <row r="10" spans="1:10" customFormat="1" thickBot="1" x14ac:dyDescent="0.3">
      <c r="A10" s="184"/>
      <c r="B10" s="520" t="s">
        <v>926</v>
      </c>
      <c r="C10" s="215"/>
      <c r="D10" s="216"/>
      <c r="E10" s="216"/>
      <c r="F10" s="216"/>
      <c r="G10" s="529" t="s">
        <v>860</v>
      </c>
      <c r="H10" s="521"/>
      <c r="I10" s="520" t="s">
        <v>208</v>
      </c>
      <c r="J10" s="173"/>
    </row>
    <row r="11" spans="1:10" customFormat="1" thickBot="1" x14ac:dyDescent="0.3">
      <c r="A11" s="184">
        <v>7</v>
      </c>
      <c r="B11" s="172" t="s">
        <v>192</v>
      </c>
      <c r="C11" s="171" t="s">
        <v>449</v>
      </c>
      <c r="D11" s="174" t="s">
        <v>183</v>
      </c>
      <c r="E11" s="174"/>
      <c r="F11" s="174">
        <v>2050</v>
      </c>
      <c r="G11" s="175" t="s">
        <v>193</v>
      </c>
      <c r="H11" s="187">
        <v>253</v>
      </c>
      <c r="I11" s="172" t="s">
        <v>148</v>
      </c>
      <c r="J11" s="173"/>
    </row>
    <row r="12" spans="1:10" customFormat="1" thickBot="1" x14ac:dyDescent="0.3">
      <c r="A12" s="184">
        <v>8</v>
      </c>
      <c r="B12" s="255" t="s">
        <v>520</v>
      </c>
      <c r="C12" s="255"/>
      <c r="D12" s="325" t="s">
        <v>161</v>
      </c>
      <c r="E12" s="393"/>
      <c r="F12" s="325">
        <v>684</v>
      </c>
      <c r="G12" s="326" t="s">
        <v>255</v>
      </c>
      <c r="H12" s="327">
        <v>181</v>
      </c>
      <c r="I12" s="255" t="s">
        <v>148</v>
      </c>
      <c r="J12" s="185"/>
    </row>
    <row r="13" spans="1:10" customFormat="1" thickBot="1" x14ac:dyDescent="0.3">
      <c r="A13" s="184"/>
      <c r="B13" s="520" t="s">
        <v>926</v>
      </c>
      <c r="C13" s="215"/>
      <c r="D13" s="216"/>
      <c r="E13" s="216"/>
      <c r="F13" s="216"/>
      <c r="G13" s="529" t="s">
        <v>861</v>
      </c>
      <c r="H13" s="521"/>
      <c r="I13" s="520" t="s">
        <v>208</v>
      </c>
      <c r="J13" s="173"/>
    </row>
    <row r="14" spans="1:10" customFormat="1" thickBot="1" x14ac:dyDescent="0.3">
      <c r="A14" s="184">
        <v>9</v>
      </c>
      <c r="B14" s="186" t="s">
        <v>182</v>
      </c>
      <c r="C14" s="186"/>
      <c r="D14" s="192" t="s">
        <v>146</v>
      </c>
      <c r="E14" s="193"/>
      <c r="F14" s="192">
        <v>408</v>
      </c>
      <c r="G14" s="194" t="s">
        <v>461</v>
      </c>
      <c r="H14" s="195">
        <v>199</v>
      </c>
      <c r="I14" s="186" t="s">
        <v>148</v>
      </c>
      <c r="J14" s="185"/>
    </row>
    <row r="15" spans="1:10" customFormat="1" thickBot="1" x14ac:dyDescent="0.3">
      <c r="A15" s="184">
        <v>10</v>
      </c>
      <c r="B15" s="255" t="s">
        <v>192</v>
      </c>
      <c r="C15" s="328" t="s">
        <v>449</v>
      </c>
      <c r="D15" s="325" t="s">
        <v>183</v>
      </c>
      <c r="E15" s="325"/>
      <c r="F15" s="325">
        <v>2050</v>
      </c>
      <c r="G15" s="326" t="s">
        <v>384</v>
      </c>
      <c r="H15" s="327">
        <v>253</v>
      </c>
      <c r="I15" s="255" t="s">
        <v>148</v>
      </c>
      <c r="J15" s="185"/>
    </row>
    <row r="16" spans="1:10" customFormat="1" ht="21" thickBot="1" x14ac:dyDescent="0.3">
      <c r="A16" s="672" t="s">
        <v>238</v>
      </c>
      <c r="B16" s="672"/>
      <c r="C16" s="672"/>
      <c r="D16" s="672"/>
      <c r="E16" s="672"/>
      <c r="F16" s="672"/>
      <c r="G16" s="672"/>
      <c r="H16" s="673"/>
      <c r="I16" s="366"/>
      <c r="J16" s="173"/>
    </row>
    <row r="17" spans="1:10" customFormat="1" thickBot="1" x14ac:dyDescent="0.3">
      <c r="A17" s="182">
        <v>1</v>
      </c>
      <c r="B17" s="172" t="s">
        <v>182</v>
      </c>
      <c r="C17" s="172"/>
      <c r="D17" s="174" t="s">
        <v>146</v>
      </c>
      <c r="E17" s="174"/>
      <c r="F17" s="174">
        <v>408</v>
      </c>
      <c r="G17" s="175" t="s">
        <v>239</v>
      </c>
      <c r="H17" s="187">
        <v>199</v>
      </c>
      <c r="I17" s="172" t="s">
        <v>171</v>
      </c>
      <c r="J17" s="173"/>
    </row>
    <row r="18" spans="1:10" customFormat="1" ht="21" thickBot="1" x14ac:dyDescent="0.3">
      <c r="A18" s="218"/>
      <c r="B18" s="218"/>
      <c r="C18" s="218"/>
      <c r="D18" s="218"/>
      <c r="E18" s="218" t="s">
        <v>157</v>
      </c>
      <c r="F18" s="218"/>
      <c r="G18" s="218"/>
      <c r="H18" s="218"/>
      <c r="I18" s="219"/>
      <c r="J18" s="173"/>
    </row>
    <row r="19" spans="1:10" customFormat="1" thickBot="1" x14ac:dyDescent="0.3">
      <c r="A19" s="182">
        <v>1</v>
      </c>
      <c r="B19" s="272" t="s">
        <v>258</v>
      </c>
      <c r="C19" s="272"/>
      <c r="D19" s="273" t="s">
        <v>146</v>
      </c>
      <c r="E19" s="273"/>
      <c r="F19" s="273">
        <v>118</v>
      </c>
      <c r="G19" s="274" t="s">
        <v>484</v>
      </c>
      <c r="H19" s="275">
        <v>91</v>
      </c>
      <c r="I19" s="272" t="s">
        <v>209</v>
      </c>
      <c r="J19" s="173"/>
    </row>
    <row r="20" spans="1:10" customFormat="1" thickBot="1" x14ac:dyDescent="0.3">
      <c r="A20" s="182">
        <v>2</v>
      </c>
      <c r="B20" s="276" t="s">
        <v>182</v>
      </c>
      <c r="C20" s="276"/>
      <c r="D20" s="277" t="s">
        <v>146</v>
      </c>
      <c r="E20" s="277"/>
      <c r="F20" s="277">
        <v>408</v>
      </c>
      <c r="G20" s="278" t="s">
        <v>458</v>
      </c>
      <c r="H20" s="279">
        <v>199</v>
      </c>
      <c r="I20" s="272" t="s">
        <v>654</v>
      </c>
      <c r="J20" s="173"/>
    </row>
    <row r="21" spans="1:10" customFormat="1" thickBot="1" x14ac:dyDescent="0.3">
      <c r="A21" s="182">
        <v>3</v>
      </c>
      <c r="B21" s="276" t="s">
        <v>262</v>
      </c>
      <c r="C21" s="280" t="s">
        <v>449</v>
      </c>
      <c r="D21" s="277" t="s">
        <v>147</v>
      </c>
      <c r="E21" s="277"/>
      <c r="F21" s="277">
        <v>600</v>
      </c>
      <c r="G21" s="278" t="s">
        <v>483</v>
      </c>
      <c r="H21" s="279">
        <v>181</v>
      </c>
      <c r="I21" s="272" t="s">
        <v>148</v>
      </c>
      <c r="J21" s="173"/>
    </row>
    <row r="22" spans="1:10" customFormat="1" thickBot="1" x14ac:dyDescent="0.3">
      <c r="A22" s="182">
        <v>4</v>
      </c>
      <c r="B22" s="272" t="s">
        <v>386</v>
      </c>
      <c r="C22" s="272"/>
      <c r="D22" s="273" t="s">
        <v>7</v>
      </c>
      <c r="E22" s="273" t="s">
        <v>728</v>
      </c>
      <c r="F22" s="273">
        <v>2679</v>
      </c>
      <c r="G22" s="274" t="s">
        <v>351</v>
      </c>
      <c r="H22" s="275">
        <v>275</v>
      </c>
      <c r="I22" s="272" t="s">
        <v>506</v>
      </c>
      <c r="J22" s="173"/>
    </row>
    <row r="23" spans="1:10" customFormat="1" thickBot="1" x14ac:dyDescent="0.3">
      <c r="A23" s="182">
        <v>5</v>
      </c>
      <c r="B23" s="172" t="s">
        <v>192</v>
      </c>
      <c r="C23" s="171" t="s">
        <v>449</v>
      </c>
      <c r="D23" s="174" t="s">
        <v>183</v>
      </c>
      <c r="E23" s="174"/>
      <c r="F23" s="174">
        <v>2050</v>
      </c>
      <c r="G23" s="175" t="s">
        <v>194</v>
      </c>
      <c r="H23" s="187">
        <v>253</v>
      </c>
      <c r="I23" s="172" t="s">
        <v>148</v>
      </c>
      <c r="J23" s="173"/>
    </row>
    <row r="24" spans="1:10" customFormat="1" thickBot="1" x14ac:dyDescent="0.3">
      <c r="A24" s="182">
        <v>6</v>
      </c>
      <c r="B24" s="172" t="s">
        <v>267</v>
      </c>
      <c r="C24" s="172"/>
      <c r="D24" s="174" t="s">
        <v>161</v>
      </c>
      <c r="E24" s="176"/>
      <c r="F24" s="174">
        <v>184</v>
      </c>
      <c r="G24" s="175" t="s">
        <v>268</v>
      </c>
      <c r="H24" s="187">
        <v>132</v>
      </c>
      <c r="I24" s="172" t="s">
        <v>148</v>
      </c>
      <c r="J24" s="173"/>
    </row>
    <row r="25" spans="1:10" customFormat="1" thickBot="1" x14ac:dyDescent="0.3">
      <c r="A25" s="182">
        <v>7</v>
      </c>
      <c r="B25" s="172" t="s">
        <v>521</v>
      </c>
      <c r="C25" s="172"/>
      <c r="D25" s="174" t="s">
        <v>161</v>
      </c>
      <c r="E25" s="174"/>
      <c r="F25" s="174">
        <v>596</v>
      </c>
      <c r="G25" s="175" t="s">
        <v>397</v>
      </c>
      <c r="H25" s="187">
        <v>212</v>
      </c>
      <c r="I25" s="172" t="s">
        <v>148</v>
      </c>
      <c r="J25" s="173"/>
    </row>
    <row r="26" spans="1:10" customFormat="1" thickBot="1" x14ac:dyDescent="0.3">
      <c r="A26" s="182">
        <v>8</v>
      </c>
      <c r="B26" s="215" t="s">
        <v>289</v>
      </c>
      <c r="C26" s="215"/>
      <c r="D26" s="216" t="s">
        <v>183</v>
      </c>
      <c r="E26" s="216"/>
      <c r="F26" s="216">
        <v>2174</v>
      </c>
      <c r="G26" s="246" t="s">
        <v>507</v>
      </c>
      <c r="H26" s="217">
        <v>224</v>
      </c>
      <c r="I26" s="215" t="s">
        <v>148</v>
      </c>
      <c r="J26" s="173"/>
    </row>
    <row r="27" spans="1:10" customFormat="1" thickBot="1" x14ac:dyDescent="0.3">
      <c r="A27" s="182">
        <v>9</v>
      </c>
      <c r="B27" s="211" t="s">
        <v>262</v>
      </c>
      <c r="C27" s="245" t="s">
        <v>449</v>
      </c>
      <c r="D27" s="212" t="s">
        <v>147</v>
      </c>
      <c r="E27" s="212"/>
      <c r="F27" s="212">
        <v>600</v>
      </c>
      <c r="G27" s="213" t="s">
        <v>357</v>
      </c>
      <c r="H27" s="214">
        <v>181</v>
      </c>
      <c r="I27" s="215" t="s">
        <v>506</v>
      </c>
      <c r="J27" s="173"/>
    </row>
    <row r="28" spans="1:10" customFormat="1" thickBot="1" x14ac:dyDescent="0.3">
      <c r="A28" s="182">
        <v>10</v>
      </c>
      <c r="B28" s="211" t="s">
        <v>182</v>
      </c>
      <c r="C28" s="245" t="s">
        <v>449</v>
      </c>
      <c r="D28" s="212" t="s">
        <v>146</v>
      </c>
      <c r="E28" s="212" t="s">
        <v>178</v>
      </c>
      <c r="F28" s="212">
        <v>408</v>
      </c>
      <c r="G28" s="213" t="s">
        <v>459</v>
      </c>
      <c r="H28" s="214">
        <v>199</v>
      </c>
      <c r="I28" s="215" t="s">
        <v>148</v>
      </c>
      <c r="J28" s="173"/>
    </row>
    <row r="29" spans="1:10" customFormat="1" thickBot="1" x14ac:dyDescent="0.3">
      <c r="A29" s="182">
        <v>11</v>
      </c>
      <c r="B29" s="172" t="s">
        <v>262</v>
      </c>
      <c r="C29" s="172"/>
      <c r="D29" s="174" t="s">
        <v>147</v>
      </c>
      <c r="E29" s="174"/>
      <c r="F29" s="174">
        <v>600</v>
      </c>
      <c r="G29" s="175" t="s">
        <v>263</v>
      </c>
      <c r="H29" s="187">
        <v>181</v>
      </c>
      <c r="I29" s="172" t="s">
        <v>148</v>
      </c>
      <c r="J29" s="173"/>
    </row>
    <row r="30" spans="1:10" customFormat="1" thickBot="1" x14ac:dyDescent="0.3">
      <c r="A30" s="182">
        <v>12</v>
      </c>
      <c r="B30" s="172" t="s">
        <v>269</v>
      </c>
      <c r="C30" s="172"/>
      <c r="D30" s="174" t="s">
        <v>159</v>
      </c>
      <c r="E30" s="174" t="s">
        <v>402</v>
      </c>
      <c r="F30" s="174">
        <v>2120</v>
      </c>
      <c r="G30" s="175" t="s">
        <v>401</v>
      </c>
      <c r="H30" s="187">
        <v>286</v>
      </c>
      <c r="I30" s="172" t="s">
        <v>148</v>
      </c>
      <c r="J30" s="173"/>
    </row>
    <row r="31" spans="1:10" customFormat="1" thickBot="1" x14ac:dyDescent="0.3">
      <c r="A31" s="182">
        <v>13</v>
      </c>
      <c r="B31" s="172" t="s">
        <v>248</v>
      </c>
      <c r="C31" s="172"/>
      <c r="D31" s="174" t="s">
        <v>147</v>
      </c>
      <c r="E31" s="174"/>
      <c r="F31" s="174">
        <v>198</v>
      </c>
      <c r="G31" s="175" t="s">
        <v>395</v>
      </c>
      <c r="H31" s="187">
        <v>126</v>
      </c>
      <c r="I31" s="172" t="s">
        <v>148</v>
      </c>
      <c r="J31" s="173"/>
    </row>
    <row r="32" spans="1:10" customFormat="1" thickBot="1" x14ac:dyDescent="0.3">
      <c r="A32" s="182">
        <v>14</v>
      </c>
      <c r="B32" s="172" t="s">
        <v>396</v>
      </c>
      <c r="C32" s="172"/>
      <c r="D32" s="174" t="s">
        <v>159</v>
      </c>
      <c r="E32" s="174"/>
      <c r="F32" s="174">
        <v>2996</v>
      </c>
      <c r="G32" s="175" t="s">
        <v>696</v>
      </c>
      <c r="H32" s="313">
        <v>323</v>
      </c>
      <c r="I32" s="308" t="s">
        <v>654</v>
      </c>
      <c r="J32" s="173"/>
    </row>
    <row r="33" spans="1:10" customFormat="1" thickBot="1" x14ac:dyDescent="0.3">
      <c r="A33" s="182">
        <v>15</v>
      </c>
      <c r="B33" s="172" t="s">
        <v>167</v>
      </c>
      <c r="C33" s="172"/>
      <c r="D33" s="174" t="s">
        <v>161</v>
      </c>
      <c r="E33" s="174"/>
      <c r="F33" s="174">
        <v>708</v>
      </c>
      <c r="G33" s="175" t="s">
        <v>195</v>
      </c>
      <c r="H33" s="187">
        <v>206</v>
      </c>
      <c r="I33" s="172" t="s">
        <v>148</v>
      </c>
      <c r="J33" s="173"/>
    </row>
    <row r="34" spans="1:10" customFormat="1" thickBot="1" x14ac:dyDescent="0.3">
      <c r="A34" s="182">
        <v>16</v>
      </c>
      <c r="B34" s="172" t="s">
        <v>192</v>
      </c>
      <c r="C34" s="171" t="s">
        <v>449</v>
      </c>
      <c r="D34" s="174" t="s">
        <v>183</v>
      </c>
      <c r="E34" s="174"/>
      <c r="F34" s="174">
        <v>2050</v>
      </c>
      <c r="G34" s="175" t="s">
        <v>196</v>
      </c>
      <c r="H34" s="187">
        <v>253</v>
      </c>
      <c r="I34" s="172" t="s">
        <v>148</v>
      </c>
      <c r="J34" s="173"/>
    </row>
    <row r="35" spans="1:10" customFormat="1" thickBot="1" x14ac:dyDescent="0.3">
      <c r="A35" s="182">
        <v>17</v>
      </c>
      <c r="B35" s="172" t="s">
        <v>371</v>
      </c>
      <c r="C35" s="172"/>
      <c r="D35" s="174" t="s">
        <v>147</v>
      </c>
      <c r="E35" s="174"/>
      <c r="F35" s="174">
        <v>420</v>
      </c>
      <c r="G35" s="175" t="s">
        <v>372</v>
      </c>
      <c r="H35" s="187">
        <v>144</v>
      </c>
      <c r="I35" s="172" t="s">
        <v>148</v>
      </c>
      <c r="J35" s="173"/>
    </row>
    <row r="36" spans="1:10" customFormat="1" thickBot="1" x14ac:dyDescent="0.3">
      <c r="A36" s="182">
        <v>18</v>
      </c>
      <c r="B36" s="172" t="s">
        <v>192</v>
      </c>
      <c r="C36" s="171" t="s">
        <v>449</v>
      </c>
      <c r="D36" s="174" t="s">
        <v>183</v>
      </c>
      <c r="E36" s="174"/>
      <c r="F36" s="174">
        <v>2050</v>
      </c>
      <c r="G36" s="175" t="s">
        <v>867</v>
      </c>
      <c r="H36" s="187">
        <v>253</v>
      </c>
      <c r="I36" s="172" t="s">
        <v>148</v>
      </c>
      <c r="J36" s="173"/>
    </row>
    <row r="37" spans="1:10" customFormat="1" thickBot="1" x14ac:dyDescent="0.3">
      <c r="A37" s="182">
        <v>19</v>
      </c>
      <c r="B37" s="308" t="s">
        <v>505</v>
      </c>
      <c r="C37" s="324"/>
      <c r="D37" s="310" t="s">
        <v>183</v>
      </c>
      <c r="E37" s="310"/>
      <c r="F37" s="310">
        <v>2826</v>
      </c>
      <c r="G37" s="323" t="s">
        <v>492</v>
      </c>
      <c r="H37" s="313">
        <v>294</v>
      </c>
      <c r="I37" s="308" t="s">
        <v>506</v>
      </c>
      <c r="J37" s="173"/>
    </row>
    <row r="38" spans="1:10" customFormat="1" thickBot="1" x14ac:dyDescent="0.3">
      <c r="A38" s="182">
        <v>20</v>
      </c>
      <c r="B38" s="308" t="s">
        <v>152</v>
      </c>
      <c r="C38" s="308"/>
      <c r="D38" s="310" t="s">
        <v>161</v>
      </c>
      <c r="E38" s="310"/>
      <c r="F38" s="310">
        <v>2272</v>
      </c>
      <c r="G38" s="323" t="s">
        <v>625</v>
      </c>
      <c r="H38" s="313">
        <v>261</v>
      </c>
      <c r="I38" s="308" t="s">
        <v>511</v>
      </c>
      <c r="J38" s="173"/>
    </row>
    <row r="39" spans="1:10" customFormat="1" thickBot="1" x14ac:dyDescent="0.3">
      <c r="A39" s="182">
        <v>21</v>
      </c>
      <c r="B39" s="172" t="s">
        <v>605</v>
      </c>
      <c r="C39" s="172"/>
      <c r="D39" s="174" t="s">
        <v>147</v>
      </c>
      <c r="E39" s="174" t="s">
        <v>606</v>
      </c>
      <c r="F39" s="244">
        <v>1520</v>
      </c>
      <c r="G39" s="175" t="s">
        <v>859</v>
      </c>
      <c r="H39" s="187">
        <v>220</v>
      </c>
      <c r="I39" s="172" t="s">
        <v>148</v>
      </c>
      <c r="J39" s="173"/>
    </row>
    <row r="40" spans="1:10" customFormat="1" thickBot="1" x14ac:dyDescent="0.3">
      <c r="A40" s="182">
        <v>22</v>
      </c>
      <c r="B40" s="172" t="s">
        <v>655</v>
      </c>
      <c r="C40" s="172"/>
      <c r="D40" s="174" t="s">
        <v>161</v>
      </c>
      <c r="E40" s="174" t="s">
        <v>659</v>
      </c>
      <c r="F40" s="244">
        <v>936</v>
      </c>
      <c r="G40" s="175" t="s">
        <v>656</v>
      </c>
      <c r="H40" s="187">
        <v>204</v>
      </c>
      <c r="I40" s="172" t="s">
        <v>148</v>
      </c>
      <c r="J40" s="173"/>
    </row>
    <row r="41" spans="1:10" customFormat="1" thickBot="1" x14ac:dyDescent="0.3">
      <c r="A41" s="182">
        <v>23</v>
      </c>
      <c r="B41" s="172" t="s">
        <v>502</v>
      </c>
      <c r="C41" s="172"/>
      <c r="D41" s="174" t="s">
        <v>146</v>
      </c>
      <c r="E41" s="174" t="s">
        <v>557</v>
      </c>
      <c r="F41" s="244">
        <v>2534</v>
      </c>
      <c r="G41" s="175" t="s">
        <v>556</v>
      </c>
      <c r="H41" s="187">
        <v>295</v>
      </c>
      <c r="I41" s="172" t="s">
        <v>148</v>
      </c>
      <c r="J41" s="173"/>
    </row>
    <row r="42" spans="1:10" customFormat="1" thickBot="1" x14ac:dyDescent="0.3">
      <c r="A42" s="182">
        <v>24</v>
      </c>
      <c r="B42" s="172" t="s">
        <v>249</v>
      </c>
      <c r="C42" s="172"/>
      <c r="D42" s="174" t="s">
        <v>161</v>
      </c>
      <c r="E42" s="174"/>
      <c r="F42" s="174">
        <v>670</v>
      </c>
      <c r="G42" s="175" t="s">
        <v>197</v>
      </c>
      <c r="H42" s="187">
        <v>181</v>
      </c>
      <c r="I42" s="172" t="s">
        <v>148</v>
      </c>
      <c r="J42" s="173"/>
    </row>
    <row r="43" spans="1:10" customFormat="1" thickBot="1" x14ac:dyDescent="0.3">
      <c r="A43" s="182">
        <v>25</v>
      </c>
      <c r="B43" s="172" t="s">
        <v>302</v>
      </c>
      <c r="C43" s="172"/>
      <c r="D43" s="174" t="s">
        <v>159</v>
      </c>
      <c r="E43" s="174" t="s">
        <v>13</v>
      </c>
      <c r="F43" s="174">
        <v>2695</v>
      </c>
      <c r="G43" s="175" t="s">
        <v>697</v>
      </c>
      <c r="H43" s="187">
        <v>344</v>
      </c>
      <c r="I43" s="172" t="s">
        <v>506</v>
      </c>
      <c r="J43" s="173"/>
    </row>
    <row r="44" spans="1:10" customFormat="1" thickBot="1" x14ac:dyDescent="0.3">
      <c r="A44" s="182">
        <v>26</v>
      </c>
      <c r="B44" s="172" t="s">
        <v>673</v>
      </c>
      <c r="C44" s="172"/>
      <c r="D44" s="174" t="s">
        <v>253</v>
      </c>
      <c r="E44" s="174"/>
      <c r="F44" s="174">
        <v>158</v>
      </c>
      <c r="G44" s="175" t="s">
        <v>670</v>
      </c>
      <c r="H44" s="187">
        <v>135</v>
      </c>
      <c r="I44" s="172" t="s">
        <v>148</v>
      </c>
      <c r="J44" s="173"/>
    </row>
    <row r="45" spans="1:10" customFormat="1" thickBot="1" x14ac:dyDescent="0.3">
      <c r="A45" s="182">
        <v>27</v>
      </c>
      <c r="B45" s="172" t="s">
        <v>661</v>
      </c>
      <c r="C45" s="172"/>
      <c r="D45" s="174" t="s">
        <v>7</v>
      </c>
      <c r="E45" s="174" t="s">
        <v>695</v>
      </c>
      <c r="F45" s="174">
        <v>3605</v>
      </c>
      <c r="G45" s="175" t="s">
        <v>727</v>
      </c>
      <c r="H45" s="187">
        <v>294</v>
      </c>
      <c r="I45" s="172" t="s">
        <v>148</v>
      </c>
      <c r="J45" s="173"/>
    </row>
    <row r="46" spans="1:10" customFormat="1" thickBot="1" x14ac:dyDescent="0.3">
      <c r="A46" s="182">
        <v>28</v>
      </c>
      <c r="B46" s="172" t="s">
        <v>678</v>
      </c>
      <c r="C46" s="172"/>
      <c r="D46" s="174" t="s">
        <v>161</v>
      </c>
      <c r="E46" s="174"/>
      <c r="F46" s="174">
        <v>596</v>
      </c>
      <c r="G46" s="175" t="s">
        <v>679</v>
      </c>
      <c r="H46" s="187">
        <v>212</v>
      </c>
      <c r="I46" s="172" t="s">
        <v>148</v>
      </c>
      <c r="J46" s="173"/>
    </row>
    <row r="47" spans="1:10" customFormat="1" thickBot="1" x14ac:dyDescent="0.3">
      <c r="A47" s="182">
        <v>29</v>
      </c>
      <c r="B47" s="172" t="s">
        <v>386</v>
      </c>
      <c r="C47" s="172"/>
      <c r="D47" s="174" t="s">
        <v>7</v>
      </c>
      <c r="E47" s="174" t="s">
        <v>693</v>
      </c>
      <c r="F47" s="174">
        <v>2679</v>
      </c>
      <c r="G47" s="175" t="s">
        <v>692</v>
      </c>
      <c r="H47" s="187">
        <v>275</v>
      </c>
      <c r="I47" s="172" t="s">
        <v>148</v>
      </c>
      <c r="J47" s="173"/>
    </row>
    <row r="48" spans="1:10" customFormat="1" thickBot="1" x14ac:dyDescent="0.3">
      <c r="A48" s="182">
        <v>30</v>
      </c>
      <c r="B48" s="172" t="s">
        <v>158</v>
      </c>
      <c r="C48" s="172"/>
      <c r="D48" s="174" t="s">
        <v>161</v>
      </c>
      <c r="E48" s="174" t="s">
        <v>580</v>
      </c>
      <c r="F48" s="174">
        <v>604</v>
      </c>
      <c r="G48" s="175" t="s">
        <v>579</v>
      </c>
      <c r="H48" s="187">
        <v>193</v>
      </c>
      <c r="I48" s="172" t="s">
        <v>148</v>
      </c>
      <c r="J48" s="173"/>
    </row>
    <row r="49" spans="1:10" customFormat="1" thickBot="1" x14ac:dyDescent="0.3">
      <c r="A49" s="182">
        <v>31</v>
      </c>
      <c r="B49" s="177" t="s">
        <v>152</v>
      </c>
      <c r="C49" s="177"/>
      <c r="D49" s="174" t="s">
        <v>161</v>
      </c>
      <c r="E49" s="179"/>
      <c r="F49" s="174">
        <v>2010</v>
      </c>
      <c r="G49" s="175" t="s">
        <v>762</v>
      </c>
      <c r="H49" s="187">
        <v>261</v>
      </c>
      <c r="I49" s="172" t="s">
        <v>506</v>
      </c>
      <c r="J49" s="173"/>
    </row>
    <row r="50" spans="1:10" customFormat="1" thickBot="1" x14ac:dyDescent="0.3">
      <c r="A50" s="182">
        <v>32</v>
      </c>
      <c r="B50" s="395" t="s">
        <v>392</v>
      </c>
      <c r="C50" s="396" t="s">
        <v>449</v>
      </c>
      <c r="D50" s="397" t="s">
        <v>161</v>
      </c>
      <c r="E50" s="398"/>
      <c r="F50" s="397">
        <v>1936</v>
      </c>
      <c r="G50" s="399" t="s">
        <v>627</v>
      </c>
      <c r="H50" s="400">
        <v>258</v>
      </c>
      <c r="I50" s="401" t="s">
        <v>148</v>
      </c>
      <c r="J50" s="173"/>
    </row>
    <row r="51" spans="1:10" customFormat="1" thickBot="1" x14ac:dyDescent="0.3">
      <c r="A51" s="182">
        <v>33</v>
      </c>
      <c r="B51" s="395" t="s">
        <v>387</v>
      </c>
      <c r="C51" s="395"/>
      <c r="D51" s="397" t="s">
        <v>161</v>
      </c>
      <c r="E51" s="398"/>
      <c r="F51" s="397">
        <v>2018</v>
      </c>
      <c r="G51" s="399" t="s">
        <v>388</v>
      </c>
      <c r="H51" s="400">
        <v>268</v>
      </c>
      <c r="I51" s="401" t="s">
        <v>148</v>
      </c>
      <c r="J51" s="173"/>
    </row>
    <row r="52" spans="1:10" customFormat="1" thickBot="1" x14ac:dyDescent="0.3">
      <c r="A52" s="182">
        <v>34</v>
      </c>
      <c r="B52" s="177" t="s">
        <v>454</v>
      </c>
      <c r="C52" s="177"/>
      <c r="D52" s="174" t="s">
        <v>161</v>
      </c>
      <c r="E52" s="179"/>
      <c r="F52" s="174">
        <v>700</v>
      </c>
      <c r="G52" s="175" t="s">
        <v>453</v>
      </c>
      <c r="H52" s="187">
        <v>180</v>
      </c>
      <c r="I52" s="172" t="s">
        <v>148</v>
      </c>
      <c r="J52" s="173"/>
    </row>
    <row r="53" spans="1:10" customFormat="1" thickBot="1" x14ac:dyDescent="0.3">
      <c r="A53" s="182">
        <v>35</v>
      </c>
      <c r="B53" s="177" t="s">
        <v>446</v>
      </c>
      <c r="C53" s="177"/>
      <c r="D53" s="174" t="s">
        <v>147</v>
      </c>
      <c r="E53" s="179" t="s">
        <v>447</v>
      </c>
      <c r="F53" s="174">
        <v>3080</v>
      </c>
      <c r="G53" s="175" t="s">
        <v>626</v>
      </c>
      <c r="H53" s="187">
        <v>290</v>
      </c>
      <c r="I53" s="172" t="s">
        <v>148</v>
      </c>
      <c r="J53" s="173"/>
    </row>
    <row r="54" spans="1:10" customFormat="1" thickBot="1" x14ac:dyDescent="0.3">
      <c r="A54" s="182">
        <v>36</v>
      </c>
      <c r="B54" s="172" t="s">
        <v>502</v>
      </c>
      <c r="C54" s="172"/>
      <c r="D54" s="174" t="s">
        <v>146</v>
      </c>
      <c r="E54" s="174" t="s">
        <v>557</v>
      </c>
      <c r="F54" s="244">
        <v>2534</v>
      </c>
      <c r="G54" s="175" t="s">
        <v>648</v>
      </c>
      <c r="H54" s="187">
        <v>295</v>
      </c>
      <c r="I54" s="172" t="s">
        <v>148</v>
      </c>
      <c r="J54" s="173"/>
    </row>
    <row r="55" spans="1:10" customFormat="1" thickBot="1" x14ac:dyDescent="0.3">
      <c r="A55" s="182">
        <v>37</v>
      </c>
      <c r="B55" s="172" t="s">
        <v>669</v>
      </c>
      <c r="C55" s="172"/>
      <c r="D55" s="174" t="s">
        <v>253</v>
      </c>
      <c r="E55" s="174"/>
      <c r="F55" s="174">
        <v>158</v>
      </c>
      <c r="G55" s="175" t="s">
        <v>671</v>
      </c>
      <c r="H55" s="187">
        <v>135</v>
      </c>
      <c r="I55" s="172" t="s">
        <v>148</v>
      </c>
      <c r="J55" s="173"/>
    </row>
    <row r="56" spans="1:10" customFormat="1" thickBot="1" x14ac:dyDescent="0.3">
      <c r="A56" s="182">
        <v>38</v>
      </c>
      <c r="B56" s="177" t="s">
        <v>191</v>
      </c>
      <c r="C56" s="177"/>
      <c r="D56" s="174" t="s">
        <v>161</v>
      </c>
      <c r="E56" s="179"/>
      <c r="F56" s="174">
        <v>636</v>
      </c>
      <c r="G56" s="175" t="s">
        <v>548</v>
      </c>
      <c r="H56" s="187">
        <v>175</v>
      </c>
      <c r="I56" s="172" t="s">
        <v>148</v>
      </c>
      <c r="J56" s="173"/>
    </row>
    <row r="57" spans="1:10" customFormat="1" thickBot="1" x14ac:dyDescent="0.3">
      <c r="A57" s="182">
        <v>39</v>
      </c>
      <c r="B57" s="177" t="s">
        <v>387</v>
      </c>
      <c r="C57" s="177"/>
      <c r="D57" s="174" t="s">
        <v>161</v>
      </c>
      <c r="E57" s="179"/>
      <c r="F57" s="174">
        <v>2018</v>
      </c>
      <c r="G57" s="175" t="s">
        <v>389</v>
      </c>
      <c r="H57" s="187">
        <v>268</v>
      </c>
      <c r="I57" s="172" t="s">
        <v>148</v>
      </c>
      <c r="J57" s="173"/>
    </row>
    <row r="58" spans="1:10" customFormat="1" thickBot="1" x14ac:dyDescent="0.3">
      <c r="A58" s="182">
        <v>40</v>
      </c>
      <c r="B58" s="177" t="s">
        <v>264</v>
      </c>
      <c r="C58" s="178" t="s">
        <v>449</v>
      </c>
      <c r="D58" s="174" t="s">
        <v>146</v>
      </c>
      <c r="E58" s="179" t="s">
        <v>178</v>
      </c>
      <c r="F58" s="174">
        <v>544</v>
      </c>
      <c r="G58" s="175" t="s">
        <v>460</v>
      </c>
      <c r="H58" s="187">
        <v>226</v>
      </c>
      <c r="I58" s="172" t="s">
        <v>148</v>
      </c>
      <c r="J58" s="173"/>
    </row>
    <row r="59" spans="1:10" customFormat="1" thickBot="1" x14ac:dyDescent="0.3">
      <c r="A59" s="182">
        <v>41</v>
      </c>
      <c r="B59" s="177" t="s">
        <v>702</v>
      </c>
      <c r="C59" s="178"/>
      <c r="D59" s="174" t="s">
        <v>161</v>
      </c>
      <c r="E59" s="179"/>
      <c r="F59" s="174">
        <v>596</v>
      </c>
      <c r="G59" s="175" t="s">
        <v>703</v>
      </c>
      <c r="H59" s="187">
        <v>213</v>
      </c>
      <c r="I59" s="172" t="s">
        <v>148</v>
      </c>
      <c r="J59" s="173"/>
    </row>
    <row r="60" spans="1:10" customFormat="1" thickBot="1" x14ac:dyDescent="0.3">
      <c r="A60" s="182">
        <v>42</v>
      </c>
      <c r="B60" s="177" t="s">
        <v>598</v>
      </c>
      <c r="C60" s="177"/>
      <c r="D60" s="174" t="s">
        <v>7</v>
      </c>
      <c r="E60" s="179" t="s">
        <v>728</v>
      </c>
      <c r="F60" s="174">
        <v>3400</v>
      </c>
      <c r="G60" s="175" t="s">
        <v>694</v>
      </c>
      <c r="H60" s="187">
        <v>275</v>
      </c>
      <c r="I60" s="172" t="s">
        <v>148</v>
      </c>
      <c r="J60" s="173"/>
    </row>
    <row r="61" spans="1:10" customFormat="1" thickBot="1" x14ac:dyDescent="0.3">
      <c r="A61" s="182">
        <v>43</v>
      </c>
      <c r="B61" s="309" t="s">
        <v>451</v>
      </c>
      <c r="C61" s="309"/>
      <c r="D61" s="310" t="s">
        <v>146</v>
      </c>
      <c r="E61" s="311"/>
      <c r="F61" s="310">
        <v>120</v>
      </c>
      <c r="G61" s="323" t="s">
        <v>452</v>
      </c>
      <c r="H61" s="313">
        <v>91</v>
      </c>
      <c r="I61" s="308" t="s">
        <v>209</v>
      </c>
      <c r="J61" s="173"/>
    </row>
    <row r="62" spans="1:10" customFormat="1" thickBot="1" x14ac:dyDescent="0.3">
      <c r="A62" s="182">
        <v>44</v>
      </c>
      <c r="B62" s="309" t="s">
        <v>502</v>
      </c>
      <c r="C62" s="309"/>
      <c r="D62" s="310" t="s">
        <v>146</v>
      </c>
      <c r="E62" s="311" t="s">
        <v>555</v>
      </c>
      <c r="F62" s="310">
        <v>2534</v>
      </c>
      <c r="G62" s="323" t="s">
        <v>554</v>
      </c>
      <c r="H62" s="313">
        <v>295</v>
      </c>
      <c r="I62" s="308" t="s">
        <v>148</v>
      </c>
      <c r="J62" s="173"/>
    </row>
    <row r="63" spans="1:10" customFormat="1" thickBot="1" x14ac:dyDescent="0.3">
      <c r="A63" s="182">
        <v>45</v>
      </c>
      <c r="B63" s="177" t="s">
        <v>271</v>
      </c>
      <c r="C63" s="177"/>
      <c r="D63" s="174" t="s">
        <v>146</v>
      </c>
      <c r="E63" s="179"/>
      <c r="F63" s="174">
        <v>230</v>
      </c>
      <c r="G63" s="175" t="s">
        <v>612</v>
      </c>
      <c r="H63" s="187">
        <v>139</v>
      </c>
      <c r="I63" s="172" t="s">
        <v>148</v>
      </c>
      <c r="J63" s="173"/>
    </row>
    <row r="64" spans="1:10" customFormat="1" thickBot="1" x14ac:dyDescent="0.3">
      <c r="A64" s="182">
        <v>46</v>
      </c>
      <c r="B64" s="177" t="s">
        <v>264</v>
      </c>
      <c r="C64" s="177"/>
      <c r="D64" s="174" t="s">
        <v>146</v>
      </c>
      <c r="E64" s="179" t="s">
        <v>178</v>
      </c>
      <c r="F64" s="174">
        <v>544</v>
      </c>
      <c r="G64" s="175" t="s">
        <v>456</v>
      </c>
      <c r="H64" s="187">
        <v>226</v>
      </c>
      <c r="I64" s="172" t="s">
        <v>148</v>
      </c>
      <c r="J64" s="173"/>
    </row>
    <row r="65" spans="1:10" customFormat="1" thickBot="1" x14ac:dyDescent="0.3">
      <c r="A65" s="182">
        <v>47</v>
      </c>
      <c r="B65" s="177" t="s">
        <v>264</v>
      </c>
      <c r="C65" s="177"/>
      <c r="D65" s="174" t="s">
        <v>146</v>
      </c>
      <c r="E65" s="179" t="s">
        <v>178</v>
      </c>
      <c r="F65" s="174">
        <v>544</v>
      </c>
      <c r="G65" s="175" t="s">
        <v>457</v>
      </c>
      <c r="H65" s="187">
        <v>226</v>
      </c>
      <c r="I65" s="172" t="s">
        <v>148</v>
      </c>
      <c r="J65" s="173"/>
    </row>
    <row r="66" spans="1:10" customFormat="1" thickBot="1" x14ac:dyDescent="0.3">
      <c r="A66" s="182">
        <v>48</v>
      </c>
      <c r="B66" s="177" t="s">
        <v>598</v>
      </c>
      <c r="C66" s="177"/>
      <c r="D66" s="174" t="s">
        <v>7</v>
      </c>
      <c r="E66" s="179" t="s">
        <v>650</v>
      </c>
      <c r="F66" s="174">
        <v>3400</v>
      </c>
      <c r="G66" s="175" t="s">
        <v>651</v>
      </c>
      <c r="H66" s="187">
        <v>275</v>
      </c>
      <c r="I66" s="172" t="s">
        <v>148</v>
      </c>
      <c r="J66" s="173"/>
    </row>
    <row r="67" spans="1:10" customFormat="1" ht="21" thickBot="1" x14ac:dyDescent="0.3">
      <c r="A67" s="218"/>
      <c r="B67" s="672" t="s">
        <v>658</v>
      </c>
      <c r="C67" s="672"/>
      <c r="D67" s="672"/>
      <c r="E67" s="672"/>
      <c r="F67" s="672"/>
      <c r="G67" s="672"/>
      <c r="H67" s="672"/>
      <c r="I67" s="673"/>
      <c r="J67" s="173"/>
    </row>
    <row r="68" spans="1:10" customFormat="1" thickBot="1" x14ac:dyDescent="0.3">
      <c r="A68" s="182">
        <v>1</v>
      </c>
      <c r="B68" s="172" t="s">
        <v>655</v>
      </c>
      <c r="C68" s="172"/>
      <c r="D68" s="174" t="s">
        <v>161</v>
      </c>
      <c r="E68" s="174"/>
      <c r="F68" s="174">
        <v>835</v>
      </c>
      <c r="G68" s="175" t="s">
        <v>657</v>
      </c>
      <c r="H68" s="187">
        <v>204</v>
      </c>
      <c r="I68" s="172" t="s">
        <v>171</v>
      </c>
      <c r="J68" s="173"/>
    </row>
    <row r="69" spans="1:10" customFormat="1" ht="21" thickBot="1" x14ac:dyDescent="0.3">
      <c r="A69" s="182"/>
      <c r="B69" s="674" t="s">
        <v>359</v>
      </c>
      <c r="C69" s="675"/>
      <c r="D69" s="675"/>
      <c r="E69" s="675"/>
      <c r="F69" s="675"/>
      <c r="G69" s="675"/>
      <c r="H69" s="675"/>
      <c r="I69" s="676"/>
      <c r="J69" s="173"/>
    </row>
    <row r="70" spans="1:10" customFormat="1" thickBot="1" x14ac:dyDescent="0.3">
      <c r="A70" s="182">
        <v>1</v>
      </c>
      <c r="B70" s="172" t="s">
        <v>152</v>
      </c>
      <c r="C70" s="172"/>
      <c r="D70" s="174" t="s">
        <v>161</v>
      </c>
      <c r="E70" s="174" t="s">
        <v>391</v>
      </c>
      <c r="F70" s="174">
        <v>2272</v>
      </c>
      <c r="G70" s="175" t="s">
        <v>680</v>
      </c>
      <c r="H70" s="187">
        <v>262</v>
      </c>
      <c r="I70" s="172" t="s">
        <v>148</v>
      </c>
      <c r="J70" s="173"/>
    </row>
    <row r="71" spans="1:10" customFormat="1" thickBot="1" x14ac:dyDescent="0.3">
      <c r="A71" s="182">
        <v>2</v>
      </c>
      <c r="B71" s="172" t="s">
        <v>167</v>
      </c>
      <c r="C71" s="421"/>
      <c r="D71" s="171" t="s">
        <v>161</v>
      </c>
      <c r="E71" s="172"/>
      <c r="F71" s="171">
        <v>708</v>
      </c>
      <c r="G71" s="172" t="s">
        <v>739</v>
      </c>
      <c r="H71" s="172">
        <v>207</v>
      </c>
      <c r="I71" s="172" t="s">
        <v>148</v>
      </c>
      <c r="J71" s="173"/>
    </row>
    <row r="72" spans="1:10" customFormat="1" ht="16.5" customHeight="1" thickBot="1" x14ac:dyDescent="0.3">
      <c r="A72" s="182">
        <v>3</v>
      </c>
      <c r="B72" s="177" t="s">
        <v>599</v>
      </c>
      <c r="C72" s="177"/>
      <c r="D72" s="174" t="s">
        <v>161</v>
      </c>
      <c r="E72" s="179" t="s">
        <v>361</v>
      </c>
      <c r="F72" s="174">
        <v>936</v>
      </c>
      <c r="G72" s="175" t="s">
        <v>362</v>
      </c>
      <c r="H72" s="187">
        <v>204</v>
      </c>
      <c r="I72" s="172" t="s">
        <v>148</v>
      </c>
      <c r="J72" s="173"/>
    </row>
    <row r="73" spans="1:10" customFormat="1" thickBot="1" x14ac:dyDescent="0.3">
      <c r="A73" s="182">
        <v>4</v>
      </c>
      <c r="B73" s="172" t="s">
        <v>167</v>
      </c>
      <c r="C73" s="421"/>
      <c r="D73" s="174" t="s">
        <v>161</v>
      </c>
      <c r="E73" s="179"/>
      <c r="F73" s="174">
        <v>708</v>
      </c>
      <c r="G73" s="175" t="s">
        <v>740</v>
      </c>
      <c r="H73" s="187">
        <v>207</v>
      </c>
      <c r="I73" s="172" t="s">
        <v>148</v>
      </c>
      <c r="J73" s="173"/>
    </row>
    <row r="74" spans="1:10" customFormat="1" thickBot="1" x14ac:dyDescent="0.3">
      <c r="A74" s="182">
        <v>5</v>
      </c>
      <c r="B74" s="172" t="s">
        <v>669</v>
      </c>
      <c r="C74" s="172"/>
      <c r="D74" s="174" t="s">
        <v>253</v>
      </c>
      <c r="E74" s="174"/>
      <c r="F74" s="174">
        <v>158</v>
      </c>
      <c r="G74" s="175" t="s">
        <v>672</v>
      </c>
      <c r="H74" s="187">
        <v>135</v>
      </c>
      <c r="I74" s="172" t="s">
        <v>148</v>
      </c>
      <c r="J74" s="173"/>
    </row>
    <row r="75" spans="1:10" customFormat="1" thickBot="1" x14ac:dyDescent="0.3">
      <c r="A75" s="182">
        <v>6</v>
      </c>
      <c r="B75" s="177" t="s">
        <v>583</v>
      </c>
      <c r="C75" s="177"/>
      <c r="D75" s="174" t="s">
        <v>147</v>
      </c>
      <c r="E75" s="179" t="s">
        <v>584</v>
      </c>
      <c r="F75" s="174">
        <v>1805</v>
      </c>
      <c r="G75" s="175" t="s">
        <v>602</v>
      </c>
      <c r="H75" s="187">
        <v>238</v>
      </c>
      <c r="I75" s="172" t="s">
        <v>148</v>
      </c>
      <c r="J75" s="173"/>
    </row>
    <row r="76" spans="1:10" customFormat="1" thickBot="1" x14ac:dyDescent="0.3">
      <c r="A76" s="182">
        <v>7</v>
      </c>
      <c r="B76" s="177" t="s">
        <v>360</v>
      </c>
      <c r="C76" s="177"/>
      <c r="D76" s="174" t="s">
        <v>159</v>
      </c>
      <c r="E76" s="179"/>
      <c r="F76" s="174">
        <v>2081</v>
      </c>
      <c r="G76" s="175" t="s">
        <v>370</v>
      </c>
      <c r="H76" s="187">
        <v>294</v>
      </c>
      <c r="I76" s="172" t="s">
        <v>148</v>
      </c>
      <c r="J76" s="173"/>
    </row>
    <row r="77" spans="1:10" customFormat="1" thickBot="1" x14ac:dyDescent="0.3">
      <c r="A77" s="182">
        <v>8</v>
      </c>
      <c r="B77" s="177" t="s">
        <v>588</v>
      </c>
      <c r="C77" s="177"/>
      <c r="D77" s="174" t="s">
        <v>161</v>
      </c>
      <c r="E77" s="179"/>
      <c r="F77" s="174">
        <v>1400</v>
      </c>
      <c r="G77" s="175" t="s">
        <v>589</v>
      </c>
      <c r="H77" s="187">
        <v>238</v>
      </c>
      <c r="I77" s="172" t="s">
        <v>148</v>
      </c>
      <c r="J77" s="173"/>
    </row>
    <row r="78" spans="1:10" customFormat="1" thickBot="1" x14ac:dyDescent="0.3">
      <c r="A78" s="182">
        <v>9</v>
      </c>
      <c r="B78" s="177" t="s">
        <v>598</v>
      </c>
      <c r="C78" s="177"/>
      <c r="D78" s="174" t="s">
        <v>7</v>
      </c>
      <c r="E78" s="179" t="s">
        <v>693</v>
      </c>
      <c r="F78" s="174">
        <v>3400</v>
      </c>
      <c r="G78" s="175" t="s">
        <v>652</v>
      </c>
      <c r="H78" s="187">
        <v>275</v>
      </c>
      <c r="I78" s="172" t="s">
        <v>148</v>
      </c>
      <c r="J78" s="173"/>
    </row>
    <row r="79" spans="1:10" customFormat="1" thickBot="1" x14ac:dyDescent="0.3">
      <c r="A79" s="182">
        <v>10</v>
      </c>
      <c r="B79" s="177" t="s">
        <v>502</v>
      </c>
      <c r="C79" s="177"/>
      <c r="D79" s="174" t="s">
        <v>146</v>
      </c>
      <c r="E79" s="179"/>
      <c r="F79" s="174">
        <v>2534</v>
      </c>
      <c r="G79" s="175" t="s">
        <v>677</v>
      </c>
      <c r="H79" s="187">
        <v>295</v>
      </c>
      <c r="I79" s="172" t="s">
        <v>148</v>
      </c>
      <c r="J79" s="173"/>
    </row>
    <row r="80" spans="1:10" customFormat="1" thickBot="1" x14ac:dyDescent="0.3">
      <c r="A80" s="182">
        <v>11</v>
      </c>
      <c r="B80" s="177" t="s">
        <v>341</v>
      </c>
      <c r="C80" s="177"/>
      <c r="D80" s="174" t="s">
        <v>146</v>
      </c>
      <c r="E80" s="179"/>
      <c r="F80" s="174">
        <v>544</v>
      </c>
      <c r="G80" s="175" t="s">
        <v>662</v>
      </c>
      <c r="H80" s="187">
        <v>226</v>
      </c>
      <c r="I80" s="172" t="s">
        <v>148</v>
      </c>
      <c r="J80" s="173"/>
    </row>
    <row r="81" spans="1:10" customFormat="1" thickBot="1" x14ac:dyDescent="0.3">
      <c r="A81" s="182">
        <v>12</v>
      </c>
      <c r="B81" s="177" t="s">
        <v>258</v>
      </c>
      <c r="C81" s="177"/>
      <c r="D81" s="174" t="s">
        <v>146</v>
      </c>
      <c r="E81" s="179"/>
      <c r="F81" s="174"/>
      <c r="G81" s="175" t="s">
        <v>698</v>
      </c>
      <c r="H81" s="187">
        <v>91</v>
      </c>
      <c r="I81" s="172" t="s">
        <v>148</v>
      </c>
      <c r="J81" s="173"/>
    </row>
    <row r="82" spans="1:10" customFormat="1" thickBot="1" x14ac:dyDescent="0.3">
      <c r="A82" s="182">
        <v>13</v>
      </c>
      <c r="B82" s="177" t="s">
        <v>502</v>
      </c>
      <c r="C82" s="177"/>
      <c r="D82" s="174" t="s">
        <v>146</v>
      </c>
      <c r="E82" s="179"/>
      <c r="F82" s="174">
        <v>2534</v>
      </c>
      <c r="G82" s="175" t="s">
        <v>890</v>
      </c>
      <c r="H82" s="187">
        <v>295</v>
      </c>
      <c r="I82" s="172" t="s">
        <v>148</v>
      </c>
      <c r="J82" s="173"/>
    </row>
    <row r="83" spans="1:10" customFormat="1" thickBot="1" x14ac:dyDescent="0.3">
      <c r="A83" s="182">
        <v>14</v>
      </c>
      <c r="B83" s="177" t="s">
        <v>598</v>
      </c>
      <c r="C83" s="177"/>
      <c r="D83" s="174" t="s">
        <v>7</v>
      </c>
      <c r="E83" s="179" t="s">
        <v>695</v>
      </c>
      <c r="F83" s="174">
        <v>3400</v>
      </c>
      <c r="G83" s="175" t="s">
        <v>600</v>
      </c>
      <c r="H83" s="187">
        <v>275</v>
      </c>
      <c r="I83" s="172" t="s">
        <v>148</v>
      </c>
      <c r="J83" s="173"/>
    </row>
    <row r="84" spans="1:10" customFormat="1" thickBot="1" x14ac:dyDescent="0.3">
      <c r="A84" s="182">
        <v>15</v>
      </c>
      <c r="B84" s="177" t="s">
        <v>623</v>
      </c>
      <c r="C84" s="177"/>
      <c r="D84" s="174" t="s">
        <v>146</v>
      </c>
      <c r="E84" s="179"/>
      <c r="F84" s="174">
        <v>2506</v>
      </c>
      <c r="G84" s="175" t="s">
        <v>618</v>
      </c>
      <c r="H84" s="187">
        <v>293</v>
      </c>
      <c r="I84" s="172" t="s">
        <v>148</v>
      </c>
      <c r="J84" s="173"/>
    </row>
    <row r="85" spans="1:10" customFormat="1" thickBot="1" x14ac:dyDescent="0.3">
      <c r="A85" s="182">
        <v>16</v>
      </c>
      <c r="B85" s="177" t="s">
        <v>182</v>
      </c>
      <c r="C85" s="177"/>
      <c r="D85" s="174" t="s">
        <v>146</v>
      </c>
      <c r="E85" s="179" t="s">
        <v>178</v>
      </c>
      <c r="F85" s="174">
        <v>408</v>
      </c>
      <c r="G85" s="175" t="s">
        <v>639</v>
      </c>
      <c r="H85" s="187">
        <v>199</v>
      </c>
      <c r="I85" s="172" t="s">
        <v>148</v>
      </c>
      <c r="J85" s="173"/>
    </row>
    <row r="86" spans="1:10" customFormat="1" thickBot="1" x14ac:dyDescent="0.3">
      <c r="A86" s="182">
        <v>17</v>
      </c>
      <c r="B86" s="309" t="s">
        <v>607</v>
      </c>
      <c r="C86" s="309"/>
      <c r="D86" s="310" t="s">
        <v>146</v>
      </c>
      <c r="E86" s="311"/>
      <c r="F86" s="310">
        <v>230</v>
      </c>
      <c r="G86" s="323" t="s">
        <v>608</v>
      </c>
      <c r="H86" s="313">
        <v>139</v>
      </c>
      <c r="I86" s="308" t="s">
        <v>209</v>
      </c>
      <c r="J86" s="173"/>
    </row>
    <row r="87" spans="1:10" customFormat="1" thickBot="1" x14ac:dyDescent="0.3">
      <c r="A87" s="182">
        <v>18</v>
      </c>
      <c r="B87" s="309" t="s">
        <v>285</v>
      </c>
      <c r="C87" s="309" t="s">
        <v>449</v>
      </c>
      <c r="D87" s="310" t="s">
        <v>183</v>
      </c>
      <c r="E87" s="311"/>
      <c r="F87" s="310">
        <v>2050</v>
      </c>
      <c r="G87" s="323" t="s">
        <v>782</v>
      </c>
      <c r="H87" s="313">
        <v>254</v>
      </c>
      <c r="I87" s="308" t="s">
        <v>148</v>
      </c>
      <c r="J87" s="173"/>
    </row>
    <row r="88" spans="1:10" ht="15.75" customHeight="1" thickBot="1" x14ac:dyDescent="0.25">
      <c r="A88" s="182">
        <v>19</v>
      </c>
      <c r="B88" s="177" t="s">
        <v>152</v>
      </c>
      <c r="C88" s="177"/>
      <c r="D88" s="174" t="s">
        <v>161</v>
      </c>
      <c r="E88" s="179" t="s">
        <v>545</v>
      </c>
      <c r="F88" s="174">
        <v>2010</v>
      </c>
      <c r="G88" s="175" t="s">
        <v>646</v>
      </c>
      <c r="H88" s="187">
        <v>261</v>
      </c>
      <c r="I88" s="172" t="s">
        <v>148</v>
      </c>
    </row>
    <row r="89" spans="1:10" ht="15.75" customHeight="1" thickBot="1" x14ac:dyDescent="0.25">
      <c r="A89" s="558">
        <v>20</v>
      </c>
      <c r="B89" s="309" t="s">
        <v>598</v>
      </c>
      <c r="C89" s="309"/>
      <c r="D89" s="310" t="s">
        <v>7</v>
      </c>
      <c r="E89" s="311"/>
      <c r="F89" s="310">
        <v>3400</v>
      </c>
      <c r="G89" s="323" t="s">
        <v>1243</v>
      </c>
      <c r="H89" s="313">
        <v>275</v>
      </c>
      <c r="I89" s="308" t="s">
        <v>148</v>
      </c>
    </row>
    <row r="90" spans="1:10" customFormat="1" ht="21" thickBot="1" x14ac:dyDescent="0.3">
      <c r="A90" s="182"/>
      <c r="B90" s="674" t="s">
        <v>539</v>
      </c>
      <c r="C90" s="675"/>
      <c r="D90" s="675"/>
      <c r="E90" s="675"/>
      <c r="F90" s="675"/>
      <c r="G90" s="675"/>
      <c r="H90" s="675"/>
      <c r="I90" s="676"/>
      <c r="J90" s="173"/>
    </row>
    <row r="91" spans="1:10" customFormat="1" thickBot="1" x14ac:dyDescent="0.3">
      <c r="A91" s="182">
        <v>1</v>
      </c>
      <c r="B91" s="309" t="s">
        <v>607</v>
      </c>
      <c r="C91" s="309"/>
      <c r="D91" s="310" t="s">
        <v>146</v>
      </c>
      <c r="E91" s="311"/>
      <c r="F91" s="310">
        <v>230</v>
      </c>
      <c r="G91" s="323" t="s">
        <v>611</v>
      </c>
      <c r="H91" s="313">
        <v>139</v>
      </c>
      <c r="I91" s="308" t="s">
        <v>209</v>
      </c>
      <c r="J91" s="173"/>
    </row>
    <row r="92" spans="1:10" customFormat="1" thickBot="1" x14ac:dyDescent="0.3">
      <c r="A92" s="182">
        <v>2</v>
      </c>
      <c r="B92" s="309" t="s">
        <v>617</v>
      </c>
      <c r="C92" s="309"/>
      <c r="D92" s="310" t="s">
        <v>146</v>
      </c>
      <c r="E92" s="311"/>
      <c r="F92" s="310">
        <v>2506</v>
      </c>
      <c r="G92" s="323" t="s">
        <v>619</v>
      </c>
      <c r="H92" s="313">
        <v>293</v>
      </c>
      <c r="I92" s="308" t="s">
        <v>506</v>
      </c>
      <c r="J92" s="173"/>
    </row>
    <row r="93" spans="1:10" customFormat="1" ht="16.5" customHeight="1" thickBot="1" x14ac:dyDescent="0.3">
      <c r="A93" s="182">
        <v>3</v>
      </c>
      <c r="B93" s="309" t="s">
        <v>285</v>
      </c>
      <c r="C93" s="309" t="s">
        <v>449</v>
      </c>
      <c r="D93" s="310" t="s">
        <v>183</v>
      </c>
      <c r="E93" s="311"/>
      <c r="F93" s="310">
        <v>2050</v>
      </c>
      <c r="G93" s="323" t="s">
        <v>633</v>
      </c>
      <c r="H93" s="313">
        <v>254</v>
      </c>
      <c r="I93" s="308" t="s">
        <v>148</v>
      </c>
      <c r="J93" s="173"/>
    </row>
    <row r="94" spans="1:10" customFormat="1" thickBot="1" x14ac:dyDescent="0.3">
      <c r="A94" s="182">
        <v>4</v>
      </c>
      <c r="B94" s="309" t="s">
        <v>598</v>
      </c>
      <c r="C94" s="309"/>
      <c r="D94" s="310" t="s">
        <v>7</v>
      </c>
      <c r="E94" s="311" t="s">
        <v>350</v>
      </c>
      <c r="F94" s="310">
        <v>3400</v>
      </c>
      <c r="G94" s="323" t="s">
        <v>601</v>
      </c>
      <c r="H94" s="313">
        <v>275</v>
      </c>
      <c r="I94" s="308" t="s">
        <v>209</v>
      </c>
      <c r="J94" s="173"/>
    </row>
    <row r="95" spans="1:10" customFormat="1" thickBot="1" x14ac:dyDescent="0.3">
      <c r="A95" s="182">
        <v>5</v>
      </c>
      <c r="B95" s="177" t="s">
        <v>285</v>
      </c>
      <c r="C95" s="177" t="s">
        <v>449</v>
      </c>
      <c r="D95" s="174" t="s">
        <v>183</v>
      </c>
      <c r="E95" s="179"/>
      <c r="F95" s="174">
        <v>2050</v>
      </c>
      <c r="G95" s="175" t="s">
        <v>634</v>
      </c>
      <c r="H95" s="187">
        <v>254</v>
      </c>
      <c r="I95" s="172" t="s">
        <v>148</v>
      </c>
      <c r="J95" s="173"/>
    </row>
    <row r="96" spans="1:10" customFormat="1" thickBot="1" x14ac:dyDescent="0.3">
      <c r="A96" s="182">
        <v>6</v>
      </c>
      <c r="B96" s="177" t="s">
        <v>607</v>
      </c>
      <c r="C96" s="177"/>
      <c r="D96" s="174" t="s">
        <v>146</v>
      </c>
      <c r="E96" s="179"/>
      <c r="F96" s="174">
        <v>230</v>
      </c>
      <c r="G96" s="175" t="s">
        <v>609</v>
      </c>
      <c r="H96" s="187">
        <v>139</v>
      </c>
      <c r="I96" s="172" t="s">
        <v>148</v>
      </c>
      <c r="J96" s="173"/>
    </row>
    <row r="97" spans="1:10" customFormat="1" thickBot="1" x14ac:dyDescent="0.3">
      <c r="A97" s="182">
        <v>7</v>
      </c>
      <c r="B97" s="177" t="s">
        <v>617</v>
      </c>
      <c r="C97" s="177"/>
      <c r="D97" s="174" t="s">
        <v>146</v>
      </c>
      <c r="E97" s="179"/>
      <c r="F97" s="174">
        <v>2506</v>
      </c>
      <c r="G97" s="175" t="s">
        <v>620</v>
      </c>
      <c r="H97" s="187">
        <v>293</v>
      </c>
      <c r="I97" s="172" t="s">
        <v>148</v>
      </c>
      <c r="J97" s="173"/>
    </row>
    <row r="98" spans="1:10" customFormat="1" thickBot="1" x14ac:dyDescent="0.3">
      <c r="A98" s="182">
        <v>8</v>
      </c>
      <c r="B98" s="177" t="s">
        <v>285</v>
      </c>
      <c r="C98" s="177" t="s">
        <v>449</v>
      </c>
      <c r="D98" s="174" t="s">
        <v>183</v>
      </c>
      <c r="E98" s="179"/>
      <c r="F98" s="174">
        <v>2050</v>
      </c>
      <c r="G98" s="175" t="s">
        <v>780</v>
      </c>
      <c r="H98" s="187">
        <v>254</v>
      </c>
      <c r="I98" s="172" t="s">
        <v>148</v>
      </c>
      <c r="J98" s="173"/>
    </row>
    <row r="99" spans="1:10" customFormat="1" thickBot="1" x14ac:dyDescent="0.3">
      <c r="A99" s="182">
        <v>9</v>
      </c>
      <c r="B99" s="177" t="s">
        <v>394</v>
      </c>
      <c r="C99" s="177"/>
      <c r="D99" s="174" t="s">
        <v>161</v>
      </c>
      <c r="E99" s="179"/>
      <c r="F99" s="174">
        <v>1260</v>
      </c>
      <c r="G99" s="175" t="s">
        <v>745</v>
      </c>
      <c r="H99" s="187">
        <v>231</v>
      </c>
      <c r="I99" s="172" t="s">
        <v>148</v>
      </c>
      <c r="J99" s="173"/>
    </row>
    <row r="100" spans="1:10" customFormat="1" thickBot="1" x14ac:dyDescent="0.3">
      <c r="A100" s="182">
        <v>10</v>
      </c>
      <c r="B100" s="177" t="s">
        <v>285</v>
      </c>
      <c r="C100" s="177" t="s">
        <v>449</v>
      </c>
      <c r="D100" s="174" t="s">
        <v>183</v>
      </c>
      <c r="E100" s="179"/>
      <c r="F100" s="174">
        <v>2050</v>
      </c>
      <c r="G100" s="175" t="s">
        <v>781</v>
      </c>
      <c r="H100" s="187">
        <v>254</v>
      </c>
      <c r="I100" s="172" t="s">
        <v>148</v>
      </c>
      <c r="J100" s="173"/>
    </row>
    <row r="101" spans="1:10" customFormat="1" thickBot="1" x14ac:dyDescent="0.3">
      <c r="A101" s="182">
        <v>11</v>
      </c>
      <c r="B101" s="177" t="s">
        <v>665</v>
      </c>
      <c r="C101" s="177"/>
      <c r="D101" s="174" t="s">
        <v>159</v>
      </c>
      <c r="E101" s="179"/>
      <c r="F101" s="174">
        <v>2081</v>
      </c>
      <c r="G101" s="175" t="s">
        <v>666</v>
      </c>
      <c r="H101" s="187">
        <v>294</v>
      </c>
      <c r="I101" s="172" t="s">
        <v>506</v>
      </c>
      <c r="J101" s="173"/>
    </row>
    <row r="102" spans="1:10" customFormat="1" thickBot="1" x14ac:dyDescent="0.3">
      <c r="A102" s="182">
        <v>12</v>
      </c>
      <c r="B102" s="177" t="s">
        <v>607</v>
      </c>
      <c r="C102" s="177"/>
      <c r="D102" s="174" t="s">
        <v>146</v>
      </c>
      <c r="E102" s="179"/>
      <c r="F102" s="174">
        <v>230</v>
      </c>
      <c r="G102" s="175" t="s">
        <v>610</v>
      </c>
      <c r="H102" s="187">
        <v>139</v>
      </c>
      <c r="I102" s="172" t="s">
        <v>148</v>
      </c>
      <c r="J102" s="173"/>
    </row>
    <row r="103" spans="1:10" customFormat="1" thickBot="1" x14ac:dyDescent="0.3">
      <c r="A103" s="182">
        <v>13</v>
      </c>
      <c r="B103" s="177" t="s">
        <v>617</v>
      </c>
      <c r="C103" s="177"/>
      <c r="D103" s="174" t="s">
        <v>146</v>
      </c>
      <c r="E103" s="179"/>
      <c r="F103" s="174">
        <v>2506</v>
      </c>
      <c r="G103" s="175" t="s">
        <v>621</v>
      </c>
      <c r="H103" s="187">
        <v>293</v>
      </c>
      <c r="I103" s="172" t="s">
        <v>148</v>
      </c>
      <c r="J103" s="173"/>
    </row>
    <row r="104" spans="1:10" customFormat="1" thickBot="1" x14ac:dyDescent="0.3">
      <c r="A104" s="182">
        <v>14</v>
      </c>
      <c r="B104" s="177" t="s">
        <v>340</v>
      </c>
      <c r="C104" s="177"/>
      <c r="D104" s="174" t="s">
        <v>147</v>
      </c>
      <c r="E104" s="179"/>
      <c r="F104" s="174">
        <v>2000</v>
      </c>
      <c r="G104" s="175" t="s">
        <v>701</v>
      </c>
      <c r="H104" s="187">
        <v>294</v>
      </c>
      <c r="I104" s="172" t="s">
        <v>506</v>
      </c>
      <c r="J104" s="173"/>
    </row>
    <row r="105" spans="1:10" customFormat="1" thickBot="1" x14ac:dyDescent="0.3">
      <c r="A105" s="182">
        <v>15</v>
      </c>
      <c r="B105" s="309" t="s">
        <v>617</v>
      </c>
      <c r="C105" s="309"/>
      <c r="D105" s="310" t="s">
        <v>146</v>
      </c>
      <c r="E105" s="311"/>
      <c r="F105" s="310">
        <v>2506</v>
      </c>
      <c r="G105" s="323" t="s">
        <v>622</v>
      </c>
      <c r="H105" s="313">
        <v>293</v>
      </c>
      <c r="I105" s="308" t="s">
        <v>148</v>
      </c>
      <c r="J105" s="173"/>
    </row>
    <row r="106" spans="1:10" customFormat="1" thickBot="1" x14ac:dyDescent="0.3">
      <c r="A106" s="182">
        <v>16</v>
      </c>
      <c r="B106" s="309" t="s">
        <v>541</v>
      </c>
      <c r="C106" s="310"/>
      <c r="D106" s="311" t="s">
        <v>161</v>
      </c>
      <c r="E106" s="310" t="s">
        <v>540</v>
      </c>
      <c r="F106" s="312">
        <v>388</v>
      </c>
      <c r="G106" s="313" t="s">
        <v>542</v>
      </c>
      <c r="H106" s="308">
        <v>186</v>
      </c>
      <c r="I106" s="308" t="s">
        <v>209</v>
      </c>
      <c r="J106" s="173"/>
    </row>
    <row r="107" spans="1:10" customFormat="1" thickBot="1" x14ac:dyDescent="0.3">
      <c r="A107" s="182">
        <v>17</v>
      </c>
      <c r="B107" s="172" t="s">
        <v>396</v>
      </c>
      <c r="C107" s="172"/>
      <c r="D107" s="174" t="s">
        <v>159</v>
      </c>
      <c r="E107" s="174"/>
      <c r="F107" s="174">
        <v>2996</v>
      </c>
      <c r="G107" s="175" t="s">
        <v>667</v>
      </c>
      <c r="H107" s="187">
        <v>323</v>
      </c>
      <c r="I107" s="172" t="s">
        <v>160</v>
      </c>
      <c r="J107" s="173"/>
    </row>
    <row r="108" spans="1:10" customFormat="1" thickBot="1" x14ac:dyDescent="0.3">
      <c r="A108" s="182">
        <v>18</v>
      </c>
      <c r="B108" s="177" t="s">
        <v>743</v>
      </c>
      <c r="C108" s="421"/>
      <c r="D108" s="178" t="s">
        <v>161</v>
      </c>
      <c r="E108" s="177"/>
      <c r="F108" s="174">
        <v>746</v>
      </c>
      <c r="G108" s="177" t="s">
        <v>741</v>
      </c>
      <c r="H108" s="177">
        <v>216</v>
      </c>
      <c r="I108" s="177" t="s">
        <v>148</v>
      </c>
      <c r="J108" s="173"/>
    </row>
    <row r="109" spans="1:10" customFormat="1" thickBot="1" x14ac:dyDescent="0.3">
      <c r="A109" s="182">
        <v>19</v>
      </c>
      <c r="B109" s="309" t="s">
        <v>598</v>
      </c>
      <c r="C109" s="309"/>
      <c r="D109" s="310" t="s">
        <v>7</v>
      </c>
      <c r="E109" s="311" t="s">
        <v>693</v>
      </c>
      <c r="F109" s="310">
        <v>3400</v>
      </c>
      <c r="G109" s="323" t="s">
        <v>603</v>
      </c>
      <c r="H109" s="313">
        <v>275</v>
      </c>
      <c r="I109" s="308" t="s">
        <v>148</v>
      </c>
      <c r="J109" s="173"/>
    </row>
    <row r="110" spans="1:10" customFormat="1" thickBot="1" x14ac:dyDescent="0.3">
      <c r="A110" s="182">
        <v>20</v>
      </c>
      <c r="B110" s="309" t="s">
        <v>158</v>
      </c>
      <c r="C110" s="309"/>
      <c r="D110" s="310" t="s">
        <v>161</v>
      </c>
      <c r="E110" s="311" t="s">
        <v>700</v>
      </c>
      <c r="F110" s="310">
        <v>604</v>
      </c>
      <c r="G110" s="323" t="s">
        <v>699</v>
      </c>
      <c r="H110" s="313">
        <v>193</v>
      </c>
      <c r="I110" s="308" t="s">
        <v>506</v>
      </c>
      <c r="J110" s="173"/>
    </row>
    <row r="111" spans="1:10" customFormat="1" thickBot="1" x14ac:dyDescent="0.3">
      <c r="A111" s="182">
        <v>21</v>
      </c>
      <c r="B111" s="177" t="s">
        <v>744</v>
      </c>
      <c r="C111" s="421"/>
      <c r="D111" s="178" t="s">
        <v>161</v>
      </c>
      <c r="E111" s="177"/>
      <c r="F111" s="178">
        <v>490</v>
      </c>
      <c r="G111" s="177" t="s">
        <v>742</v>
      </c>
      <c r="H111" s="177">
        <v>171</v>
      </c>
      <c r="I111" s="177" t="s">
        <v>148</v>
      </c>
      <c r="J111" s="173"/>
    </row>
    <row r="112" spans="1:10" customFormat="1" thickBot="1" x14ac:dyDescent="0.3">
      <c r="A112" s="182">
        <v>22</v>
      </c>
      <c r="B112" s="177" t="s">
        <v>598</v>
      </c>
      <c r="C112" s="177"/>
      <c r="D112" s="174" t="s">
        <v>7</v>
      </c>
      <c r="E112" s="179" t="s">
        <v>695</v>
      </c>
      <c r="F112" s="174">
        <v>3400</v>
      </c>
      <c r="G112" s="175" t="s">
        <v>604</v>
      </c>
      <c r="H112" s="187">
        <v>275</v>
      </c>
      <c r="I112" s="172" t="s">
        <v>148</v>
      </c>
      <c r="J112" s="173"/>
    </row>
    <row r="113" spans="1:10" customFormat="1" ht="21" thickBot="1" x14ac:dyDescent="0.3">
      <c r="A113" s="218"/>
      <c r="B113" s="672" t="s">
        <v>747</v>
      </c>
      <c r="C113" s="672"/>
      <c r="D113" s="672"/>
      <c r="E113" s="672"/>
      <c r="F113" s="672"/>
      <c r="G113" s="672"/>
      <c r="H113" s="672"/>
      <c r="I113" s="673"/>
      <c r="J113" s="173"/>
    </row>
    <row r="114" spans="1:10" customFormat="1" thickBot="1" x14ac:dyDescent="0.3">
      <c r="A114" s="182">
        <v>1</v>
      </c>
      <c r="B114" s="177" t="s">
        <v>394</v>
      </c>
      <c r="C114" s="421"/>
      <c r="D114" s="178" t="s">
        <v>161</v>
      </c>
      <c r="E114" s="177"/>
      <c r="F114" s="178">
        <v>1260</v>
      </c>
      <c r="G114" s="175" t="s">
        <v>746</v>
      </c>
      <c r="H114" s="177">
        <v>231</v>
      </c>
      <c r="I114" s="177" t="s">
        <v>171</v>
      </c>
      <c r="J114" s="173"/>
    </row>
    <row r="115" spans="1:10" customFormat="1" thickBot="1" x14ac:dyDescent="0.3">
      <c r="A115" s="203"/>
      <c r="B115" s="220" t="s">
        <v>469</v>
      </c>
      <c r="C115" s="204"/>
      <c r="D115" s="205"/>
      <c r="E115" s="206"/>
      <c r="F115" s="207"/>
      <c r="G115" s="208"/>
      <c r="H115" s="209"/>
      <c r="I115" s="210"/>
      <c r="J115" s="173"/>
    </row>
    <row r="116" spans="1:10" customFormat="1" thickBot="1" x14ac:dyDescent="0.3">
      <c r="A116" s="224"/>
      <c r="B116" s="654" t="s">
        <v>470</v>
      </c>
      <c r="C116" s="655"/>
      <c r="D116" s="656"/>
      <c r="E116" s="657" t="s">
        <v>471</v>
      </c>
      <c r="F116" s="658"/>
      <c r="G116" s="658"/>
      <c r="H116" s="658"/>
      <c r="I116" s="659"/>
      <c r="J116" s="1"/>
    </row>
    <row r="117" spans="1:10" customFormat="1" ht="15" x14ac:dyDescent="0.25">
      <c r="A117" s="223">
        <v>1</v>
      </c>
      <c r="B117" s="660" t="s">
        <v>472</v>
      </c>
      <c r="C117" s="661"/>
      <c r="D117" s="662"/>
      <c r="E117" s="663" t="s">
        <v>473</v>
      </c>
      <c r="F117" s="663"/>
      <c r="G117" s="663"/>
      <c r="H117" s="663"/>
      <c r="I117" s="664"/>
      <c r="J117" s="173"/>
    </row>
    <row r="118" spans="1:10" customFormat="1" ht="15" x14ac:dyDescent="0.25">
      <c r="A118" s="221">
        <v>2</v>
      </c>
      <c r="B118" s="665" t="s">
        <v>243</v>
      </c>
      <c r="C118" s="666"/>
      <c r="D118" s="667"/>
      <c r="E118" s="668" t="s">
        <v>474</v>
      </c>
      <c r="F118" s="668"/>
      <c r="G118" s="668"/>
      <c r="H118" s="668"/>
      <c r="I118" s="669"/>
      <c r="J118" s="173"/>
    </row>
    <row r="119" spans="1:10" customFormat="1" ht="15" x14ac:dyDescent="0.25">
      <c r="A119" s="221">
        <v>3</v>
      </c>
      <c r="B119" s="665" t="s">
        <v>147</v>
      </c>
      <c r="C119" s="666"/>
      <c r="D119" s="667"/>
      <c r="E119" s="668" t="s">
        <v>475</v>
      </c>
      <c r="F119" s="668"/>
      <c r="G119" s="668"/>
      <c r="H119" s="668"/>
      <c r="I119" s="669"/>
      <c r="J119" s="173"/>
    </row>
    <row r="120" spans="1:10" customFormat="1" ht="15" x14ac:dyDescent="0.25">
      <c r="A120" s="221">
        <v>4</v>
      </c>
      <c r="B120" s="665" t="s">
        <v>476</v>
      </c>
      <c r="C120" s="666"/>
      <c r="D120" s="667"/>
      <c r="E120" s="668" t="s">
        <v>477</v>
      </c>
      <c r="F120" s="668"/>
      <c r="G120" s="668"/>
      <c r="H120" s="668"/>
      <c r="I120" s="669"/>
      <c r="J120" s="173"/>
    </row>
    <row r="121" spans="1:10" customFormat="1" ht="15" x14ac:dyDescent="0.25">
      <c r="A121" s="221">
        <v>5</v>
      </c>
      <c r="B121" s="665" t="s">
        <v>478</v>
      </c>
      <c r="C121" s="666"/>
      <c r="D121" s="667"/>
      <c r="E121" s="668" t="s">
        <v>479</v>
      </c>
      <c r="F121" s="668"/>
      <c r="G121" s="668"/>
      <c r="H121" s="668"/>
      <c r="I121" s="669"/>
      <c r="J121" s="173"/>
    </row>
    <row r="122" spans="1:10" customFormat="1" ht="15" x14ac:dyDescent="0.25">
      <c r="A122" s="221">
        <v>6</v>
      </c>
      <c r="B122" s="665" t="s">
        <v>480</v>
      </c>
      <c r="C122" s="666"/>
      <c r="D122" s="667"/>
      <c r="E122" s="670" t="s">
        <v>653</v>
      </c>
      <c r="F122" s="670"/>
      <c r="G122" s="670"/>
      <c r="H122" s="670"/>
      <c r="I122" s="671"/>
      <c r="J122" s="173"/>
    </row>
    <row r="123" spans="1:10" customFormat="1" thickBot="1" x14ac:dyDescent="0.3">
      <c r="A123" s="222">
        <v>7</v>
      </c>
      <c r="B123" s="649" t="s">
        <v>481</v>
      </c>
      <c r="C123" s="650"/>
      <c r="D123" s="651"/>
      <c r="E123" s="652" t="s">
        <v>482</v>
      </c>
      <c r="F123" s="652"/>
      <c r="G123" s="652"/>
      <c r="H123" s="652"/>
      <c r="I123" s="653"/>
      <c r="J123" s="173"/>
    </row>
  </sheetData>
  <mergeCells count="22">
    <mergeCell ref="B113:I113"/>
    <mergeCell ref="B90:I90"/>
    <mergeCell ref="B67:I67"/>
    <mergeCell ref="A16:H16"/>
    <mergeCell ref="A2:I2"/>
    <mergeCell ref="B69:I69"/>
    <mergeCell ref="B123:D123"/>
    <mergeCell ref="E123:I123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</mergeCells>
  <phoneticPr fontId="26" type="noConversion"/>
  <hyperlinks>
    <hyperlink ref="E11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3"/>
  <sheetViews>
    <sheetView workbookViewId="0">
      <selection activeCell="J10" sqref="J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04.11.2025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2" t="s">
        <v>13</v>
      </c>
      <c r="C5" s="403" t="s">
        <v>65</v>
      </c>
      <c r="D5" s="404" t="s">
        <v>52</v>
      </c>
      <c r="E5" s="404" t="s">
        <v>153</v>
      </c>
      <c r="F5" s="405" t="s">
        <v>181</v>
      </c>
    </row>
    <row r="6" spans="1:6" ht="21" customHeight="1" thickTop="1" thickBot="1" x14ac:dyDescent="0.3">
      <c r="A6" s="1"/>
      <c r="B6" s="475">
        <v>1</v>
      </c>
      <c r="C6" s="305">
        <v>52433</v>
      </c>
      <c r="D6" s="306" t="s">
        <v>66</v>
      </c>
      <c r="E6" s="226" t="s">
        <v>1054</v>
      </c>
      <c r="F6" s="476" t="s">
        <v>103</v>
      </c>
    </row>
    <row r="7" spans="1:6" ht="21" customHeight="1" thickTop="1" thickBot="1" x14ac:dyDescent="0.3">
      <c r="A7" s="1"/>
      <c r="B7" s="475">
        <v>2</v>
      </c>
      <c r="C7" s="227">
        <v>55380</v>
      </c>
      <c r="D7" s="226" t="s">
        <v>67</v>
      </c>
      <c r="E7" s="226" t="s">
        <v>68</v>
      </c>
      <c r="F7" s="477" t="s">
        <v>104</v>
      </c>
    </row>
    <row r="8" spans="1:6" ht="21" customHeight="1" thickTop="1" thickBot="1" x14ac:dyDescent="0.3">
      <c r="A8" s="1"/>
      <c r="B8" s="475">
        <v>3</v>
      </c>
      <c r="C8" s="227">
        <v>56525</v>
      </c>
      <c r="D8" s="226" t="s">
        <v>69</v>
      </c>
      <c r="E8" s="226" t="s">
        <v>68</v>
      </c>
      <c r="F8" s="477" t="s">
        <v>105</v>
      </c>
    </row>
    <row r="9" spans="1:6" ht="21" customHeight="1" thickTop="1" thickBot="1" x14ac:dyDescent="0.3">
      <c r="A9" s="1"/>
      <c r="B9" s="475">
        <v>4</v>
      </c>
      <c r="C9" s="227">
        <v>59314</v>
      </c>
      <c r="D9" s="226" t="s">
        <v>96</v>
      </c>
      <c r="E9" s="226" t="s">
        <v>70</v>
      </c>
      <c r="F9" s="477" t="s">
        <v>106</v>
      </c>
    </row>
    <row r="10" spans="1:6" ht="21" customHeight="1" thickTop="1" thickBot="1" x14ac:dyDescent="0.3">
      <c r="A10" s="1"/>
      <c r="B10" s="475">
        <v>5</v>
      </c>
      <c r="C10" s="305">
        <v>66590</v>
      </c>
      <c r="D10" s="306" t="s">
        <v>71</v>
      </c>
      <c r="E10" s="226" t="s">
        <v>72</v>
      </c>
      <c r="F10" s="476" t="s">
        <v>107</v>
      </c>
    </row>
    <row r="11" spans="1:6" ht="21" customHeight="1" thickTop="1" thickBot="1" x14ac:dyDescent="0.3">
      <c r="A11" s="1"/>
      <c r="B11" s="475">
        <v>6</v>
      </c>
      <c r="C11" s="227">
        <v>68445</v>
      </c>
      <c r="D11" s="226" t="s">
        <v>97</v>
      </c>
      <c r="E11" s="226" t="s">
        <v>793</v>
      </c>
      <c r="F11" s="477" t="s">
        <v>108</v>
      </c>
    </row>
    <row r="12" spans="1:6" ht="21" customHeight="1" thickTop="1" thickBot="1" x14ac:dyDescent="0.3">
      <c r="A12" s="1"/>
      <c r="B12" s="475">
        <v>7</v>
      </c>
      <c r="C12" s="227">
        <v>68693</v>
      </c>
      <c r="D12" s="226" t="s">
        <v>73</v>
      </c>
      <c r="E12" s="226" t="s">
        <v>74</v>
      </c>
      <c r="F12" s="477" t="s">
        <v>109</v>
      </c>
    </row>
    <row r="13" spans="1:6" ht="21" customHeight="1" thickTop="1" thickBot="1" x14ac:dyDescent="0.3">
      <c r="A13" s="1"/>
      <c r="B13" s="475">
        <v>8</v>
      </c>
      <c r="C13" s="227">
        <v>70443</v>
      </c>
      <c r="D13" s="226" t="s">
        <v>173</v>
      </c>
      <c r="E13" s="226" t="s">
        <v>75</v>
      </c>
      <c r="F13" s="477" t="s">
        <v>110</v>
      </c>
    </row>
    <row r="14" spans="1:6" ht="21" customHeight="1" thickTop="1" thickBot="1" x14ac:dyDescent="0.3">
      <c r="A14" s="1"/>
      <c r="B14" s="475">
        <v>9</v>
      </c>
      <c r="C14" s="305">
        <v>70821</v>
      </c>
      <c r="D14" s="306" t="s">
        <v>76</v>
      </c>
      <c r="E14" s="226" t="s">
        <v>77</v>
      </c>
      <c r="F14" s="476" t="s">
        <v>111</v>
      </c>
    </row>
    <row r="15" spans="1:6" ht="21" customHeight="1" thickTop="1" thickBot="1" x14ac:dyDescent="0.3">
      <c r="A15" s="1"/>
      <c r="B15" s="475">
        <v>10</v>
      </c>
      <c r="C15" s="227">
        <v>71761</v>
      </c>
      <c r="D15" s="226" t="s">
        <v>98</v>
      </c>
      <c r="E15" s="226" t="s">
        <v>78</v>
      </c>
      <c r="F15" s="477" t="s">
        <v>112</v>
      </c>
    </row>
    <row r="16" spans="1:6" ht="21" customHeight="1" thickTop="1" thickBot="1" x14ac:dyDescent="0.3">
      <c r="A16" s="1"/>
      <c r="B16" s="475">
        <v>11</v>
      </c>
      <c r="C16" s="227">
        <v>72082</v>
      </c>
      <c r="D16" s="226" t="s">
        <v>99</v>
      </c>
      <c r="E16" s="226" t="s">
        <v>79</v>
      </c>
      <c r="F16" s="477" t="s">
        <v>113</v>
      </c>
    </row>
    <row r="17" spans="2:6" ht="21" customHeight="1" thickTop="1" thickBot="1" x14ac:dyDescent="0.25">
      <c r="B17" s="475">
        <v>12</v>
      </c>
      <c r="C17" s="227">
        <v>72425</v>
      </c>
      <c r="D17" s="226" t="s">
        <v>174</v>
      </c>
      <c r="E17" s="226" t="s">
        <v>1054</v>
      </c>
      <c r="F17" s="477" t="s">
        <v>114</v>
      </c>
    </row>
    <row r="18" spans="2:6" ht="21" customHeight="1" thickTop="1" thickBot="1" x14ac:dyDescent="0.25">
      <c r="B18" s="475">
        <v>13</v>
      </c>
      <c r="C18" s="305">
        <v>75182</v>
      </c>
      <c r="D18" s="306" t="s">
        <v>80</v>
      </c>
      <c r="E18" s="226" t="s">
        <v>1054</v>
      </c>
      <c r="F18" s="476" t="s">
        <v>115</v>
      </c>
    </row>
    <row r="19" spans="2:6" ht="21" customHeight="1" thickTop="1" thickBot="1" x14ac:dyDescent="0.25">
      <c r="B19" s="475">
        <v>14</v>
      </c>
      <c r="C19" s="227">
        <v>75983</v>
      </c>
      <c r="D19" s="226" t="s">
        <v>81</v>
      </c>
      <c r="E19" s="226" t="s">
        <v>100</v>
      </c>
      <c r="F19" s="477" t="s">
        <v>116</v>
      </c>
    </row>
    <row r="20" spans="2:6" ht="21" customHeight="1" thickTop="1" thickBot="1" x14ac:dyDescent="0.25">
      <c r="B20" s="475">
        <v>15</v>
      </c>
      <c r="C20" s="227">
        <v>76663</v>
      </c>
      <c r="D20" s="226" t="s">
        <v>83</v>
      </c>
      <c r="E20" s="226" t="s">
        <v>84</v>
      </c>
      <c r="F20" s="477" t="s">
        <v>117</v>
      </c>
    </row>
    <row r="21" spans="2:6" ht="21" customHeight="1" thickTop="1" thickBot="1" x14ac:dyDescent="0.25">
      <c r="B21" s="475">
        <v>16</v>
      </c>
      <c r="C21" s="227">
        <v>77305</v>
      </c>
      <c r="D21" s="226" t="s">
        <v>85</v>
      </c>
      <c r="E21" s="226" t="s">
        <v>86</v>
      </c>
      <c r="F21" s="477" t="s">
        <v>118</v>
      </c>
    </row>
    <row r="22" spans="2:6" ht="21" customHeight="1" thickTop="1" thickBot="1" x14ac:dyDescent="0.25">
      <c r="B22" s="475">
        <v>17</v>
      </c>
      <c r="C22" s="305">
        <v>77412</v>
      </c>
      <c r="D22" s="306" t="s">
        <v>87</v>
      </c>
      <c r="E22" s="226" t="s">
        <v>1054</v>
      </c>
      <c r="F22" s="476" t="s">
        <v>119</v>
      </c>
    </row>
    <row r="23" spans="2:6" ht="21" customHeight="1" thickTop="1" thickBot="1" x14ac:dyDescent="0.25">
      <c r="B23" s="475">
        <v>18</v>
      </c>
      <c r="C23" s="227" t="s">
        <v>373</v>
      </c>
      <c r="D23" s="226" t="s">
        <v>175</v>
      </c>
      <c r="E23" s="226" t="s">
        <v>101</v>
      </c>
      <c r="F23" s="477" t="s">
        <v>120</v>
      </c>
    </row>
    <row r="24" spans="2:6" ht="21" customHeight="1" thickTop="1" thickBot="1" x14ac:dyDescent="0.25">
      <c r="B24" s="475">
        <v>19</v>
      </c>
      <c r="C24" s="227" t="s">
        <v>374</v>
      </c>
      <c r="D24" s="226" t="s">
        <v>88</v>
      </c>
      <c r="E24" s="226" t="s">
        <v>89</v>
      </c>
      <c r="F24" s="477" t="s">
        <v>794</v>
      </c>
    </row>
    <row r="25" spans="2:6" ht="21" customHeight="1" thickTop="1" thickBot="1" x14ac:dyDescent="0.25">
      <c r="B25" s="475">
        <v>20</v>
      </c>
      <c r="C25" s="227">
        <v>2394</v>
      </c>
      <c r="D25" s="226" t="s">
        <v>176</v>
      </c>
      <c r="E25" s="226" t="s">
        <v>1054</v>
      </c>
      <c r="F25" s="477" t="s">
        <v>121</v>
      </c>
    </row>
    <row r="26" spans="2:6" ht="21" customHeight="1" thickTop="1" thickBot="1" x14ac:dyDescent="0.25">
      <c r="B26" s="475">
        <v>21</v>
      </c>
      <c r="C26" s="305" t="s">
        <v>375</v>
      </c>
      <c r="D26" s="306" t="s">
        <v>91</v>
      </c>
      <c r="E26" s="226" t="s">
        <v>82</v>
      </c>
      <c r="F26" s="476" t="s">
        <v>122</v>
      </c>
    </row>
    <row r="27" spans="2:6" ht="21" customHeight="1" thickTop="1" thickBot="1" x14ac:dyDescent="0.25">
      <c r="B27" s="475">
        <v>22</v>
      </c>
      <c r="C27" s="227" t="s">
        <v>376</v>
      </c>
      <c r="D27" s="226" t="s">
        <v>129</v>
      </c>
      <c r="E27" s="226" t="s">
        <v>151</v>
      </c>
      <c r="F27" s="477" t="s">
        <v>123</v>
      </c>
    </row>
    <row r="28" spans="2:6" ht="21" customHeight="1" thickTop="1" thickBot="1" x14ac:dyDescent="0.25">
      <c r="B28" s="475">
        <v>23</v>
      </c>
      <c r="C28" s="227" t="s">
        <v>377</v>
      </c>
      <c r="D28" s="226" t="s">
        <v>130</v>
      </c>
      <c r="E28" s="226" t="s">
        <v>102</v>
      </c>
      <c r="F28" s="477" t="s">
        <v>124</v>
      </c>
    </row>
    <row r="29" spans="2:6" ht="21" customHeight="1" thickTop="1" thickBot="1" x14ac:dyDescent="0.25">
      <c r="B29" s="475">
        <v>24</v>
      </c>
      <c r="C29" s="227" t="s">
        <v>378</v>
      </c>
      <c r="D29" s="226" t="s">
        <v>92</v>
      </c>
      <c r="E29" s="226" t="s">
        <v>93</v>
      </c>
      <c r="F29" s="477" t="s">
        <v>125</v>
      </c>
    </row>
    <row r="30" spans="2:6" ht="21" customHeight="1" thickTop="1" thickBot="1" x14ac:dyDescent="0.25">
      <c r="B30" s="475">
        <v>25</v>
      </c>
      <c r="C30" s="305" t="s">
        <v>379</v>
      </c>
      <c r="D30" s="306" t="s">
        <v>177</v>
      </c>
      <c r="E30" s="226" t="s">
        <v>94</v>
      </c>
      <c r="F30" s="477" t="s">
        <v>126</v>
      </c>
    </row>
    <row r="31" spans="2:6" ht="21" customHeight="1" thickTop="1" thickBot="1" x14ac:dyDescent="0.25">
      <c r="B31" s="475">
        <v>26</v>
      </c>
      <c r="C31" s="227" t="s">
        <v>380</v>
      </c>
      <c r="D31" s="226" t="s">
        <v>90</v>
      </c>
      <c r="E31" s="226" t="s">
        <v>94</v>
      </c>
      <c r="F31" s="477" t="s">
        <v>126</v>
      </c>
    </row>
    <row r="32" spans="2:6" ht="21" customHeight="1" thickTop="1" thickBot="1" x14ac:dyDescent="0.25">
      <c r="B32" s="475">
        <v>27</v>
      </c>
      <c r="C32" s="227">
        <v>1020</v>
      </c>
      <c r="D32" s="226" t="s">
        <v>95</v>
      </c>
      <c r="E32" s="226" t="s">
        <v>150</v>
      </c>
      <c r="F32" s="477" t="s">
        <v>127</v>
      </c>
    </row>
    <row r="33" spans="2:6" ht="15.75" thickTop="1" thickBot="1" x14ac:dyDescent="0.25">
      <c r="B33" s="475">
        <v>28</v>
      </c>
      <c r="C33" s="227">
        <v>1968</v>
      </c>
      <c r="D33" s="226" t="s">
        <v>135</v>
      </c>
      <c r="E33" s="226" t="s">
        <v>134</v>
      </c>
      <c r="F33" s="477" t="s">
        <v>128</v>
      </c>
    </row>
    <row r="34" spans="2:6" ht="15.75" thickTop="1" thickBot="1" x14ac:dyDescent="0.25">
      <c r="B34" s="475">
        <v>29</v>
      </c>
      <c r="C34" s="305">
        <v>2462</v>
      </c>
      <c r="D34" s="306" t="s">
        <v>795</v>
      </c>
      <c r="E34" s="226" t="s">
        <v>137</v>
      </c>
      <c r="F34" s="476" t="s">
        <v>369</v>
      </c>
    </row>
    <row r="35" spans="2:6" ht="15.75" thickTop="1" thickBot="1" x14ac:dyDescent="0.25">
      <c r="B35" s="475">
        <v>30</v>
      </c>
      <c r="C35" s="227" t="s">
        <v>381</v>
      </c>
      <c r="D35" s="226" t="s">
        <v>143</v>
      </c>
      <c r="E35" s="226" t="s">
        <v>131</v>
      </c>
      <c r="F35" s="477" t="s">
        <v>144</v>
      </c>
    </row>
    <row r="36" spans="2:6" ht="15.75" thickTop="1" thickBot="1" x14ac:dyDescent="0.25">
      <c r="B36" s="475">
        <v>31</v>
      </c>
      <c r="C36" s="227">
        <v>1503</v>
      </c>
      <c r="D36" s="226" t="s">
        <v>155</v>
      </c>
      <c r="E36" s="226" t="s">
        <v>172</v>
      </c>
      <c r="F36" s="477" t="s">
        <v>156</v>
      </c>
    </row>
    <row r="37" spans="2:6" ht="15.75" thickTop="1" thickBot="1" x14ac:dyDescent="0.25">
      <c r="B37" s="475">
        <v>32</v>
      </c>
      <c r="C37" s="227" t="s">
        <v>382</v>
      </c>
      <c r="D37" s="226" t="s">
        <v>164</v>
      </c>
      <c r="E37" s="226" t="s">
        <v>131</v>
      </c>
      <c r="F37" s="477" t="s">
        <v>163</v>
      </c>
    </row>
    <row r="38" spans="2:6" ht="15.75" thickTop="1" thickBot="1" x14ac:dyDescent="0.25">
      <c r="B38" s="475">
        <v>33</v>
      </c>
      <c r="C38" s="305" t="s">
        <v>383</v>
      </c>
      <c r="D38" s="306" t="s">
        <v>179</v>
      </c>
      <c r="E38" s="226" t="s">
        <v>180</v>
      </c>
      <c r="F38" s="476" t="s">
        <v>345</v>
      </c>
    </row>
    <row r="39" spans="2:6" ht="15.75" thickTop="1" thickBot="1" x14ac:dyDescent="0.25">
      <c r="B39" s="475">
        <v>34</v>
      </c>
      <c r="C39" s="227">
        <v>2117</v>
      </c>
      <c r="D39" s="226" t="s">
        <v>187</v>
      </c>
      <c r="E39" s="226" t="s">
        <v>184</v>
      </c>
      <c r="F39" s="477" t="s">
        <v>237</v>
      </c>
    </row>
    <row r="40" spans="2:6" ht="15.75" thickTop="1" thickBot="1" x14ac:dyDescent="0.25">
      <c r="B40" s="475">
        <v>35</v>
      </c>
      <c r="C40" s="306">
        <v>1355</v>
      </c>
      <c r="D40" s="306" t="s">
        <v>796</v>
      </c>
      <c r="E40" s="226" t="s">
        <v>150</v>
      </c>
      <c r="F40" s="477" t="s">
        <v>797</v>
      </c>
    </row>
    <row r="41" spans="2:6" ht="15.75" thickTop="1" thickBot="1" x14ac:dyDescent="0.25">
      <c r="B41" s="475">
        <v>36</v>
      </c>
      <c r="C41" s="305" t="s">
        <v>493</v>
      </c>
      <c r="D41" s="306" t="s">
        <v>494</v>
      </c>
      <c r="E41" s="226" t="s">
        <v>150</v>
      </c>
      <c r="F41" s="477" t="s">
        <v>495</v>
      </c>
    </row>
    <row r="42" spans="2:6" ht="15.75" thickTop="1" thickBot="1" x14ac:dyDescent="0.25">
      <c r="B42" s="475">
        <v>37</v>
      </c>
      <c r="C42" s="227" t="s">
        <v>496</v>
      </c>
      <c r="D42" s="226" t="s">
        <v>247</v>
      </c>
      <c r="E42" s="226" t="s">
        <v>132</v>
      </c>
      <c r="F42" s="477" t="s">
        <v>346</v>
      </c>
    </row>
    <row r="43" spans="2:6" ht="15.75" thickTop="1" thickBot="1" x14ac:dyDescent="0.25">
      <c r="B43" s="475">
        <v>38</v>
      </c>
      <c r="C43" s="227" t="s">
        <v>463</v>
      </c>
      <c r="D43" s="226" t="s">
        <v>363</v>
      </c>
      <c r="E43" s="226" t="s">
        <v>150</v>
      </c>
      <c r="F43" s="477" t="s">
        <v>462</v>
      </c>
    </row>
    <row r="44" spans="2:6" ht="15.75" thickTop="1" thickBot="1" x14ac:dyDescent="0.25">
      <c r="B44" s="475">
        <v>39</v>
      </c>
      <c r="C44" s="227">
        <v>3510</v>
      </c>
      <c r="D44" s="226" t="s">
        <v>488</v>
      </c>
      <c r="E44" s="226" t="s">
        <v>455</v>
      </c>
      <c r="F44" s="477" t="s">
        <v>558</v>
      </c>
    </row>
    <row r="45" spans="2:6" ht="15.75" thickTop="1" thickBot="1" x14ac:dyDescent="0.25">
      <c r="B45" s="475">
        <v>40</v>
      </c>
      <c r="C45" s="227" t="s">
        <v>525</v>
      </c>
      <c r="D45" s="226" t="s">
        <v>526</v>
      </c>
      <c r="E45" s="226" t="s">
        <v>486</v>
      </c>
      <c r="F45" s="477" t="s">
        <v>559</v>
      </c>
    </row>
    <row r="46" spans="2:6" ht="15.75" thickTop="1" thickBot="1" x14ac:dyDescent="0.25">
      <c r="B46" s="475">
        <v>41</v>
      </c>
      <c r="C46" s="419" t="s">
        <v>587</v>
      </c>
      <c r="D46" s="420" t="s">
        <v>582</v>
      </c>
      <c r="E46" s="445" t="s">
        <v>547</v>
      </c>
      <c r="F46" s="490" t="s">
        <v>560</v>
      </c>
    </row>
    <row r="47" spans="2:6" ht="15.75" thickTop="1" thickBot="1" x14ac:dyDescent="0.25">
      <c r="B47" s="475">
        <v>42</v>
      </c>
      <c r="C47" s="419" t="s">
        <v>685</v>
      </c>
      <c r="D47" s="420" t="s">
        <v>683</v>
      </c>
      <c r="E47" s="445" t="s">
        <v>686</v>
      </c>
      <c r="F47" s="490" t="s">
        <v>687</v>
      </c>
    </row>
    <row r="48" spans="2:6" ht="15.75" thickTop="1" thickBot="1" x14ac:dyDescent="0.25">
      <c r="B48" s="475">
        <v>43</v>
      </c>
      <c r="C48" s="419" t="s">
        <v>723</v>
      </c>
      <c r="D48" s="420" t="s">
        <v>724</v>
      </c>
      <c r="E48" s="445" t="s">
        <v>725</v>
      </c>
      <c r="F48" s="490" t="s">
        <v>726</v>
      </c>
    </row>
    <row r="49" spans="2:6" ht="15.75" thickTop="1" thickBot="1" x14ac:dyDescent="0.25">
      <c r="B49" s="475">
        <v>44</v>
      </c>
      <c r="C49" s="419" t="s">
        <v>754</v>
      </c>
      <c r="D49" s="420" t="s">
        <v>755</v>
      </c>
      <c r="E49" s="445" t="s">
        <v>132</v>
      </c>
      <c r="F49" s="490" t="s">
        <v>756</v>
      </c>
    </row>
    <row r="50" spans="2:6" ht="15.75" thickTop="1" thickBot="1" x14ac:dyDescent="0.25">
      <c r="B50" s="475">
        <v>45</v>
      </c>
      <c r="C50" s="419" t="s">
        <v>758</v>
      </c>
      <c r="D50" s="420" t="s">
        <v>759</v>
      </c>
      <c r="E50" s="445" t="s">
        <v>132</v>
      </c>
      <c r="F50" s="490" t="s">
        <v>757</v>
      </c>
    </row>
    <row r="51" spans="2:6" ht="15.75" thickTop="1" thickBot="1" x14ac:dyDescent="0.25">
      <c r="B51" s="475">
        <v>46</v>
      </c>
      <c r="C51" s="419" t="s">
        <v>832</v>
      </c>
      <c r="D51" s="420" t="s">
        <v>817</v>
      </c>
      <c r="E51" s="445" t="s">
        <v>833</v>
      </c>
      <c r="F51" s="490" t="s">
        <v>834</v>
      </c>
    </row>
    <row r="52" spans="2:6" ht="15.75" thickTop="1" thickBot="1" x14ac:dyDescent="0.25">
      <c r="B52" s="475">
        <v>47</v>
      </c>
      <c r="C52" s="419" t="s">
        <v>836</v>
      </c>
      <c r="D52" s="420" t="s">
        <v>837</v>
      </c>
      <c r="E52" s="445" t="s">
        <v>132</v>
      </c>
      <c r="F52" s="490" t="s">
        <v>834</v>
      </c>
    </row>
    <row r="53" spans="2:6" ht="15.75" thickTop="1" thickBot="1" x14ac:dyDescent="0.25">
      <c r="B53" s="475">
        <v>48</v>
      </c>
      <c r="C53" s="419" t="s">
        <v>844</v>
      </c>
      <c r="D53" s="420" t="s">
        <v>845</v>
      </c>
      <c r="E53" s="445" t="s">
        <v>846</v>
      </c>
      <c r="F53" s="490" t="s">
        <v>847</v>
      </c>
    </row>
    <row r="54" spans="2:6" ht="15.75" thickTop="1" thickBot="1" x14ac:dyDescent="0.25">
      <c r="B54" s="475">
        <v>49</v>
      </c>
      <c r="C54" s="419">
        <v>3470</v>
      </c>
      <c r="D54" s="420" t="s">
        <v>869</v>
      </c>
      <c r="E54" s="445" t="s">
        <v>835</v>
      </c>
      <c r="F54" s="490" t="s">
        <v>870</v>
      </c>
    </row>
    <row r="55" spans="2:6" ht="15.75" thickTop="1" thickBot="1" x14ac:dyDescent="0.25">
      <c r="B55" s="475">
        <v>50</v>
      </c>
      <c r="C55" s="419" t="s">
        <v>904</v>
      </c>
      <c r="D55" s="420" t="s">
        <v>905</v>
      </c>
      <c r="E55" s="445" t="s">
        <v>774</v>
      </c>
      <c r="F55" s="490" t="s">
        <v>906</v>
      </c>
    </row>
    <row r="56" spans="2:6" ht="15.75" thickTop="1" thickBot="1" x14ac:dyDescent="0.25">
      <c r="B56" s="475">
        <v>51</v>
      </c>
      <c r="C56" s="419" t="s">
        <v>907</v>
      </c>
      <c r="D56" s="420" t="s">
        <v>908</v>
      </c>
      <c r="E56" s="445" t="s">
        <v>243</v>
      </c>
      <c r="F56" s="490" t="s">
        <v>906</v>
      </c>
    </row>
    <row r="57" spans="2:6" ht="15.75" thickTop="1" thickBot="1" x14ac:dyDescent="0.25">
      <c r="B57" s="475">
        <v>52</v>
      </c>
      <c r="C57" s="419">
        <v>3528</v>
      </c>
      <c r="D57" s="420" t="s">
        <v>936</v>
      </c>
      <c r="E57" s="445" t="s">
        <v>243</v>
      </c>
      <c r="F57" s="490" t="s">
        <v>937</v>
      </c>
    </row>
    <row r="58" spans="2:6" ht="15.75" thickTop="1" thickBot="1" x14ac:dyDescent="0.25">
      <c r="B58" s="475">
        <v>53</v>
      </c>
      <c r="C58" s="419">
        <v>3538</v>
      </c>
      <c r="D58" s="420" t="s">
        <v>979</v>
      </c>
      <c r="E58" s="445" t="s">
        <v>980</v>
      </c>
      <c r="F58" s="490" t="s">
        <v>981</v>
      </c>
    </row>
    <row r="59" spans="2:6" ht="15.75" thickTop="1" thickBot="1" x14ac:dyDescent="0.25">
      <c r="B59" s="475">
        <v>54</v>
      </c>
      <c r="C59" s="419">
        <v>3540</v>
      </c>
      <c r="D59" s="420" t="s">
        <v>982</v>
      </c>
      <c r="E59" s="445" t="s">
        <v>385</v>
      </c>
      <c r="F59" s="490" t="s">
        <v>981</v>
      </c>
    </row>
    <row r="60" spans="2:6" ht="15.75" thickTop="1" thickBot="1" x14ac:dyDescent="0.25">
      <c r="B60" s="475">
        <v>55</v>
      </c>
      <c r="C60" s="226">
        <v>3542</v>
      </c>
      <c r="D60" s="420" t="s">
        <v>983</v>
      </c>
      <c r="E60" s="420" t="s">
        <v>984</v>
      </c>
      <c r="F60" s="445" t="s">
        <v>981</v>
      </c>
    </row>
    <row r="61" spans="2:6" ht="15.75" thickTop="1" thickBot="1" x14ac:dyDescent="0.25">
      <c r="B61" s="475">
        <v>56</v>
      </c>
      <c r="C61" s="419" t="s">
        <v>1055</v>
      </c>
      <c r="D61" s="420" t="s">
        <v>1056</v>
      </c>
      <c r="E61" s="445" t="s">
        <v>1057</v>
      </c>
      <c r="F61" s="490" t="s">
        <v>1058</v>
      </c>
    </row>
    <row r="62" spans="2:6" ht="15.75" thickTop="1" thickBot="1" x14ac:dyDescent="0.25">
      <c r="B62" s="475">
        <v>57</v>
      </c>
      <c r="C62" s="226" t="s">
        <v>1059</v>
      </c>
      <c r="D62" s="420" t="s">
        <v>1060</v>
      </c>
      <c r="E62" s="420" t="s">
        <v>1061</v>
      </c>
      <c r="F62" s="490" t="s">
        <v>1058</v>
      </c>
    </row>
    <row r="63" spans="2:6" ht="15.75" thickTop="1" thickBot="1" x14ac:dyDescent="0.25">
      <c r="B63" s="475">
        <v>58</v>
      </c>
      <c r="C63" s="419" t="s">
        <v>1062</v>
      </c>
      <c r="D63" s="420" t="s">
        <v>1007</v>
      </c>
      <c r="E63" s="445" t="s">
        <v>1063</v>
      </c>
      <c r="F63" s="490" t="s">
        <v>1058</v>
      </c>
    </row>
    <row r="64" spans="2:6" ht="15.75" thickTop="1" thickBot="1" x14ac:dyDescent="0.25">
      <c r="B64" s="475">
        <v>59</v>
      </c>
      <c r="C64" s="419" t="s">
        <v>1064</v>
      </c>
      <c r="D64" s="420" t="s">
        <v>1065</v>
      </c>
      <c r="E64" s="445" t="s">
        <v>132</v>
      </c>
      <c r="F64" s="490" t="s">
        <v>1058</v>
      </c>
    </row>
    <row r="65" spans="2:6" ht="15.75" thickTop="1" thickBot="1" x14ac:dyDescent="0.25">
      <c r="B65" s="475">
        <v>60</v>
      </c>
      <c r="C65" s="419" t="s">
        <v>1066</v>
      </c>
      <c r="D65" s="420" t="s">
        <v>1067</v>
      </c>
      <c r="E65" s="445" t="s">
        <v>132</v>
      </c>
      <c r="F65" s="490" t="s">
        <v>1058</v>
      </c>
    </row>
    <row r="66" spans="2:6" ht="15.75" thickTop="1" thickBot="1" x14ac:dyDescent="0.25">
      <c r="B66" s="475">
        <v>61</v>
      </c>
      <c r="C66" s="419" t="s">
        <v>1068</v>
      </c>
      <c r="D66" s="420" t="s">
        <v>1069</v>
      </c>
      <c r="E66" s="445" t="s">
        <v>132</v>
      </c>
      <c r="F66" s="490" t="s">
        <v>1058</v>
      </c>
    </row>
    <row r="67" spans="2:6" ht="15.75" thickTop="1" thickBot="1" x14ac:dyDescent="0.25">
      <c r="B67" s="475">
        <v>62</v>
      </c>
      <c r="C67" s="419" t="s">
        <v>1070</v>
      </c>
      <c r="D67" s="420" t="s">
        <v>1071</v>
      </c>
      <c r="E67" s="445" t="s">
        <v>132</v>
      </c>
      <c r="F67" s="490" t="s">
        <v>1058</v>
      </c>
    </row>
    <row r="68" spans="2:6" ht="15.75" thickTop="1" thickBot="1" x14ac:dyDescent="0.25">
      <c r="B68" s="475">
        <v>63</v>
      </c>
      <c r="C68" s="419" t="s">
        <v>1072</v>
      </c>
      <c r="D68" s="420" t="s">
        <v>1073</v>
      </c>
      <c r="E68" s="445" t="s">
        <v>132</v>
      </c>
      <c r="F68" s="490" t="s">
        <v>1058</v>
      </c>
    </row>
    <row r="69" spans="2:6" ht="15.75" thickTop="1" thickBot="1" x14ac:dyDescent="0.25">
      <c r="B69" s="475">
        <v>64</v>
      </c>
      <c r="C69" s="419" t="s">
        <v>1074</v>
      </c>
      <c r="D69" s="420" t="s">
        <v>1075</v>
      </c>
      <c r="E69" s="445" t="s">
        <v>132</v>
      </c>
      <c r="F69" s="490" t="s">
        <v>1058</v>
      </c>
    </row>
    <row r="70" spans="2:6" ht="15.75" thickTop="1" thickBot="1" x14ac:dyDescent="0.25">
      <c r="B70" s="475">
        <v>65</v>
      </c>
      <c r="C70" s="419" t="s">
        <v>1076</v>
      </c>
      <c r="D70" s="420" t="s">
        <v>1077</v>
      </c>
      <c r="E70" s="445" t="s">
        <v>132</v>
      </c>
      <c r="F70" s="490" t="s">
        <v>1078</v>
      </c>
    </row>
    <row r="71" spans="2:6" ht="15.75" thickTop="1" thickBot="1" x14ac:dyDescent="0.25">
      <c r="B71" s="475">
        <v>66</v>
      </c>
      <c r="C71" s="227" t="s">
        <v>1079</v>
      </c>
      <c r="D71" s="420" t="s">
        <v>1006</v>
      </c>
      <c r="E71" s="420" t="s">
        <v>1080</v>
      </c>
      <c r="F71" s="445" t="s">
        <v>1078</v>
      </c>
    </row>
    <row r="72" spans="2:6" ht="15.75" thickTop="1" thickBot="1" x14ac:dyDescent="0.25">
      <c r="B72" s="475">
        <v>67</v>
      </c>
      <c r="C72" s="419" t="s">
        <v>1081</v>
      </c>
      <c r="D72" s="420" t="s">
        <v>1082</v>
      </c>
      <c r="E72" s="445" t="s">
        <v>243</v>
      </c>
      <c r="F72" s="490" t="s">
        <v>1083</v>
      </c>
    </row>
    <row r="73" spans="2:6" ht="15.75" thickTop="1" thickBot="1" x14ac:dyDescent="0.25">
      <c r="B73" s="513">
        <v>68</v>
      </c>
      <c r="C73" s="419">
        <v>3605</v>
      </c>
      <c r="D73" s="420" t="s">
        <v>1244</v>
      </c>
      <c r="E73" s="445" t="s">
        <v>1245</v>
      </c>
      <c r="F73" s="490" t="s">
        <v>1246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50" workbookViewId="0">
      <selection activeCell="H97" sqref="H97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4"/>
      <c r="B1" s="684"/>
      <c r="C1" s="685"/>
      <c r="D1" s="685"/>
      <c r="E1" s="685"/>
      <c r="F1" s="685"/>
      <c r="G1" s="685"/>
      <c r="H1" s="685"/>
      <c r="I1" s="685"/>
    </row>
    <row r="2" spans="1:9" ht="15.75" x14ac:dyDescent="0.25">
      <c r="A2" s="686" t="s">
        <v>273</v>
      </c>
      <c r="B2" s="686" t="s">
        <v>406</v>
      </c>
      <c r="C2" s="688" t="s">
        <v>4</v>
      </c>
      <c r="D2" s="690" t="s">
        <v>274</v>
      </c>
      <c r="E2" s="690" t="s">
        <v>275</v>
      </c>
      <c r="F2" s="692" t="s">
        <v>276</v>
      </c>
      <c r="G2" s="692"/>
      <c r="H2" s="19" t="s">
        <v>277</v>
      </c>
      <c r="I2" s="693" t="s">
        <v>278</v>
      </c>
    </row>
    <row r="3" spans="1:9" ht="16.5" thickBot="1" x14ac:dyDescent="0.3">
      <c r="A3" s="687"/>
      <c r="B3" s="687"/>
      <c r="C3" s="689"/>
      <c r="D3" s="691"/>
      <c r="E3" s="691"/>
      <c r="F3" s="43" t="s">
        <v>279</v>
      </c>
      <c r="G3" s="48" t="s">
        <v>44</v>
      </c>
      <c r="H3" s="21" t="s">
        <v>331</v>
      </c>
      <c r="I3" s="694"/>
    </row>
    <row r="4" spans="1:9" ht="15.75" x14ac:dyDescent="0.2">
      <c r="A4" s="22" t="s">
        <v>272</v>
      </c>
      <c r="B4" s="340"/>
      <c r="C4" s="52">
        <v>333</v>
      </c>
      <c r="D4" s="23" t="s">
        <v>337</v>
      </c>
      <c r="E4" s="23" t="s">
        <v>280</v>
      </c>
      <c r="F4" s="44">
        <v>1332</v>
      </c>
      <c r="G4" s="44">
        <v>1331</v>
      </c>
      <c r="H4" s="23" t="s">
        <v>7</v>
      </c>
      <c r="I4" s="24" t="s">
        <v>281</v>
      </c>
    </row>
    <row r="5" spans="1:9" ht="15.75" x14ac:dyDescent="0.2">
      <c r="A5" s="25" t="s">
        <v>282</v>
      </c>
      <c r="B5" s="341"/>
      <c r="C5" s="53">
        <v>91</v>
      </c>
      <c r="D5" s="26" t="s">
        <v>283</v>
      </c>
      <c r="E5" s="26" t="s">
        <v>283</v>
      </c>
      <c r="F5" s="44">
        <v>97</v>
      </c>
      <c r="G5" s="45">
        <v>97</v>
      </c>
      <c r="H5" s="26" t="s">
        <v>146</v>
      </c>
      <c r="I5" s="27" t="s">
        <v>284</v>
      </c>
    </row>
    <row r="6" spans="1:9" ht="15.75" x14ac:dyDescent="0.2">
      <c r="A6" s="25" t="s">
        <v>285</v>
      </c>
      <c r="B6" s="341"/>
      <c r="C6" s="53">
        <v>253</v>
      </c>
      <c r="D6" s="26" t="s">
        <v>286</v>
      </c>
      <c r="E6" s="26" t="s">
        <v>287</v>
      </c>
      <c r="F6" s="44">
        <v>2205</v>
      </c>
      <c r="G6" s="45">
        <v>2185</v>
      </c>
      <c r="H6" s="26" t="s">
        <v>183</v>
      </c>
      <c r="I6" s="27" t="s">
        <v>284</v>
      </c>
    </row>
    <row r="7" spans="1:9" ht="15.75" x14ac:dyDescent="0.2">
      <c r="A7" s="25" t="s">
        <v>288</v>
      </c>
      <c r="B7" s="341"/>
      <c r="C7" s="53">
        <v>238</v>
      </c>
      <c r="D7" s="26" t="s">
        <v>286</v>
      </c>
      <c r="E7" s="26" t="s">
        <v>287</v>
      </c>
      <c r="F7" s="44">
        <v>821</v>
      </c>
      <c r="G7" s="45">
        <v>818</v>
      </c>
      <c r="H7" s="26" t="s">
        <v>161</v>
      </c>
      <c r="I7" s="27" t="s">
        <v>270</v>
      </c>
    </row>
    <row r="8" spans="1:9" ht="15.75" x14ac:dyDescent="0.2">
      <c r="A8" s="25" t="s">
        <v>289</v>
      </c>
      <c r="B8" s="341"/>
      <c r="C8" s="53">
        <v>253</v>
      </c>
      <c r="D8" s="26" t="s">
        <v>290</v>
      </c>
      <c r="E8" s="26" t="s">
        <v>291</v>
      </c>
      <c r="F8" s="44">
        <v>1720</v>
      </c>
      <c r="G8" s="45">
        <v>1727</v>
      </c>
      <c r="H8" s="26" t="s">
        <v>183</v>
      </c>
      <c r="I8" s="27" t="s">
        <v>284</v>
      </c>
    </row>
    <row r="9" spans="1:9" ht="15.75" x14ac:dyDescent="0.2">
      <c r="A9" s="25" t="s">
        <v>190</v>
      </c>
      <c r="B9" s="341"/>
      <c r="C9" s="53">
        <v>294</v>
      </c>
      <c r="D9" s="26" t="s">
        <v>291</v>
      </c>
      <c r="E9" s="26" t="s">
        <v>291</v>
      </c>
      <c r="F9" s="44">
        <v>2340</v>
      </c>
      <c r="G9" s="45">
        <v>2470</v>
      </c>
      <c r="H9" s="26" t="s">
        <v>161</v>
      </c>
      <c r="I9" s="27" t="s">
        <v>270</v>
      </c>
    </row>
    <row r="10" spans="1:9" ht="15.75" x14ac:dyDescent="0.2">
      <c r="A10" s="25" t="s">
        <v>292</v>
      </c>
      <c r="B10" s="341"/>
      <c r="C10" s="53">
        <v>91</v>
      </c>
      <c r="D10" s="26" t="s">
        <v>293</v>
      </c>
      <c r="E10" s="26" t="s">
        <v>293</v>
      </c>
      <c r="F10" s="44">
        <v>100</v>
      </c>
      <c r="G10" s="45">
        <v>98</v>
      </c>
      <c r="H10" s="26" t="s">
        <v>146</v>
      </c>
      <c r="I10" s="27" t="s">
        <v>294</v>
      </c>
    </row>
    <row r="11" spans="1:9" ht="15.75" x14ac:dyDescent="0.2">
      <c r="A11" s="25" t="s">
        <v>285</v>
      </c>
      <c r="B11" s="341"/>
      <c r="C11" s="53">
        <v>253</v>
      </c>
      <c r="D11" s="26" t="s">
        <v>293</v>
      </c>
      <c r="E11" s="26" t="s">
        <v>295</v>
      </c>
      <c r="F11" s="44">
        <v>2165</v>
      </c>
      <c r="G11" s="45">
        <v>2201</v>
      </c>
      <c r="H11" s="26" t="s">
        <v>183</v>
      </c>
      <c r="I11" s="27" t="s">
        <v>284</v>
      </c>
    </row>
    <row r="12" spans="1:9" ht="15.75" x14ac:dyDescent="0.2">
      <c r="A12" s="25" t="s">
        <v>296</v>
      </c>
      <c r="B12" s="341"/>
      <c r="C12" s="53">
        <v>220</v>
      </c>
      <c r="D12" s="26" t="s">
        <v>297</v>
      </c>
      <c r="E12" s="26" t="s">
        <v>298</v>
      </c>
      <c r="F12" s="44">
        <v>792</v>
      </c>
      <c r="G12" s="45">
        <v>785</v>
      </c>
      <c r="H12" s="26" t="s">
        <v>161</v>
      </c>
      <c r="I12" s="27" t="s">
        <v>284</v>
      </c>
    </row>
    <row r="13" spans="1:9" ht="15.75" x14ac:dyDescent="0.2">
      <c r="A13" s="25" t="s">
        <v>299</v>
      </c>
      <c r="B13" s="341"/>
      <c r="C13" s="54">
        <v>131</v>
      </c>
      <c r="D13" s="26" t="s">
        <v>298</v>
      </c>
      <c r="E13" s="26" t="s">
        <v>298</v>
      </c>
      <c r="F13" s="44">
        <v>148</v>
      </c>
      <c r="G13" s="45">
        <v>130</v>
      </c>
      <c r="H13" s="26" t="s">
        <v>161</v>
      </c>
      <c r="I13" s="27" t="s">
        <v>284</v>
      </c>
    </row>
    <row r="14" spans="1:9" ht="15.75" x14ac:dyDescent="0.2">
      <c r="A14" s="25" t="s">
        <v>285</v>
      </c>
      <c r="B14" s="341"/>
      <c r="C14" s="53">
        <v>253</v>
      </c>
      <c r="D14" s="26" t="s">
        <v>300</v>
      </c>
      <c r="E14" s="26" t="s">
        <v>301</v>
      </c>
      <c r="F14" s="45">
        <v>2020</v>
      </c>
      <c r="G14" s="45">
        <v>2124</v>
      </c>
      <c r="H14" s="26" t="s">
        <v>183</v>
      </c>
      <c r="I14" s="27" t="s">
        <v>284</v>
      </c>
    </row>
    <row r="15" spans="1:9" ht="15.75" x14ac:dyDescent="0.2">
      <c r="A15" s="25" t="s">
        <v>302</v>
      </c>
      <c r="B15" s="341"/>
      <c r="C15" s="54">
        <v>344</v>
      </c>
      <c r="D15" s="26" t="s">
        <v>303</v>
      </c>
      <c r="E15" s="26" t="s">
        <v>303</v>
      </c>
      <c r="F15" s="44">
        <v>2387</v>
      </c>
      <c r="G15" s="45">
        <v>2297</v>
      </c>
      <c r="H15" s="26" t="s">
        <v>159</v>
      </c>
      <c r="I15" s="27" t="s">
        <v>270</v>
      </c>
    </row>
    <row r="16" spans="1:9" ht="15.75" x14ac:dyDescent="0.2">
      <c r="A16" s="25" t="s">
        <v>304</v>
      </c>
      <c r="B16" s="341"/>
      <c r="C16" s="54">
        <v>294</v>
      </c>
      <c r="D16" s="26" t="s">
        <v>305</v>
      </c>
      <c r="E16" s="26" t="s">
        <v>305</v>
      </c>
      <c r="F16" s="44">
        <v>2151</v>
      </c>
      <c r="G16" s="45">
        <v>2153</v>
      </c>
      <c r="H16" s="26" t="s">
        <v>7</v>
      </c>
      <c r="I16" s="27" t="s">
        <v>270</v>
      </c>
    </row>
    <row r="17" spans="1:9" ht="15.75" x14ac:dyDescent="0.2">
      <c r="A17" s="28" t="s">
        <v>306</v>
      </c>
      <c r="B17" s="342"/>
      <c r="C17" s="54">
        <v>144</v>
      </c>
      <c r="D17" s="29" t="s">
        <v>307</v>
      </c>
      <c r="E17" s="29" t="s">
        <v>307</v>
      </c>
      <c r="F17" s="45">
        <v>324</v>
      </c>
      <c r="G17" s="49">
        <v>330</v>
      </c>
      <c r="H17" s="26" t="s">
        <v>147</v>
      </c>
      <c r="I17" s="30" t="s">
        <v>284</v>
      </c>
    </row>
    <row r="18" spans="1:9" ht="15.75" x14ac:dyDescent="0.2">
      <c r="A18" s="28" t="s">
        <v>285</v>
      </c>
      <c r="B18" s="342"/>
      <c r="C18" s="53">
        <v>253</v>
      </c>
      <c r="D18" s="29" t="s">
        <v>308</v>
      </c>
      <c r="E18" s="29" t="s">
        <v>309</v>
      </c>
      <c r="F18" s="45">
        <v>2174</v>
      </c>
      <c r="G18" s="49">
        <v>2175</v>
      </c>
      <c r="H18" s="29" t="s">
        <v>183</v>
      </c>
      <c r="I18" s="30" t="s">
        <v>284</v>
      </c>
    </row>
    <row r="19" spans="1:9" ht="15.75" x14ac:dyDescent="0.2">
      <c r="A19" s="28" t="s">
        <v>310</v>
      </c>
      <c r="B19" s="342"/>
      <c r="C19" s="55">
        <v>211</v>
      </c>
      <c r="D19" s="29" t="s">
        <v>309</v>
      </c>
      <c r="E19" s="29" t="s">
        <v>311</v>
      </c>
      <c r="F19" s="45">
        <v>503</v>
      </c>
      <c r="G19" s="49">
        <v>503</v>
      </c>
      <c r="H19" s="29" t="s">
        <v>161</v>
      </c>
      <c r="I19" s="30" t="s">
        <v>294</v>
      </c>
    </row>
    <row r="20" spans="1:9" ht="15.75" x14ac:dyDescent="0.2">
      <c r="A20" s="28" t="s">
        <v>190</v>
      </c>
      <c r="B20" s="342"/>
      <c r="C20" s="55">
        <v>294</v>
      </c>
      <c r="D20" s="29" t="s">
        <v>312</v>
      </c>
      <c r="E20" s="29" t="s">
        <v>313</v>
      </c>
      <c r="F20" s="45">
        <v>2254</v>
      </c>
      <c r="G20" s="49">
        <v>2290</v>
      </c>
      <c r="H20" s="29" t="s">
        <v>161</v>
      </c>
      <c r="I20" s="30" t="s">
        <v>265</v>
      </c>
    </row>
    <row r="21" spans="1:9" ht="15.75" x14ac:dyDescent="0.2">
      <c r="A21" s="28" t="s">
        <v>261</v>
      </c>
      <c r="B21" s="342"/>
      <c r="C21" s="55">
        <v>294</v>
      </c>
      <c r="D21" s="29" t="s">
        <v>314</v>
      </c>
      <c r="E21" s="29" t="s">
        <v>314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285</v>
      </c>
      <c r="B22" s="342"/>
      <c r="C22" s="56">
        <v>253</v>
      </c>
      <c r="D22" s="26" t="s">
        <v>315</v>
      </c>
      <c r="E22" s="26" t="s">
        <v>316</v>
      </c>
      <c r="F22" s="44">
        <v>1091</v>
      </c>
      <c r="G22" s="45">
        <v>0</v>
      </c>
      <c r="H22" s="26" t="s">
        <v>183</v>
      </c>
      <c r="I22" s="27" t="s">
        <v>284</v>
      </c>
    </row>
    <row r="23" spans="1:9" ht="15.75" x14ac:dyDescent="0.25">
      <c r="A23" s="25" t="s">
        <v>152</v>
      </c>
      <c r="B23" s="342"/>
      <c r="C23" s="56">
        <v>261</v>
      </c>
      <c r="D23" s="26" t="s">
        <v>259</v>
      </c>
      <c r="E23" s="26" t="s">
        <v>259</v>
      </c>
      <c r="F23" s="44">
        <v>1761</v>
      </c>
      <c r="G23" s="45">
        <v>1714</v>
      </c>
      <c r="H23" s="26" t="s">
        <v>161</v>
      </c>
      <c r="I23" s="27" t="s">
        <v>284</v>
      </c>
    </row>
    <row r="24" spans="1:9" ht="15.75" x14ac:dyDescent="0.25">
      <c r="A24" s="28" t="s">
        <v>317</v>
      </c>
      <c r="B24" s="342"/>
      <c r="C24" s="56">
        <v>238</v>
      </c>
      <c r="D24" s="26" t="s">
        <v>318</v>
      </c>
      <c r="E24" s="29" t="s">
        <v>318</v>
      </c>
      <c r="F24" s="45">
        <v>770</v>
      </c>
      <c r="G24" s="49">
        <v>767</v>
      </c>
      <c r="H24" s="29" t="s">
        <v>161</v>
      </c>
      <c r="I24" s="30" t="s">
        <v>204</v>
      </c>
    </row>
    <row r="25" spans="1:9" ht="15.75" x14ac:dyDescent="0.25">
      <c r="A25" s="28" t="s">
        <v>319</v>
      </c>
      <c r="B25" s="342"/>
      <c r="C25" s="56">
        <v>211</v>
      </c>
      <c r="D25" s="29" t="s">
        <v>320</v>
      </c>
      <c r="E25" s="29" t="s">
        <v>320</v>
      </c>
      <c r="F25" s="45">
        <v>45</v>
      </c>
      <c r="G25" s="49">
        <v>36</v>
      </c>
      <c r="H25" s="29" t="s">
        <v>147</v>
      </c>
      <c r="I25" s="30" t="s">
        <v>284</v>
      </c>
    </row>
    <row r="26" spans="1:9" ht="15.75" x14ac:dyDescent="0.25">
      <c r="A26" s="28" t="s">
        <v>269</v>
      </c>
      <c r="B26" s="342"/>
      <c r="C26" s="56">
        <v>285</v>
      </c>
      <c r="D26" s="29" t="s">
        <v>320</v>
      </c>
      <c r="E26" s="29" t="s">
        <v>320</v>
      </c>
      <c r="F26" s="45">
        <v>1648</v>
      </c>
      <c r="G26" s="49">
        <v>1646</v>
      </c>
      <c r="H26" s="29" t="s">
        <v>159</v>
      </c>
      <c r="I26" s="30" t="s">
        <v>294</v>
      </c>
    </row>
    <row r="27" spans="1:9" ht="15.75" x14ac:dyDescent="0.25">
      <c r="A27" s="28" t="s">
        <v>321</v>
      </c>
      <c r="B27" s="342"/>
      <c r="C27" s="56">
        <v>228</v>
      </c>
      <c r="D27" s="29" t="s">
        <v>322</v>
      </c>
      <c r="E27" s="29" t="s">
        <v>322</v>
      </c>
      <c r="F27" s="45">
        <v>474</v>
      </c>
      <c r="G27" s="49">
        <v>608</v>
      </c>
      <c r="H27" s="26" t="s">
        <v>146</v>
      </c>
      <c r="I27" s="30" t="s">
        <v>284</v>
      </c>
    </row>
    <row r="28" spans="1:9" ht="15.75" x14ac:dyDescent="0.25">
      <c r="A28" s="28" t="s">
        <v>323</v>
      </c>
      <c r="B28" s="342"/>
      <c r="C28" s="56">
        <v>229</v>
      </c>
      <c r="D28" s="29" t="s">
        <v>324</v>
      </c>
      <c r="E28" s="29" t="s">
        <v>324</v>
      </c>
      <c r="F28" s="45">
        <v>386</v>
      </c>
      <c r="G28" s="49">
        <v>588</v>
      </c>
      <c r="H28" s="26" t="s">
        <v>146</v>
      </c>
      <c r="I28" s="30" t="s">
        <v>284</v>
      </c>
    </row>
    <row r="29" spans="1:9" ht="15.75" x14ac:dyDescent="0.25">
      <c r="A29" s="28" t="s">
        <v>325</v>
      </c>
      <c r="B29" s="343"/>
      <c r="C29" s="57">
        <v>294</v>
      </c>
      <c r="D29" s="29" t="s">
        <v>326</v>
      </c>
      <c r="E29" s="29" t="s">
        <v>326</v>
      </c>
      <c r="F29" s="45">
        <v>1793</v>
      </c>
      <c r="G29" s="49">
        <v>1796</v>
      </c>
      <c r="H29" s="26" t="s">
        <v>159</v>
      </c>
      <c r="I29" s="30" t="s">
        <v>284</v>
      </c>
    </row>
    <row r="30" spans="1:9" ht="15.75" x14ac:dyDescent="0.25">
      <c r="A30" s="28" t="s">
        <v>302</v>
      </c>
      <c r="B30" s="343"/>
      <c r="C30" s="57">
        <v>345</v>
      </c>
      <c r="D30" s="29" t="s">
        <v>327</v>
      </c>
      <c r="E30" s="29" t="s">
        <v>327</v>
      </c>
      <c r="F30" s="45">
        <v>2179</v>
      </c>
      <c r="G30" s="49">
        <v>1986</v>
      </c>
      <c r="H30" s="26" t="s">
        <v>159</v>
      </c>
      <c r="I30" s="30" t="s">
        <v>328</v>
      </c>
    </row>
    <row r="31" spans="1:9" ht="15.75" x14ac:dyDescent="0.25">
      <c r="A31" s="28" t="s">
        <v>329</v>
      </c>
      <c r="B31" s="342"/>
      <c r="C31" s="56">
        <v>228</v>
      </c>
      <c r="D31" s="29" t="s">
        <v>330</v>
      </c>
      <c r="E31" s="29" t="s">
        <v>330</v>
      </c>
      <c r="F31" s="45">
        <v>1216</v>
      </c>
      <c r="G31" s="49">
        <v>1208</v>
      </c>
      <c r="H31" s="26" t="s">
        <v>147</v>
      </c>
      <c r="I31" s="30" t="s">
        <v>284</v>
      </c>
    </row>
    <row r="32" spans="1:9" ht="15.75" x14ac:dyDescent="0.25">
      <c r="A32" s="28" t="s">
        <v>252</v>
      </c>
      <c r="B32" s="342"/>
      <c r="C32" s="56">
        <v>241</v>
      </c>
      <c r="D32" s="29" t="s">
        <v>335</v>
      </c>
      <c r="E32" s="29" t="s">
        <v>335</v>
      </c>
      <c r="F32" s="45">
        <v>477</v>
      </c>
      <c r="G32" s="49">
        <v>480</v>
      </c>
      <c r="H32" s="26" t="s">
        <v>161</v>
      </c>
      <c r="I32" s="30" t="s">
        <v>284</v>
      </c>
    </row>
    <row r="33" spans="1:13" ht="15.75" x14ac:dyDescent="0.25">
      <c r="A33" s="25" t="s">
        <v>254</v>
      </c>
      <c r="B33" s="341"/>
      <c r="C33" s="58">
        <v>250</v>
      </c>
      <c r="D33" s="26" t="s">
        <v>336</v>
      </c>
      <c r="E33" s="26" t="s">
        <v>336</v>
      </c>
      <c r="F33" s="45">
        <v>238</v>
      </c>
      <c r="G33" s="45">
        <v>242</v>
      </c>
      <c r="H33" s="26" t="s">
        <v>253</v>
      </c>
      <c r="I33" s="27" t="s">
        <v>284</v>
      </c>
    </row>
    <row r="34" spans="1:13" ht="15.75" x14ac:dyDescent="0.25">
      <c r="A34" s="230" t="s">
        <v>343</v>
      </c>
      <c r="B34" s="344"/>
      <c r="C34" s="58">
        <v>231</v>
      </c>
      <c r="D34" s="31" t="s">
        <v>342</v>
      </c>
      <c r="E34" s="31" t="s">
        <v>342</v>
      </c>
      <c r="F34" s="32">
        <v>542</v>
      </c>
      <c r="G34" s="32">
        <v>544</v>
      </c>
      <c r="H34" s="31" t="s">
        <v>161</v>
      </c>
      <c r="I34" s="231" t="s">
        <v>284</v>
      </c>
    </row>
    <row r="35" spans="1:13" ht="15.75" x14ac:dyDescent="0.25">
      <c r="A35" s="230" t="s">
        <v>348</v>
      </c>
      <c r="B35" s="344"/>
      <c r="C35" s="58">
        <v>181</v>
      </c>
      <c r="D35" s="31" t="s">
        <v>344</v>
      </c>
      <c r="E35" s="31" t="s">
        <v>344</v>
      </c>
      <c r="F35" s="32">
        <v>154</v>
      </c>
      <c r="G35" s="32">
        <v>154</v>
      </c>
      <c r="H35" s="31" t="s">
        <v>147</v>
      </c>
      <c r="I35" s="231" t="s">
        <v>284</v>
      </c>
    </row>
    <row r="36" spans="1:13" ht="15.75" x14ac:dyDescent="0.25">
      <c r="A36" s="230" t="s">
        <v>262</v>
      </c>
      <c r="B36" s="344"/>
      <c r="C36" s="58">
        <v>181</v>
      </c>
      <c r="D36" s="20" t="s">
        <v>347</v>
      </c>
      <c r="E36" s="31" t="s">
        <v>347</v>
      </c>
      <c r="F36" s="32">
        <v>2</v>
      </c>
      <c r="G36" s="32">
        <v>2</v>
      </c>
      <c r="H36" s="31" t="s">
        <v>147</v>
      </c>
      <c r="I36" s="231" t="s">
        <v>284</v>
      </c>
    </row>
    <row r="37" spans="1:13" ht="15.75" x14ac:dyDescent="0.25">
      <c r="A37" s="230" t="s">
        <v>340</v>
      </c>
      <c r="B37" s="344"/>
      <c r="C37" s="58">
        <v>294</v>
      </c>
      <c r="D37" s="31" t="s">
        <v>349</v>
      </c>
      <c r="E37" s="31" t="s">
        <v>349</v>
      </c>
      <c r="F37" s="46">
        <v>1729</v>
      </c>
      <c r="G37" s="46">
        <v>1728</v>
      </c>
      <c r="H37" s="31" t="s">
        <v>147</v>
      </c>
      <c r="I37" s="231" t="s">
        <v>284</v>
      </c>
    </row>
    <row r="38" spans="1:13" ht="15.75" x14ac:dyDescent="0.25">
      <c r="A38" s="230" t="s">
        <v>354</v>
      </c>
      <c r="B38" s="344"/>
      <c r="C38" s="58">
        <v>293</v>
      </c>
      <c r="D38" s="31" t="s">
        <v>355</v>
      </c>
      <c r="E38" s="31" t="s">
        <v>356</v>
      </c>
      <c r="F38" s="46">
        <v>809</v>
      </c>
      <c r="G38" s="46">
        <v>797</v>
      </c>
      <c r="H38" s="31" t="s">
        <v>161</v>
      </c>
      <c r="I38" s="231" t="s">
        <v>284</v>
      </c>
    </row>
    <row r="39" spans="1:13" ht="15.75" x14ac:dyDescent="0.25">
      <c r="A39" s="230" t="s">
        <v>152</v>
      </c>
      <c r="B39" s="344"/>
      <c r="C39" s="58">
        <v>261</v>
      </c>
      <c r="D39" s="31" t="s">
        <v>405</v>
      </c>
      <c r="E39" s="31" t="s">
        <v>405</v>
      </c>
      <c r="F39" s="46">
        <v>1578</v>
      </c>
      <c r="G39" s="46">
        <v>1579</v>
      </c>
      <c r="H39" s="31" t="s">
        <v>161</v>
      </c>
      <c r="I39" s="231" t="s">
        <v>284</v>
      </c>
      <c r="M39" s="20" t="s">
        <v>13</v>
      </c>
    </row>
    <row r="40" spans="1:13" ht="15.75" x14ac:dyDescent="0.25">
      <c r="A40" s="230" t="s">
        <v>341</v>
      </c>
      <c r="B40" s="344"/>
      <c r="C40" s="58">
        <v>226</v>
      </c>
      <c r="D40" s="31" t="s">
        <v>466</v>
      </c>
      <c r="E40" s="31" t="s">
        <v>466</v>
      </c>
      <c r="F40" s="46">
        <v>119</v>
      </c>
      <c r="G40" s="46">
        <v>124</v>
      </c>
      <c r="H40" s="31" t="s">
        <v>146</v>
      </c>
      <c r="I40" s="231" t="s">
        <v>284</v>
      </c>
    </row>
    <row r="41" spans="1:13" ht="15.75" x14ac:dyDescent="0.25">
      <c r="A41" s="230" t="s">
        <v>191</v>
      </c>
      <c r="B41" s="344"/>
      <c r="C41" s="58">
        <v>175</v>
      </c>
      <c r="D41" s="31" t="s">
        <v>467</v>
      </c>
      <c r="E41" s="31" t="s">
        <v>468</v>
      </c>
      <c r="F41" s="46">
        <v>544</v>
      </c>
      <c r="G41" s="46">
        <v>544</v>
      </c>
      <c r="H41" s="31" t="s">
        <v>161</v>
      </c>
      <c r="I41" s="231" t="s">
        <v>284</v>
      </c>
    </row>
    <row r="42" spans="1:13" ht="15.75" x14ac:dyDescent="0.25">
      <c r="A42" s="331" t="s">
        <v>575</v>
      </c>
      <c r="B42" s="344"/>
      <c r="C42" s="58">
        <v>253</v>
      </c>
      <c r="D42" s="31" t="s">
        <v>485</v>
      </c>
      <c r="E42" s="31" t="s">
        <v>485</v>
      </c>
      <c r="F42" s="46">
        <v>2060</v>
      </c>
      <c r="G42" s="46">
        <v>2062</v>
      </c>
      <c r="H42" s="31" t="s">
        <v>183</v>
      </c>
      <c r="I42" s="231" t="s">
        <v>284</v>
      </c>
    </row>
    <row r="43" spans="1:13" ht="15.75" x14ac:dyDescent="0.25">
      <c r="A43" s="331" t="s">
        <v>573</v>
      </c>
      <c r="B43" s="344"/>
      <c r="C43" s="58">
        <v>180</v>
      </c>
      <c r="D43" s="31" t="s">
        <v>485</v>
      </c>
      <c r="E43" s="31" t="s">
        <v>487</v>
      </c>
      <c r="F43" s="46">
        <v>9</v>
      </c>
      <c r="G43" s="46">
        <v>506</v>
      </c>
      <c r="H43" s="31" t="s">
        <v>147</v>
      </c>
      <c r="I43" s="231" t="s">
        <v>284</v>
      </c>
    </row>
    <row r="44" spans="1:13" ht="15.75" x14ac:dyDescent="0.25">
      <c r="A44" s="331" t="s">
        <v>636</v>
      </c>
      <c r="B44" s="344"/>
      <c r="C44" s="58">
        <v>228</v>
      </c>
      <c r="D44" s="31" t="s">
        <v>637</v>
      </c>
      <c r="E44" s="31" t="s">
        <v>638</v>
      </c>
      <c r="F44" s="46">
        <v>4</v>
      </c>
      <c r="G44" s="46">
        <v>4</v>
      </c>
      <c r="H44" s="31" t="s">
        <v>146</v>
      </c>
      <c r="I44" s="231" t="s">
        <v>284</v>
      </c>
    </row>
    <row r="45" spans="1:13" ht="15.75" x14ac:dyDescent="0.25">
      <c r="A45" s="331" t="s">
        <v>574</v>
      </c>
      <c r="B45" s="344"/>
      <c r="C45" s="58">
        <v>300</v>
      </c>
      <c r="D45" s="31" t="s">
        <v>490</v>
      </c>
      <c r="E45" s="31" t="s">
        <v>490</v>
      </c>
      <c r="F45" s="46">
        <v>2896</v>
      </c>
      <c r="G45" s="46">
        <v>2902</v>
      </c>
      <c r="H45" s="31" t="s">
        <v>183</v>
      </c>
      <c r="I45" s="231" t="s">
        <v>491</v>
      </c>
    </row>
    <row r="46" spans="1:13" ht="15.75" x14ac:dyDescent="0.25">
      <c r="A46" s="336" t="s">
        <v>319</v>
      </c>
      <c r="B46" s="344"/>
      <c r="C46" s="58">
        <v>211</v>
      </c>
      <c r="D46" s="31" t="s">
        <v>500</v>
      </c>
      <c r="E46" s="31" t="s">
        <v>501</v>
      </c>
      <c r="F46" s="46">
        <v>27</v>
      </c>
      <c r="G46" s="46">
        <v>25</v>
      </c>
      <c r="H46" s="31" t="s">
        <v>147</v>
      </c>
      <c r="I46" s="231" t="s">
        <v>284</v>
      </c>
    </row>
    <row r="47" spans="1:13" ht="15.75" x14ac:dyDescent="0.25">
      <c r="A47" s="337" t="s">
        <v>162</v>
      </c>
      <c r="B47" s="347"/>
      <c r="C47" s="56">
        <v>91</v>
      </c>
      <c r="D47" s="241" t="s">
        <v>498</v>
      </c>
      <c r="E47" s="241" t="s">
        <v>499</v>
      </c>
      <c r="F47" s="242">
        <v>2</v>
      </c>
      <c r="G47" s="242">
        <v>152</v>
      </c>
      <c r="H47" s="241" t="s">
        <v>146</v>
      </c>
      <c r="I47" s="243" t="s">
        <v>284</v>
      </c>
    </row>
    <row r="48" spans="1:13" ht="15.75" x14ac:dyDescent="0.25">
      <c r="A48" s="331" t="s">
        <v>504</v>
      </c>
      <c r="B48" s="347"/>
      <c r="C48" s="56">
        <v>295</v>
      </c>
      <c r="D48" s="241" t="s">
        <v>508</v>
      </c>
      <c r="E48" s="241" t="s">
        <v>508</v>
      </c>
      <c r="F48" s="242">
        <v>2000</v>
      </c>
      <c r="G48" s="242">
        <v>2003</v>
      </c>
      <c r="H48" s="241" t="s">
        <v>146</v>
      </c>
      <c r="I48" s="243" t="s">
        <v>284</v>
      </c>
    </row>
    <row r="49" spans="1:9" ht="15.75" x14ac:dyDescent="0.25">
      <c r="A49" s="336" t="s">
        <v>190</v>
      </c>
      <c r="B49" s="347"/>
      <c r="C49" s="56">
        <v>294</v>
      </c>
      <c r="D49" s="241" t="s">
        <v>509</v>
      </c>
      <c r="E49" s="241" t="s">
        <v>510</v>
      </c>
      <c r="F49" s="242">
        <v>2181</v>
      </c>
      <c r="G49" s="257">
        <v>2147</v>
      </c>
      <c r="H49" s="241" t="s">
        <v>161</v>
      </c>
      <c r="I49" s="243" t="s">
        <v>404</v>
      </c>
    </row>
    <row r="50" spans="1:9" ht="15.75" x14ac:dyDescent="0.25">
      <c r="A50" s="331" t="s">
        <v>576</v>
      </c>
      <c r="B50" s="347"/>
      <c r="C50" s="56">
        <v>337</v>
      </c>
      <c r="D50" s="241" t="s">
        <v>515</v>
      </c>
      <c r="E50" s="241" t="s">
        <v>515</v>
      </c>
      <c r="F50" s="242">
        <v>1880</v>
      </c>
      <c r="G50" s="242">
        <v>1890</v>
      </c>
      <c r="H50" s="241" t="s">
        <v>183</v>
      </c>
      <c r="I50" s="243" t="s">
        <v>516</v>
      </c>
    </row>
    <row r="51" spans="1:9" ht="15.75" x14ac:dyDescent="0.25">
      <c r="A51" s="333" t="s">
        <v>528</v>
      </c>
      <c r="B51" s="348"/>
      <c r="C51" s="56">
        <v>258</v>
      </c>
      <c r="D51" s="241" t="s">
        <v>522</v>
      </c>
      <c r="E51" s="241" t="s">
        <v>523</v>
      </c>
      <c r="F51" s="242">
        <v>1748</v>
      </c>
      <c r="G51" s="242">
        <v>1841</v>
      </c>
      <c r="H51" s="241" t="s">
        <v>161</v>
      </c>
      <c r="I51" s="243" t="s">
        <v>404</v>
      </c>
    </row>
    <row r="52" spans="1:9" ht="15.75" x14ac:dyDescent="0.25">
      <c r="A52" s="337" t="s">
        <v>282</v>
      </c>
      <c r="B52" s="347"/>
      <c r="C52" s="56">
        <v>91</v>
      </c>
      <c r="D52" s="241" t="s">
        <v>523</v>
      </c>
      <c r="E52" s="241" t="s">
        <v>523</v>
      </c>
      <c r="F52" s="242">
        <v>94</v>
      </c>
      <c r="G52" s="242">
        <v>97</v>
      </c>
      <c r="H52" s="241" t="s">
        <v>146</v>
      </c>
      <c r="I52" s="243" t="s">
        <v>511</v>
      </c>
    </row>
    <row r="53" spans="1:9" ht="15.75" x14ac:dyDescent="0.25">
      <c r="A53" s="332" t="s">
        <v>577</v>
      </c>
      <c r="B53" s="347"/>
      <c r="C53" s="56">
        <v>132</v>
      </c>
      <c r="D53" s="241" t="s">
        <v>530</v>
      </c>
      <c r="E53" s="241" t="s">
        <v>530</v>
      </c>
      <c r="F53" s="242">
        <v>138</v>
      </c>
      <c r="G53" s="242">
        <v>127</v>
      </c>
      <c r="H53" s="241" t="s">
        <v>161</v>
      </c>
      <c r="I53" s="243" t="s">
        <v>511</v>
      </c>
    </row>
    <row r="54" spans="1:9" ht="15.75" x14ac:dyDescent="0.25">
      <c r="A54" s="230" t="s">
        <v>152</v>
      </c>
      <c r="B54" s="347"/>
      <c r="C54" s="56">
        <v>262</v>
      </c>
      <c r="D54" s="241" t="s">
        <v>531</v>
      </c>
      <c r="E54" s="241" t="s">
        <v>531</v>
      </c>
      <c r="F54" s="242">
        <v>1826</v>
      </c>
      <c r="G54" s="242">
        <v>1788</v>
      </c>
      <c r="H54" s="241" t="s">
        <v>161</v>
      </c>
      <c r="I54" s="243" t="s">
        <v>511</v>
      </c>
    </row>
    <row r="55" spans="1:9" ht="16.5" thickBot="1" x14ac:dyDescent="0.3">
      <c r="A55" s="232" t="s">
        <v>338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4" t="s">
        <v>532</v>
      </c>
      <c r="B57" s="684"/>
      <c r="C57" s="685"/>
      <c r="D57" s="685"/>
      <c r="E57" s="685"/>
      <c r="F57" s="685"/>
      <c r="G57" s="685"/>
      <c r="H57" s="685"/>
      <c r="I57" s="685"/>
    </row>
    <row r="58" spans="1:9" ht="15.75" x14ac:dyDescent="0.25">
      <c r="A58" s="686" t="s">
        <v>273</v>
      </c>
      <c r="B58" s="686" t="s">
        <v>406</v>
      </c>
      <c r="C58" s="688" t="s">
        <v>4</v>
      </c>
      <c r="D58" s="690" t="s">
        <v>274</v>
      </c>
      <c r="E58" s="690" t="s">
        <v>275</v>
      </c>
      <c r="F58" s="692" t="s">
        <v>276</v>
      </c>
      <c r="G58" s="692"/>
      <c r="H58" s="19" t="s">
        <v>277</v>
      </c>
      <c r="I58" s="693" t="s">
        <v>278</v>
      </c>
    </row>
    <row r="59" spans="1:9" ht="16.5" thickBot="1" x14ac:dyDescent="0.3">
      <c r="A59" s="687"/>
      <c r="B59" s="687"/>
      <c r="C59" s="689"/>
      <c r="D59" s="691"/>
      <c r="E59" s="691"/>
      <c r="F59" s="43" t="s">
        <v>279</v>
      </c>
      <c r="G59" s="48" t="s">
        <v>44</v>
      </c>
      <c r="H59" s="21" t="s">
        <v>331</v>
      </c>
      <c r="I59" s="694"/>
    </row>
    <row r="60" spans="1:9" ht="15.75" x14ac:dyDescent="0.2">
      <c r="A60" s="22" t="s">
        <v>365</v>
      </c>
      <c r="B60" s="349"/>
      <c r="C60" s="52">
        <v>238</v>
      </c>
      <c r="D60" s="23" t="s">
        <v>514</v>
      </c>
      <c r="E60" s="23" t="s">
        <v>514</v>
      </c>
      <c r="F60" s="44">
        <v>236</v>
      </c>
      <c r="G60" s="44">
        <v>237</v>
      </c>
      <c r="H60" s="23" t="s">
        <v>472</v>
      </c>
      <c r="I60" s="24" t="s">
        <v>511</v>
      </c>
    </row>
    <row r="61" spans="1:9" ht="15.75" x14ac:dyDescent="0.2">
      <c r="A61" s="25" t="s">
        <v>241</v>
      </c>
      <c r="B61" s="349" t="s">
        <v>449</v>
      </c>
      <c r="C61" s="53">
        <v>294</v>
      </c>
      <c r="D61" s="26" t="s">
        <v>529</v>
      </c>
      <c r="E61" s="26" t="s">
        <v>524</v>
      </c>
      <c r="F61" s="44">
        <v>2927</v>
      </c>
      <c r="G61" s="45">
        <v>2935</v>
      </c>
      <c r="H61" s="26" t="s">
        <v>7</v>
      </c>
      <c r="I61" s="27" t="s">
        <v>511</v>
      </c>
    </row>
    <row r="62" spans="1:9" ht="15.75" x14ac:dyDescent="0.2">
      <c r="A62" s="25" t="s">
        <v>310</v>
      </c>
      <c r="B62" s="349"/>
      <c r="C62" s="53">
        <v>211</v>
      </c>
      <c r="D62" s="26" t="s">
        <v>533</v>
      </c>
      <c r="E62" s="26" t="s">
        <v>524</v>
      </c>
      <c r="F62" s="44">
        <v>508</v>
      </c>
      <c r="G62" s="45">
        <v>503</v>
      </c>
      <c r="H62" s="26" t="s">
        <v>161</v>
      </c>
      <c r="I62" s="27" t="s">
        <v>464</v>
      </c>
    </row>
    <row r="63" spans="1:9" ht="15.75" x14ac:dyDescent="0.2">
      <c r="A63" s="25" t="s">
        <v>534</v>
      </c>
      <c r="B63" s="349"/>
      <c r="C63" s="53">
        <v>132</v>
      </c>
      <c r="D63" s="26" t="s">
        <v>533</v>
      </c>
      <c r="E63" s="26" t="s">
        <v>524</v>
      </c>
      <c r="F63" s="44">
        <v>127</v>
      </c>
      <c r="G63" s="45">
        <v>156</v>
      </c>
      <c r="H63" s="26" t="s">
        <v>161</v>
      </c>
      <c r="I63" s="27" t="s">
        <v>516</v>
      </c>
    </row>
    <row r="64" spans="1:9" ht="15.75" x14ac:dyDescent="0.2">
      <c r="A64" s="25" t="s">
        <v>190</v>
      </c>
      <c r="B64" s="349"/>
      <c r="C64" s="53">
        <v>294</v>
      </c>
      <c r="D64" s="26" t="s">
        <v>527</v>
      </c>
      <c r="E64" s="26" t="s">
        <v>527</v>
      </c>
      <c r="F64" s="44">
        <v>2438</v>
      </c>
      <c r="G64" s="45">
        <v>2117</v>
      </c>
      <c r="H64" s="26" t="s">
        <v>161</v>
      </c>
      <c r="I64" s="27" t="s">
        <v>464</v>
      </c>
    </row>
    <row r="65" spans="1:9" ht="15.75" x14ac:dyDescent="0.2">
      <c r="A65" s="25" t="s">
        <v>162</v>
      </c>
      <c r="B65" s="349"/>
      <c r="C65" s="53">
        <v>91</v>
      </c>
      <c r="D65" s="26" t="s">
        <v>513</v>
      </c>
      <c r="E65" s="26" t="s">
        <v>513</v>
      </c>
      <c r="F65" s="44">
        <v>97</v>
      </c>
      <c r="G65" s="45">
        <v>94</v>
      </c>
      <c r="H65" s="26" t="s">
        <v>146</v>
      </c>
      <c r="I65" s="27" t="s">
        <v>511</v>
      </c>
    </row>
    <row r="66" spans="1:9" ht="15.75" x14ac:dyDescent="0.2">
      <c r="A66" s="25" t="s">
        <v>310</v>
      </c>
      <c r="B66" s="349"/>
      <c r="C66" s="53">
        <v>211</v>
      </c>
      <c r="D66" s="26" t="s">
        <v>536</v>
      </c>
      <c r="E66" s="26" t="s">
        <v>536</v>
      </c>
      <c r="F66" s="44">
        <v>522</v>
      </c>
      <c r="G66" s="45">
        <v>523</v>
      </c>
      <c r="H66" s="26" t="s">
        <v>161</v>
      </c>
      <c r="I66" s="27" t="s">
        <v>511</v>
      </c>
    </row>
    <row r="67" spans="1:9" ht="15.75" x14ac:dyDescent="0.2">
      <c r="A67" s="25" t="s">
        <v>289</v>
      </c>
      <c r="B67" s="349"/>
      <c r="C67" s="53">
        <v>224</v>
      </c>
      <c r="D67" s="26" t="s">
        <v>537</v>
      </c>
      <c r="E67" s="26" t="s">
        <v>538</v>
      </c>
      <c r="F67" s="44">
        <v>1995</v>
      </c>
      <c r="G67" s="45">
        <v>2012</v>
      </c>
      <c r="H67" s="26" t="s">
        <v>183</v>
      </c>
      <c r="I67" s="27" t="s">
        <v>511</v>
      </c>
    </row>
    <row r="68" spans="1:9" ht="15.75" x14ac:dyDescent="0.2">
      <c r="A68" s="25" t="s">
        <v>190</v>
      </c>
      <c r="B68" s="349"/>
      <c r="C68" s="53">
        <v>294</v>
      </c>
      <c r="D68" s="26" t="s">
        <v>549</v>
      </c>
      <c r="E68" s="26" t="s">
        <v>549</v>
      </c>
      <c r="F68" s="44">
        <v>2159</v>
      </c>
      <c r="G68" s="45">
        <v>2234</v>
      </c>
      <c r="H68" s="26" t="s">
        <v>161</v>
      </c>
      <c r="I68" s="27" t="s">
        <v>404</v>
      </c>
    </row>
    <row r="69" spans="1:9" ht="15.75" x14ac:dyDescent="0.2">
      <c r="A69" s="25" t="s">
        <v>182</v>
      </c>
      <c r="B69" s="349"/>
      <c r="C69" s="53">
        <v>199</v>
      </c>
      <c r="D69" s="26" t="s">
        <v>552</v>
      </c>
      <c r="E69" s="26" t="s">
        <v>553</v>
      </c>
      <c r="F69" s="44">
        <v>323</v>
      </c>
      <c r="G69" s="45">
        <v>354</v>
      </c>
      <c r="H69" s="26" t="s">
        <v>146</v>
      </c>
      <c r="I69" s="27" t="s">
        <v>511</v>
      </c>
    </row>
    <row r="70" spans="1:9" ht="15.75" x14ac:dyDescent="0.2">
      <c r="A70" s="25" t="s">
        <v>182</v>
      </c>
      <c r="B70" s="349"/>
      <c r="C70" s="53">
        <v>199</v>
      </c>
      <c r="D70" s="26" t="s">
        <v>562</v>
      </c>
      <c r="E70" s="26" t="s">
        <v>562</v>
      </c>
      <c r="F70" s="44">
        <v>353</v>
      </c>
      <c r="G70" s="45">
        <v>436</v>
      </c>
      <c r="H70" s="26" t="s">
        <v>146</v>
      </c>
      <c r="I70" s="27" t="s">
        <v>511</v>
      </c>
    </row>
    <row r="71" spans="1:9" ht="15.75" x14ac:dyDescent="0.2">
      <c r="A71" s="334" t="s">
        <v>578</v>
      </c>
      <c r="B71" s="349"/>
      <c r="C71" s="54">
        <v>213</v>
      </c>
      <c r="D71" s="26" t="s">
        <v>564</v>
      </c>
      <c r="E71" s="26" t="s">
        <v>565</v>
      </c>
      <c r="F71" s="44">
        <v>477</v>
      </c>
      <c r="G71" s="45">
        <v>477</v>
      </c>
      <c r="H71" s="26" t="s">
        <v>161</v>
      </c>
      <c r="I71" s="27" t="s">
        <v>511</v>
      </c>
    </row>
    <row r="72" spans="1:9" ht="15.75" x14ac:dyDescent="0.2">
      <c r="A72" s="25" t="s">
        <v>190</v>
      </c>
      <c r="B72" s="349"/>
      <c r="C72" s="53">
        <v>294</v>
      </c>
      <c r="D72" s="26" t="s">
        <v>564</v>
      </c>
      <c r="E72" s="26" t="s">
        <v>565</v>
      </c>
      <c r="F72" s="45">
        <v>2220</v>
      </c>
      <c r="G72" s="45">
        <v>2544</v>
      </c>
      <c r="H72" s="26" t="s">
        <v>161</v>
      </c>
      <c r="I72" s="27" t="s">
        <v>404</v>
      </c>
    </row>
    <row r="73" spans="1:9" ht="15.75" x14ac:dyDescent="0.2">
      <c r="A73" s="25" t="s">
        <v>261</v>
      </c>
      <c r="B73" s="349"/>
      <c r="C73" s="54">
        <v>294</v>
      </c>
      <c r="D73" s="26" t="s">
        <v>571</v>
      </c>
      <c r="E73" s="26" t="s">
        <v>571</v>
      </c>
      <c r="F73" s="44">
        <v>1993</v>
      </c>
      <c r="G73" s="45">
        <v>1971</v>
      </c>
      <c r="H73" s="26" t="s">
        <v>147</v>
      </c>
      <c r="I73" s="27" t="s">
        <v>511</v>
      </c>
    </row>
    <row r="74" spans="1:9" ht="15.75" x14ac:dyDescent="0.2">
      <c r="A74" s="25" t="s">
        <v>550</v>
      </c>
      <c r="B74" s="349"/>
      <c r="C74" s="54">
        <v>294</v>
      </c>
      <c r="D74" s="26" t="s">
        <v>581</v>
      </c>
      <c r="E74" s="26" t="s">
        <v>581</v>
      </c>
      <c r="F74" s="44">
        <v>1634</v>
      </c>
      <c r="G74" s="45">
        <v>1667</v>
      </c>
      <c r="H74" s="26" t="s">
        <v>183</v>
      </c>
      <c r="I74" s="27" t="s">
        <v>516</v>
      </c>
    </row>
    <row r="75" spans="1:9" ht="15.75" x14ac:dyDescent="0.2">
      <c r="A75" s="28" t="s">
        <v>403</v>
      </c>
      <c r="B75" s="349"/>
      <c r="C75" s="54">
        <v>337</v>
      </c>
      <c r="D75" s="29" t="s">
        <v>585</v>
      </c>
      <c r="E75" s="29" t="s">
        <v>585</v>
      </c>
      <c r="F75" s="45">
        <v>2300</v>
      </c>
      <c r="G75" s="49">
        <v>2302</v>
      </c>
      <c r="H75" s="26" t="s">
        <v>183</v>
      </c>
      <c r="I75" s="30" t="s">
        <v>516</v>
      </c>
    </row>
    <row r="76" spans="1:9" ht="15.75" x14ac:dyDescent="0.2">
      <c r="A76" s="28" t="s">
        <v>166</v>
      </c>
      <c r="B76" s="349"/>
      <c r="C76" s="54">
        <v>286</v>
      </c>
      <c r="D76" s="29" t="s">
        <v>590</v>
      </c>
      <c r="E76" s="29" t="s">
        <v>590</v>
      </c>
      <c r="F76" s="45">
        <v>1304</v>
      </c>
      <c r="G76" s="49">
        <v>1301</v>
      </c>
      <c r="H76" s="26" t="s">
        <v>147</v>
      </c>
      <c r="I76" s="30" t="s">
        <v>511</v>
      </c>
    </row>
    <row r="77" spans="1:9" ht="15.75" x14ac:dyDescent="0.2">
      <c r="A77" s="28" t="s">
        <v>269</v>
      </c>
      <c r="B77" s="349"/>
      <c r="C77" s="54">
        <v>286</v>
      </c>
      <c r="D77" s="29" t="s">
        <v>591</v>
      </c>
      <c r="E77" s="29" t="s">
        <v>591</v>
      </c>
      <c r="F77" s="45">
        <v>1803</v>
      </c>
      <c r="G77" s="49">
        <v>1801</v>
      </c>
      <c r="H77" s="26" t="s">
        <v>159</v>
      </c>
      <c r="I77" s="30" t="s">
        <v>511</v>
      </c>
    </row>
    <row r="78" spans="1:9" ht="15.75" x14ac:dyDescent="0.2">
      <c r="A78" s="28" t="s">
        <v>592</v>
      </c>
      <c r="B78" s="349" t="s">
        <v>449</v>
      </c>
      <c r="C78" s="55">
        <v>300</v>
      </c>
      <c r="D78" s="29" t="s">
        <v>593</v>
      </c>
      <c r="E78" s="29" t="s">
        <v>593</v>
      </c>
      <c r="F78" s="45">
        <v>2988</v>
      </c>
      <c r="G78" s="49">
        <v>2995</v>
      </c>
      <c r="H78" s="29" t="s">
        <v>183</v>
      </c>
      <c r="I78" s="30" t="s">
        <v>516</v>
      </c>
    </row>
    <row r="79" spans="1:9" ht="15.75" x14ac:dyDescent="0.2">
      <c r="A79" s="28" t="s">
        <v>288</v>
      </c>
      <c r="B79" s="349"/>
      <c r="C79" s="55">
        <v>238</v>
      </c>
      <c r="D79" s="29" t="s">
        <v>595</v>
      </c>
      <c r="E79" s="29" t="s">
        <v>595</v>
      </c>
      <c r="F79" s="45">
        <v>944</v>
      </c>
      <c r="G79" s="49">
        <v>945</v>
      </c>
      <c r="H79" s="29" t="s">
        <v>161</v>
      </c>
      <c r="I79" s="30" t="s">
        <v>511</v>
      </c>
    </row>
    <row r="80" spans="1:9" ht="15.75" x14ac:dyDescent="0.2">
      <c r="A80" s="25" t="s">
        <v>158</v>
      </c>
      <c r="B80" s="349"/>
      <c r="C80" s="55">
        <v>193</v>
      </c>
      <c r="D80" s="26" t="s">
        <v>596</v>
      </c>
      <c r="E80" s="26" t="s">
        <v>596</v>
      </c>
      <c r="F80" s="44">
        <v>372</v>
      </c>
      <c r="G80" s="45">
        <v>373</v>
      </c>
      <c r="H80" s="26" t="s">
        <v>161</v>
      </c>
      <c r="I80" s="27" t="s">
        <v>511</v>
      </c>
    </row>
    <row r="81" spans="1:10" ht="15.75" x14ac:dyDescent="0.25">
      <c r="A81" s="334" t="s">
        <v>518</v>
      </c>
      <c r="B81" s="349"/>
      <c r="C81" s="56">
        <v>323</v>
      </c>
      <c r="D81" s="26" t="s">
        <v>597</v>
      </c>
      <c r="E81" s="26" t="s">
        <v>597</v>
      </c>
      <c r="F81" s="44">
        <v>2647</v>
      </c>
      <c r="G81" s="45">
        <v>2645</v>
      </c>
      <c r="H81" s="26" t="s">
        <v>159</v>
      </c>
      <c r="I81" s="30" t="s">
        <v>516</v>
      </c>
    </row>
    <row r="82" spans="1:10" ht="15.75" x14ac:dyDescent="0.25">
      <c r="A82" s="28" t="s">
        <v>266</v>
      </c>
      <c r="B82" s="349"/>
      <c r="C82" s="56">
        <v>258</v>
      </c>
      <c r="D82" s="26" t="s">
        <v>613</v>
      </c>
      <c r="E82" s="29" t="s">
        <v>614</v>
      </c>
      <c r="F82" s="45">
        <v>1887</v>
      </c>
      <c r="G82" s="49">
        <v>2045</v>
      </c>
      <c r="H82" s="29" t="s">
        <v>161</v>
      </c>
      <c r="I82" s="30" t="s">
        <v>404</v>
      </c>
    </row>
    <row r="83" spans="1:10" ht="15.75" x14ac:dyDescent="0.25">
      <c r="A83" s="28" t="s">
        <v>394</v>
      </c>
      <c r="B83" s="349"/>
      <c r="C83" s="56">
        <v>230</v>
      </c>
      <c r="D83" s="29" t="s">
        <v>624</v>
      </c>
      <c r="E83" s="29" t="s">
        <v>624</v>
      </c>
      <c r="F83" s="45">
        <v>351</v>
      </c>
      <c r="G83" s="49">
        <v>492</v>
      </c>
      <c r="H83" s="29" t="s">
        <v>161</v>
      </c>
      <c r="I83" s="27" t="s">
        <v>511</v>
      </c>
    </row>
    <row r="84" spans="1:10" ht="15.75" x14ac:dyDescent="0.25">
      <c r="A84" s="335" t="s">
        <v>517</v>
      </c>
      <c r="B84" s="349"/>
      <c r="C84" s="56">
        <v>230</v>
      </c>
      <c r="D84" s="29" t="s">
        <v>629</v>
      </c>
      <c r="E84" s="29" t="s">
        <v>629</v>
      </c>
      <c r="F84" s="45">
        <v>23</v>
      </c>
      <c r="G84" s="49">
        <v>41</v>
      </c>
      <c r="H84" s="29" t="s">
        <v>161</v>
      </c>
      <c r="I84" s="27" t="s">
        <v>511</v>
      </c>
    </row>
    <row r="85" spans="1:10" ht="15.75" x14ac:dyDescent="0.25">
      <c r="A85" s="28" t="s">
        <v>152</v>
      </c>
      <c r="B85" s="349"/>
      <c r="C85" s="56">
        <v>261</v>
      </c>
      <c r="D85" s="29" t="s">
        <v>632</v>
      </c>
      <c r="E85" s="29" t="s">
        <v>632</v>
      </c>
      <c r="F85" s="45">
        <v>1644</v>
      </c>
      <c r="G85" s="49">
        <v>1619</v>
      </c>
      <c r="H85" s="29" t="s">
        <v>161</v>
      </c>
      <c r="I85" s="27" t="s">
        <v>511</v>
      </c>
    </row>
    <row r="86" spans="1:10" ht="15.75" x14ac:dyDescent="0.25">
      <c r="A86" s="28" t="s">
        <v>502</v>
      </c>
      <c r="B86" s="349"/>
      <c r="C86" s="56">
        <v>295</v>
      </c>
      <c r="D86" s="29" t="s">
        <v>640</v>
      </c>
      <c r="E86" s="29" t="s">
        <v>640</v>
      </c>
      <c r="F86" s="45">
        <v>2278</v>
      </c>
      <c r="G86" s="49">
        <v>2280</v>
      </c>
      <c r="H86" s="26" t="s">
        <v>146</v>
      </c>
      <c r="I86" s="30" t="s">
        <v>511</v>
      </c>
    </row>
    <row r="87" spans="1:10" ht="15.75" x14ac:dyDescent="0.25">
      <c r="A87" s="28" t="s">
        <v>192</v>
      </c>
      <c r="B87" s="349" t="s">
        <v>449</v>
      </c>
      <c r="C87" s="56">
        <v>253</v>
      </c>
      <c r="D87" s="29" t="s">
        <v>644</v>
      </c>
      <c r="E87" s="29" t="s">
        <v>645</v>
      </c>
      <c r="F87" s="45">
        <v>2014</v>
      </c>
      <c r="G87" s="49">
        <v>1778</v>
      </c>
      <c r="H87" s="26" t="s">
        <v>183</v>
      </c>
      <c r="I87" s="30" t="s">
        <v>511</v>
      </c>
    </row>
    <row r="88" spans="1:10" ht="15.75" x14ac:dyDescent="0.25">
      <c r="A88" s="335" t="s">
        <v>519</v>
      </c>
      <c r="B88" s="453"/>
      <c r="C88" s="56">
        <v>290</v>
      </c>
      <c r="D88" s="29" t="s">
        <v>649</v>
      </c>
      <c r="E88" s="29" t="s">
        <v>649</v>
      </c>
      <c r="F88" s="49">
        <v>2768</v>
      </c>
      <c r="G88" s="49">
        <v>2755</v>
      </c>
      <c r="H88" s="29" t="s">
        <v>147</v>
      </c>
      <c r="I88" s="30" t="s">
        <v>511</v>
      </c>
    </row>
    <row r="89" spans="1:10" x14ac:dyDescent="0.2">
      <c r="A89" s="451" t="s">
        <v>152</v>
      </c>
      <c r="B89" s="459"/>
      <c r="C89" s="460">
        <v>261</v>
      </c>
      <c r="D89" s="460" t="s">
        <v>720</v>
      </c>
      <c r="E89" s="460" t="s">
        <v>720</v>
      </c>
      <c r="F89" s="461">
        <v>1731</v>
      </c>
      <c r="G89" s="462">
        <v>1713</v>
      </c>
      <c r="H89" s="463" t="s">
        <v>161</v>
      </c>
      <c r="I89" s="452" t="s">
        <v>511</v>
      </c>
    </row>
    <row r="90" spans="1:10" ht="15.75" x14ac:dyDescent="0.25">
      <c r="A90" s="454" t="s">
        <v>168</v>
      </c>
      <c r="B90" s="455"/>
      <c r="C90" s="57">
        <v>197</v>
      </c>
      <c r="D90" s="456" t="s">
        <v>784</v>
      </c>
      <c r="E90" s="456" t="s">
        <v>785</v>
      </c>
      <c r="F90" s="457">
        <v>297</v>
      </c>
      <c r="G90" s="458">
        <v>258</v>
      </c>
      <c r="H90" s="23" t="s">
        <v>161</v>
      </c>
      <c r="I90" s="30" t="s">
        <v>511</v>
      </c>
      <c r="J90" s="20" t="s">
        <v>799</v>
      </c>
    </row>
    <row r="91" spans="1:10" ht="15.75" x14ac:dyDescent="0.25">
      <c r="A91" s="25" t="s">
        <v>705</v>
      </c>
      <c r="B91" s="349"/>
      <c r="C91" s="58">
        <v>293</v>
      </c>
      <c r="D91" s="26" t="s">
        <v>946</v>
      </c>
      <c r="E91" s="26" t="s">
        <v>946</v>
      </c>
      <c r="F91" s="45">
        <v>2390</v>
      </c>
      <c r="G91" s="45">
        <v>2388</v>
      </c>
      <c r="H91" s="26" t="s">
        <v>146</v>
      </c>
      <c r="I91" s="27" t="s">
        <v>511</v>
      </c>
    </row>
    <row r="92" spans="1:10" ht="15.75" x14ac:dyDescent="0.25">
      <c r="A92" s="230"/>
      <c r="B92" s="349"/>
      <c r="C92" s="58"/>
      <c r="D92" s="31"/>
      <c r="E92" s="31"/>
      <c r="F92" s="32"/>
      <c r="G92" s="32"/>
      <c r="H92" s="31"/>
      <c r="I92" s="231"/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338</v>
      </c>
      <c r="B112" s="349"/>
      <c r="C112" s="233"/>
      <c r="D112" s="234"/>
      <c r="E112" s="234"/>
      <c r="F112" s="233">
        <f>SUM(F60:F107)</f>
        <v>45750</v>
      </c>
      <c r="G112" s="233">
        <f>SUM(G60:G105)</f>
        <v>45991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77" t="s">
        <v>407</v>
      </c>
      <c r="B117" s="677"/>
      <c r="C117" s="677"/>
      <c r="D117" s="677"/>
      <c r="E117" s="677"/>
      <c r="F117" s="677"/>
      <c r="G117" s="677"/>
      <c r="H117" s="677"/>
      <c r="I117" s="677"/>
    </row>
    <row r="118" spans="1:9" ht="21" x14ac:dyDescent="0.35">
      <c r="A118" s="678" t="s">
        <v>273</v>
      </c>
      <c r="B118" s="338"/>
      <c r="C118" s="678" t="s">
        <v>4</v>
      </c>
      <c r="D118" s="678" t="s">
        <v>274</v>
      </c>
      <c r="E118" s="678" t="s">
        <v>275</v>
      </c>
      <c r="F118" s="680" t="s">
        <v>276</v>
      </c>
      <c r="G118" s="681"/>
      <c r="H118" s="59" t="s">
        <v>277</v>
      </c>
      <c r="I118" s="682" t="s">
        <v>278</v>
      </c>
    </row>
    <row r="119" spans="1:9" ht="21.75" thickBot="1" x14ac:dyDescent="0.4">
      <c r="A119" s="679"/>
      <c r="B119" s="339"/>
      <c r="C119" s="679"/>
      <c r="D119" s="679"/>
      <c r="E119" s="679"/>
      <c r="F119" s="71" t="s">
        <v>279</v>
      </c>
      <c r="G119" s="72" t="s">
        <v>44</v>
      </c>
      <c r="H119" s="73" t="s">
        <v>408</v>
      </c>
      <c r="I119" s="683"/>
    </row>
    <row r="120" spans="1:9" ht="15.75" x14ac:dyDescent="0.25">
      <c r="A120" s="74" t="s">
        <v>409</v>
      </c>
      <c r="B120" s="346"/>
      <c r="C120" s="75">
        <v>333</v>
      </c>
      <c r="D120" s="76" t="s">
        <v>410</v>
      </c>
      <c r="E120" s="76" t="s">
        <v>411</v>
      </c>
      <c r="F120" s="77">
        <v>2247</v>
      </c>
      <c r="G120" s="77">
        <v>2239</v>
      </c>
      <c r="H120" s="78" t="s">
        <v>7</v>
      </c>
      <c r="I120" s="79" t="s">
        <v>412</v>
      </c>
    </row>
    <row r="121" spans="1:9" ht="15.75" x14ac:dyDescent="0.25">
      <c r="A121" s="28" t="s">
        <v>413</v>
      </c>
      <c r="B121" s="342"/>
      <c r="C121" s="58">
        <v>219</v>
      </c>
      <c r="D121" s="31" t="s">
        <v>414</v>
      </c>
      <c r="E121" s="31" t="s">
        <v>414</v>
      </c>
      <c r="F121" s="46">
        <v>507</v>
      </c>
      <c r="G121" s="46">
        <v>675</v>
      </c>
      <c r="H121" s="26" t="s">
        <v>415</v>
      </c>
      <c r="I121" s="30" t="s">
        <v>284</v>
      </c>
    </row>
    <row r="122" spans="1:9" ht="15.75" x14ac:dyDescent="0.2">
      <c r="A122" s="28" t="s">
        <v>416</v>
      </c>
      <c r="B122" s="342"/>
      <c r="C122" s="60">
        <v>175</v>
      </c>
      <c r="D122" s="61" t="s">
        <v>417</v>
      </c>
      <c r="E122" s="61" t="s">
        <v>417</v>
      </c>
      <c r="F122" s="62">
        <v>599</v>
      </c>
      <c r="G122" s="46">
        <v>596</v>
      </c>
      <c r="H122" s="26" t="s">
        <v>418</v>
      </c>
      <c r="I122" s="30" t="s">
        <v>284</v>
      </c>
    </row>
    <row r="123" spans="1:9" ht="15.75" x14ac:dyDescent="0.25">
      <c r="A123" s="28" t="s">
        <v>419</v>
      </c>
      <c r="B123" s="342"/>
      <c r="C123" s="60">
        <v>253</v>
      </c>
      <c r="D123" s="63" t="s">
        <v>420</v>
      </c>
      <c r="E123" s="61" t="s">
        <v>421</v>
      </c>
      <c r="F123" s="62">
        <v>2103</v>
      </c>
      <c r="G123" s="46">
        <v>2151</v>
      </c>
      <c r="H123" s="26" t="s">
        <v>183</v>
      </c>
      <c r="I123" s="30" t="s">
        <v>284</v>
      </c>
    </row>
    <row r="124" spans="1:9" ht="15.75" x14ac:dyDescent="0.2">
      <c r="A124" s="28" t="s">
        <v>299</v>
      </c>
      <c r="B124" s="342"/>
      <c r="C124" s="60">
        <v>131</v>
      </c>
      <c r="D124" s="61" t="s">
        <v>422</v>
      </c>
      <c r="E124" s="61" t="s">
        <v>422</v>
      </c>
      <c r="F124" s="62">
        <v>134</v>
      </c>
      <c r="G124" s="46">
        <v>61</v>
      </c>
      <c r="H124" s="26" t="s">
        <v>243</v>
      </c>
      <c r="I124" s="30" t="s">
        <v>284</v>
      </c>
    </row>
    <row r="125" spans="1:9" ht="15.75" x14ac:dyDescent="0.2">
      <c r="A125" s="28" t="s">
        <v>423</v>
      </c>
      <c r="B125" s="342"/>
      <c r="C125" s="60">
        <v>132</v>
      </c>
      <c r="D125" s="61" t="s">
        <v>424</v>
      </c>
      <c r="E125" s="61" t="s">
        <v>424</v>
      </c>
      <c r="F125" s="62">
        <v>143</v>
      </c>
      <c r="G125" s="46">
        <v>93</v>
      </c>
      <c r="H125" s="26" t="s">
        <v>243</v>
      </c>
      <c r="I125" s="30" t="s">
        <v>284</v>
      </c>
    </row>
    <row r="126" spans="1:9" ht="15.75" x14ac:dyDescent="0.2">
      <c r="A126" s="28" t="s">
        <v>285</v>
      </c>
      <c r="B126" s="342"/>
      <c r="C126" s="60">
        <v>254</v>
      </c>
      <c r="D126" s="61" t="s">
        <v>425</v>
      </c>
      <c r="E126" s="61" t="s">
        <v>426</v>
      </c>
      <c r="F126" s="62">
        <v>2107</v>
      </c>
      <c r="G126" s="46">
        <v>2106</v>
      </c>
      <c r="H126" s="26" t="s">
        <v>427</v>
      </c>
      <c r="I126" s="30" t="s">
        <v>284</v>
      </c>
    </row>
    <row r="127" spans="1:9" ht="15.75" x14ac:dyDescent="0.25">
      <c r="A127" s="28" t="s">
        <v>299</v>
      </c>
      <c r="B127" s="342"/>
      <c r="C127" s="60">
        <v>131</v>
      </c>
      <c r="D127" s="63" t="s">
        <v>428</v>
      </c>
      <c r="E127" s="61" t="s">
        <v>429</v>
      </c>
      <c r="F127" s="62">
        <v>63</v>
      </c>
      <c r="G127" s="46">
        <v>90</v>
      </c>
      <c r="H127" s="26" t="s">
        <v>243</v>
      </c>
      <c r="I127" s="30" t="s">
        <v>284</v>
      </c>
    </row>
    <row r="128" spans="1:9" ht="15.75" x14ac:dyDescent="0.2">
      <c r="A128" s="28" t="s">
        <v>430</v>
      </c>
      <c r="B128" s="342"/>
      <c r="C128" s="60">
        <v>132</v>
      </c>
      <c r="D128" s="61" t="s">
        <v>431</v>
      </c>
      <c r="E128" s="61" t="s">
        <v>432</v>
      </c>
      <c r="F128" s="62">
        <v>95</v>
      </c>
      <c r="G128" s="46">
        <v>141</v>
      </c>
      <c r="H128" s="26" t="s">
        <v>243</v>
      </c>
      <c r="I128" s="30" t="s">
        <v>284</v>
      </c>
    </row>
    <row r="129" spans="1:9" ht="15.75" x14ac:dyDescent="0.2">
      <c r="A129" s="28" t="s">
        <v>433</v>
      </c>
      <c r="B129" s="342"/>
      <c r="C129" s="60">
        <v>91</v>
      </c>
      <c r="D129" s="61" t="s">
        <v>431</v>
      </c>
      <c r="E129" s="61" t="s">
        <v>431</v>
      </c>
      <c r="F129" s="62">
        <v>65</v>
      </c>
      <c r="G129" s="46">
        <v>103</v>
      </c>
      <c r="H129" s="26" t="s">
        <v>358</v>
      </c>
      <c r="I129" s="30" t="s">
        <v>294</v>
      </c>
    </row>
    <row r="130" spans="1:9" ht="15.75" x14ac:dyDescent="0.2">
      <c r="A130" s="28" t="s">
        <v>285</v>
      </c>
      <c r="B130" s="342"/>
      <c r="C130" s="60">
        <v>254</v>
      </c>
      <c r="D130" s="61" t="s">
        <v>434</v>
      </c>
      <c r="E130" s="61" t="s">
        <v>435</v>
      </c>
      <c r="F130" s="62">
        <v>2166</v>
      </c>
      <c r="G130" s="46">
        <v>2078</v>
      </c>
      <c r="H130" s="26" t="s">
        <v>183</v>
      </c>
      <c r="I130" s="30" t="s">
        <v>284</v>
      </c>
    </row>
    <row r="131" spans="1:9" ht="15.75" x14ac:dyDescent="0.25">
      <c r="A131" s="28" t="s">
        <v>299</v>
      </c>
      <c r="B131" s="342"/>
      <c r="C131" s="60">
        <v>131</v>
      </c>
      <c r="D131" s="63" t="s">
        <v>436</v>
      </c>
      <c r="E131" s="61" t="s">
        <v>437</v>
      </c>
      <c r="F131" s="62">
        <v>90</v>
      </c>
      <c r="G131" s="46">
        <v>141</v>
      </c>
      <c r="H131" s="26" t="s">
        <v>243</v>
      </c>
      <c r="I131" s="30" t="s">
        <v>284</v>
      </c>
    </row>
    <row r="132" spans="1:9" ht="15.75" x14ac:dyDescent="0.2">
      <c r="A132" s="28" t="s">
        <v>272</v>
      </c>
      <c r="B132" s="342"/>
      <c r="C132" s="60">
        <v>333</v>
      </c>
      <c r="D132" s="61" t="s">
        <v>438</v>
      </c>
      <c r="E132" s="61" t="s">
        <v>280</v>
      </c>
      <c r="F132" s="62">
        <v>1332</v>
      </c>
      <c r="G132" s="46">
        <v>1331</v>
      </c>
      <c r="H132" s="26" t="s">
        <v>439</v>
      </c>
      <c r="I132" s="30" t="s">
        <v>281</v>
      </c>
    </row>
    <row r="133" spans="1:9" ht="15.75" x14ac:dyDescent="0.2">
      <c r="A133" s="28" t="s">
        <v>282</v>
      </c>
      <c r="B133" s="342"/>
      <c r="C133" s="60">
        <v>91</v>
      </c>
      <c r="D133" s="61" t="s">
        <v>283</v>
      </c>
      <c r="E133" s="61" t="s">
        <v>283</v>
      </c>
      <c r="F133" s="62">
        <v>97</v>
      </c>
      <c r="G133" s="46">
        <v>97</v>
      </c>
      <c r="H133" s="26" t="s">
        <v>358</v>
      </c>
      <c r="I133" s="30" t="s">
        <v>284</v>
      </c>
    </row>
    <row r="134" spans="1:9" ht="15.75" x14ac:dyDescent="0.2">
      <c r="A134" s="28" t="s">
        <v>285</v>
      </c>
      <c r="B134" s="342"/>
      <c r="C134" s="60">
        <v>253</v>
      </c>
      <c r="D134" s="61" t="s">
        <v>286</v>
      </c>
      <c r="E134" s="61" t="s">
        <v>287</v>
      </c>
      <c r="F134" s="62">
        <v>2205</v>
      </c>
      <c r="G134" s="46">
        <v>2185</v>
      </c>
      <c r="H134" s="26" t="s">
        <v>427</v>
      </c>
      <c r="I134" s="30" t="s">
        <v>284</v>
      </c>
    </row>
    <row r="135" spans="1:9" ht="15.75" x14ac:dyDescent="0.2">
      <c r="A135" s="28" t="s">
        <v>440</v>
      </c>
      <c r="B135" s="342"/>
      <c r="C135" s="60">
        <v>238</v>
      </c>
      <c r="D135" s="61" t="s">
        <v>286</v>
      </c>
      <c r="E135" s="61" t="s">
        <v>287</v>
      </c>
      <c r="F135" s="62">
        <v>821</v>
      </c>
      <c r="G135" s="46">
        <v>818</v>
      </c>
      <c r="H135" s="26" t="s">
        <v>243</v>
      </c>
      <c r="I135" s="30" t="s">
        <v>270</v>
      </c>
    </row>
    <row r="136" spans="1:9" ht="15.75" x14ac:dyDescent="0.25">
      <c r="A136" s="28" t="s">
        <v>289</v>
      </c>
      <c r="B136" s="342"/>
      <c r="C136" s="60">
        <v>253</v>
      </c>
      <c r="D136" s="63" t="s">
        <v>290</v>
      </c>
      <c r="E136" s="61" t="s">
        <v>291</v>
      </c>
      <c r="F136" s="62">
        <v>1720</v>
      </c>
      <c r="G136" s="46">
        <v>1727</v>
      </c>
      <c r="H136" s="26" t="s">
        <v>427</v>
      </c>
      <c r="I136" s="30" t="s">
        <v>284</v>
      </c>
    </row>
    <row r="137" spans="1:9" ht="15.75" x14ac:dyDescent="0.25">
      <c r="A137" s="28" t="s">
        <v>441</v>
      </c>
      <c r="B137" s="342"/>
      <c r="C137" s="60">
        <v>294</v>
      </c>
      <c r="D137" s="63" t="s">
        <v>291</v>
      </c>
      <c r="E137" s="63" t="s">
        <v>291</v>
      </c>
      <c r="F137" s="62">
        <v>2340</v>
      </c>
      <c r="G137" s="46">
        <v>2470</v>
      </c>
      <c r="H137" s="26" t="s">
        <v>243</v>
      </c>
      <c r="I137" s="30" t="s">
        <v>270</v>
      </c>
    </row>
    <row r="138" spans="1:9" ht="15.75" x14ac:dyDescent="0.25">
      <c r="A138" s="28" t="s">
        <v>292</v>
      </c>
      <c r="B138" s="342"/>
      <c r="C138" s="60">
        <v>91</v>
      </c>
      <c r="D138" s="63" t="s">
        <v>293</v>
      </c>
      <c r="E138" s="61" t="s">
        <v>293</v>
      </c>
      <c r="F138" s="62">
        <v>100</v>
      </c>
      <c r="G138" s="46">
        <v>98</v>
      </c>
      <c r="H138" s="26" t="s">
        <v>358</v>
      </c>
      <c r="I138" s="30" t="s">
        <v>294</v>
      </c>
    </row>
    <row r="139" spans="1:9" ht="15.75" x14ac:dyDescent="0.25">
      <c r="A139" s="28" t="s">
        <v>285</v>
      </c>
      <c r="B139" s="342"/>
      <c r="C139" s="60">
        <v>253</v>
      </c>
      <c r="D139" s="63" t="s">
        <v>293</v>
      </c>
      <c r="E139" s="61" t="s">
        <v>295</v>
      </c>
      <c r="F139" s="62">
        <v>2165</v>
      </c>
      <c r="G139" s="46">
        <v>2201</v>
      </c>
      <c r="H139" s="26" t="s">
        <v>427</v>
      </c>
      <c r="I139" s="30" t="s">
        <v>284</v>
      </c>
    </row>
    <row r="140" spans="1:9" ht="15.75" x14ac:dyDescent="0.25">
      <c r="A140" s="28" t="s">
        <v>442</v>
      </c>
      <c r="B140" s="342"/>
      <c r="C140" s="60">
        <v>220</v>
      </c>
      <c r="D140" s="63" t="s">
        <v>297</v>
      </c>
      <c r="E140" s="61" t="s">
        <v>298</v>
      </c>
      <c r="F140" s="62">
        <v>792</v>
      </c>
      <c r="G140" s="46">
        <v>785</v>
      </c>
      <c r="H140" s="26" t="s">
        <v>243</v>
      </c>
      <c r="I140" s="30" t="s">
        <v>284</v>
      </c>
    </row>
    <row r="141" spans="1:9" ht="15.75" x14ac:dyDescent="0.25">
      <c r="A141" s="28" t="s">
        <v>299</v>
      </c>
      <c r="B141" s="342"/>
      <c r="C141" s="64">
        <v>131</v>
      </c>
      <c r="D141" s="63" t="s">
        <v>298</v>
      </c>
      <c r="E141" s="61" t="s">
        <v>298</v>
      </c>
      <c r="F141" s="62">
        <v>148</v>
      </c>
      <c r="G141" s="46">
        <v>130</v>
      </c>
      <c r="H141" s="26" t="s">
        <v>243</v>
      </c>
      <c r="I141" s="30" t="s">
        <v>284</v>
      </c>
    </row>
    <row r="142" spans="1:9" ht="15.75" x14ac:dyDescent="0.25">
      <c r="A142" s="28" t="s">
        <v>285</v>
      </c>
      <c r="B142" s="342"/>
      <c r="C142" s="60">
        <v>253</v>
      </c>
      <c r="D142" s="65" t="s">
        <v>300</v>
      </c>
      <c r="E142" s="61" t="s">
        <v>301</v>
      </c>
      <c r="F142" s="66">
        <v>2020</v>
      </c>
      <c r="G142" s="46">
        <v>2124</v>
      </c>
      <c r="H142" s="26" t="s">
        <v>427</v>
      </c>
      <c r="I142" s="30" t="s">
        <v>284</v>
      </c>
    </row>
    <row r="143" spans="1:9" ht="15.75" x14ac:dyDescent="0.25">
      <c r="A143" s="28" t="s">
        <v>302</v>
      </c>
      <c r="B143" s="342"/>
      <c r="C143" s="64">
        <v>344</v>
      </c>
      <c r="D143" s="65" t="s">
        <v>303</v>
      </c>
      <c r="E143" s="61" t="s">
        <v>303</v>
      </c>
      <c r="F143" s="62">
        <v>2387</v>
      </c>
      <c r="G143" s="46">
        <v>2297</v>
      </c>
      <c r="H143" s="26" t="s">
        <v>385</v>
      </c>
      <c r="I143" s="30" t="s">
        <v>270</v>
      </c>
    </row>
    <row r="144" spans="1:9" ht="15.75" x14ac:dyDescent="0.25">
      <c r="A144" s="28" t="s">
        <v>304</v>
      </c>
      <c r="B144" s="342"/>
      <c r="C144" s="64">
        <v>294</v>
      </c>
      <c r="D144" s="65" t="s">
        <v>305</v>
      </c>
      <c r="E144" s="61" t="s">
        <v>305</v>
      </c>
      <c r="F144" s="62">
        <v>2151</v>
      </c>
      <c r="G144" s="46">
        <v>2153</v>
      </c>
      <c r="H144" s="26" t="s">
        <v>439</v>
      </c>
      <c r="I144" s="30" t="s">
        <v>270</v>
      </c>
    </row>
    <row r="145" spans="1:9" ht="15.75" x14ac:dyDescent="0.25">
      <c r="A145" s="28" t="s">
        <v>306</v>
      </c>
      <c r="B145" s="342"/>
      <c r="C145" s="64">
        <v>144</v>
      </c>
      <c r="D145" s="67" t="s">
        <v>307</v>
      </c>
      <c r="E145" s="68" t="s">
        <v>307</v>
      </c>
      <c r="F145" s="69">
        <v>324</v>
      </c>
      <c r="G145" s="46">
        <v>330</v>
      </c>
      <c r="H145" s="26" t="s">
        <v>415</v>
      </c>
      <c r="I145" s="30" t="s">
        <v>284</v>
      </c>
    </row>
    <row r="146" spans="1:9" ht="15.75" x14ac:dyDescent="0.2">
      <c r="A146" s="28" t="s">
        <v>285</v>
      </c>
      <c r="B146" s="342"/>
      <c r="C146" s="60">
        <v>253</v>
      </c>
      <c r="D146" s="67" t="s">
        <v>308</v>
      </c>
      <c r="E146" s="68" t="s">
        <v>309</v>
      </c>
      <c r="F146" s="69">
        <v>2174</v>
      </c>
      <c r="G146" s="46">
        <v>2175</v>
      </c>
      <c r="H146" s="26" t="s">
        <v>427</v>
      </c>
      <c r="I146" s="30" t="s">
        <v>284</v>
      </c>
    </row>
    <row r="147" spans="1:9" ht="15.75" x14ac:dyDescent="0.25">
      <c r="A147" s="28" t="s">
        <v>310</v>
      </c>
      <c r="B147" s="342"/>
      <c r="C147" s="70">
        <v>211</v>
      </c>
      <c r="D147" s="67" t="s">
        <v>309</v>
      </c>
      <c r="E147" s="68" t="s">
        <v>311</v>
      </c>
      <c r="F147" s="69">
        <v>503</v>
      </c>
      <c r="G147" s="46">
        <v>503</v>
      </c>
      <c r="H147" s="26" t="s">
        <v>243</v>
      </c>
      <c r="I147" s="30" t="s">
        <v>294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443</v>
      </c>
      <c r="E148" s="68" t="s">
        <v>313</v>
      </c>
      <c r="F148" s="69">
        <v>2254</v>
      </c>
      <c r="G148" s="46">
        <v>2290</v>
      </c>
      <c r="H148" s="26" t="s">
        <v>243</v>
      </c>
      <c r="I148" s="30" t="s">
        <v>265</v>
      </c>
    </row>
    <row r="149" spans="1:9" ht="15.75" x14ac:dyDescent="0.25">
      <c r="A149" s="28" t="s">
        <v>261</v>
      </c>
      <c r="B149" s="342"/>
      <c r="C149" s="70">
        <v>294</v>
      </c>
      <c r="D149" s="67" t="s">
        <v>314</v>
      </c>
      <c r="E149" s="68" t="s">
        <v>314</v>
      </c>
      <c r="F149" s="69">
        <v>1668</v>
      </c>
      <c r="G149" s="46">
        <v>1655</v>
      </c>
      <c r="H149" s="26" t="s">
        <v>415</v>
      </c>
      <c r="I149" s="30" t="s">
        <v>43</v>
      </c>
    </row>
    <row r="150" spans="1:9" ht="15.75" x14ac:dyDescent="0.25">
      <c r="A150" s="28" t="s">
        <v>285</v>
      </c>
      <c r="B150" s="342"/>
      <c r="C150" s="60">
        <v>253</v>
      </c>
      <c r="D150" s="65" t="s">
        <v>315</v>
      </c>
      <c r="E150" s="61" t="s">
        <v>316</v>
      </c>
      <c r="F150" s="66">
        <v>1091</v>
      </c>
      <c r="G150" s="46">
        <v>0</v>
      </c>
      <c r="H150" s="26" t="s">
        <v>427</v>
      </c>
      <c r="I150" s="30" t="s">
        <v>284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259</v>
      </c>
      <c r="E151" s="61" t="s">
        <v>259</v>
      </c>
      <c r="F151" s="62">
        <v>1761</v>
      </c>
      <c r="G151" s="46">
        <v>1714</v>
      </c>
      <c r="H151" s="26" t="s">
        <v>243</v>
      </c>
      <c r="I151" s="30" t="s">
        <v>284</v>
      </c>
    </row>
    <row r="152" spans="1:9" ht="15.75" x14ac:dyDescent="0.25">
      <c r="A152" s="28" t="s">
        <v>317</v>
      </c>
      <c r="B152" s="342"/>
      <c r="C152" s="64">
        <v>238</v>
      </c>
      <c r="D152" s="65" t="s">
        <v>318</v>
      </c>
      <c r="E152" s="61" t="s">
        <v>318</v>
      </c>
      <c r="F152" s="62">
        <v>770</v>
      </c>
      <c r="G152" s="46">
        <v>767</v>
      </c>
      <c r="H152" s="26" t="s">
        <v>243</v>
      </c>
      <c r="I152" s="30" t="s">
        <v>204</v>
      </c>
    </row>
    <row r="153" spans="1:9" ht="15.75" x14ac:dyDescent="0.25">
      <c r="A153" s="28" t="s">
        <v>319</v>
      </c>
      <c r="B153" s="342"/>
      <c r="C153" s="64">
        <v>211</v>
      </c>
      <c r="D153" s="67" t="s">
        <v>320</v>
      </c>
      <c r="E153" s="68" t="s">
        <v>320</v>
      </c>
      <c r="F153" s="69">
        <v>45</v>
      </c>
      <c r="G153" s="46">
        <v>36</v>
      </c>
      <c r="H153" s="26" t="s">
        <v>415</v>
      </c>
      <c r="I153" s="30" t="s">
        <v>284</v>
      </c>
    </row>
    <row r="154" spans="1:9" ht="15.75" x14ac:dyDescent="0.2">
      <c r="A154" s="28" t="s">
        <v>269</v>
      </c>
      <c r="B154" s="342"/>
      <c r="C154" s="60">
        <v>285</v>
      </c>
      <c r="D154" s="67" t="s">
        <v>320</v>
      </c>
      <c r="E154" s="68" t="s">
        <v>320</v>
      </c>
      <c r="F154" s="69">
        <v>1648</v>
      </c>
      <c r="G154" s="46">
        <v>1646</v>
      </c>
      <c r="H154" s="26" t="s">
        <v>385</v>
      </c>
      <c r="I154" s="30" t="s">
        <v>294</v>
      </c>
    </row>
    <row r="155" spans="1:9" ht="15.75" x14ac:dyDescent="0.25">
      <c r="A155" s="28" t="s">
        <v>321</v>
      </c>
      <c r="B155" s="342"/>
      <c r="C155" s="70">
        <v>228</v>
      </c>
      <c r="D155" s="67" t="s">
        <v>322</v>
      </c>
      <c r="E155" s="68" t="s">
        <v>322</v>
      </c>
      <c r="F155" s="69">
        <v>474</v>
      </c>
      <c r="G155" s="46">
        <v>608</v>
      </c>
      <c r="H155" s="26" t="s">
        <v>358</v>
      </c>
      <c r="I155" s="30" t="s">
        <v>284</v>
      </c>
    </row>
    <row r="156" spans="1:9" ht="15.75" x14ac:dyDescent="0.25">
      <c r="A156" s="28" t="s">
        <v>323</v>
      </c>
      <c r="B156" s="342"/>
      <c r="C156" s="60">
        <v>228</v>
      </c>
      <c r="D156" s="63" t="s">
        <v>324</v>
      </c>
      <c r="E156" s="61" t="s">
        <v>324</v>
      </c>
      <c r="F156" s="62">
        <v>386</v>
      </c>
      <c r="G156" s="46">
        <v>608</v>
      </c>
      <c r="H156" s="26" t="s">
        <v>358</v>
      </c>
      <c r="I156" s="30" t="s">
        <v>284</v>
      </c>
    </row>
    <row r="157" spans="1:9" ht="15.75" x14ac:dyDescent="0.2">
      <c r="A157" s="28" t="s">
        <v>325</v>
      </c>
      <c r="B157" s="342"/>
      <c r="C157" s="60">
        <v>294</v>
      </c>
      <c r="D157" s="61" t="s">
        <v>326</v>
      </c>
      <c r="E157" s="61" t="s">
        <v>326</v>
      </c>
      <c r="F157" s="62">
        <v>1793</v>
      </c>
      <c r="G157" s="46">
        <v>1790</v>
      </c>
      <c r="H157" s="26" t="s">
        <v>385</v>
      </c>
      <c r="I157" s="30" t="s">
        <v>284</v>
      </c>
    </row>
    <row r="158" spans="1:9" ht="15.75" x14ac:dyDescent="0.2">
      <c r="A158" s="28" t="s">
        <v>302</v>
      </c>
      <c r="B158" s="342"/>
      <c r="C158" s="60">
        <v>345</v>
      </c>
      <c r="D158" s="61" t="s">
        <v>327</v>
      </c>
      <c r="E158" s="61" t="s">
        <v>327</v>
      </c>
      <c r="F158" s="62">
        <v>2174</v>
      </c>
      <c r="G158" s="46">
        <v>1980</v>
      </c>
      <c r="H158" s="26" t="s">
        <v>385</v>
      </c>
      <c r="I158" s="30" t="s">
        <v>328</v>
      </c>
    </row>
    <row r="159" spans="1:9" ht="15.75" x14ac:dyDescent="0.2">
      <c r="A159" s="28" t="s">
        <v>329</v>
      </c>
      <c r="B159" s="342"/>
      <c r="C159" s="60">
        <v>278</v>
      </c>
      <c r="D159" s="61" t="s">
        <v>330</v>
      </c>
      <c r="E159" s="61" t="s">
        <v>330</v>
      </c>
      <c r="F159" s="62">
        <v>1216</v>
      </c>
      <c r="G159" s="46">
        <v>1208</v>
      </c>
      <c r="H159" s="26" t="s">
        <v>415</v>
      </c>
      <c r="I159" s="30" t="s">
        <v>284</v>
      </c>
    </row>
    <row r="160" spans="1:9" ht="15.75" x14ac:dyDescent="0.25">
      <c r="A160" s="28" t="s">
        <v>444</v>
      </c>
      <c r="B160" s="342"/>
      <c r="C160" s="60">
        <v>241</v>
      </c>
      <c r="D160" s="63" t="s">
        <v>335</v>
      </c>
      <c r="E160" s="63" t="s">
        <v>335</v>
      </c>
      <c r="F160" s="62">
        <v>477</v>
      </c>
      <c r="G160" s="46">
        <v>480</v>
      </c>
      <c r="H160" s="26" t="s">
        <v>243</v>
      </c>
      <c r="I160" s="30" t="s">
        <v>284</v>
      </c>
    </row>
    <row r="161" spans="1:9" ht="15.75" x14ac:dyDescent="0.25">
      <c r="A161" s="28" t="s">
        <v>254</v>
      </c>
      <c r="B161" s="342"/>
      <c r="C161" s="60">
        <v>250</v>
      </c>
      <c r="D161" s="63" t="s">
        <v>336</v>
      </c>
      <c r="E161" s="61" t="s">
        <v>336</v>
      </c>
      <c r="F161" s="62">
        <v>238</v>
      </c>
      <c r="G161" s="46">
        <v>242</v>
      </c>
      <c r="H161" s="26" t="s">
        <v>445</v>
      </c>
      <c r="I161" s="30" t="s">
        <v>284</v>
      </c>
    </row>
    <row r="162" spans="1:9" ht="15.75" x14ac:dyDescent="0.2">
      <c r="A162" s="28" t="s">
        <v>343</v>
      </c>
      <c r="B162" s="342"/>
      <c r="C162" s="60">
        <v>231</v>
      </c>
      <c r="D162" s="61" t="s">
        <v>342</v>
      </c>
      <c r="E162" s="61" t="s">
        <v>342</v>
      </c>
      <c r="F162" s="62">
        <v>542</v>
      </c>
      <c r="G162" s="46">
        <v>544</v>
      </c>
      <c r="H162" s="26" t="s">
        <v>243</v>
      </c>
      <c r="I162" s="30" t="s">
        <v>284</v>
      </c>
    </row>
    <row r="163" spans="1:9" ht="15.75" x14ac:dyDescent="0.2">
      <c r="A163" s="28" t="s">
        <v>348</v>
      </c>
      <c r="B163" s="342"/>
      <c r="C163" s="60">
        <v>181</v>
      </c>
      <c r="D163" s="61" t="s">
        <v>344</v>
      </c>
      <c r="E163" s="61" t="s">
        <v>344</v>
      </c>
      <c r="F163" s="62">
        <v>154</v>
      </c>
      <c r="G163" s="46">
        <v>146</v>
      </c>
      <c r="H163" s="26" t="s">
        <v>415</v>
      </c>
      <c r="I163" s="30" t="s">
        <v>284</v>
      </c>
    </row>
    <row r="164" spans="1:9" ht="15.75" x14ac:dyDescent="0.25">
      <c r="A164" s="28" t="s">
        <v>262</v>
      </c>
      <c r="B164" s="342"/>
      <c r="C164" s="60">
        <v>181</v>
      </c>
      <c r="D164" s="63" t="s">
        <v>347</v>
      </c>
      <c r="E164" s="61" t="s">
        <v>347</v>
      </c>
      <c r="F164" s="62">
        <v>2</v>
      </c>
      <c r="G164" s="46">
        <v>2</v>
      </c>
      <c r="H164" s="26" t="s">
        <v>415</v>
      </c>
      <c r="I164" s="30" t="s">
        <v>284</v>
      </c>
    </row>
    <row r="165" spans="1:9" ht="15.75" x14ac:dyDescent="0.2">
      <c r="A165" s="28" t="s">
        <v>340</v>
      </c>
      <c r="B165" s="342"/>
      <c r="C165" s="60">
        <v>294</v>
      </c>
      <c r="D165" s="61" t="s">
        <v>349</v>
      </c>
      <c r="E165" s="61" t="s">
        <v>349</v>
      </c>
      <c r="F165" s="62">
        <v>1729</v>
      </c>
      <c r="G165" s="46">
        <v>1732</v>
      </c>
      <c r="H165" s="26" t="s">
        <v>415</v>
      </c>
      <c r="I165" s="30" t="s">
        <v>284</v>
      </c>
    </row>
    <row r="166" spans="1:9" ht="15.75" x14ac:dyDescent="0.2">
      <c r="A166" s="28" t="s">
        <v>354</v>
      </c>
      <c r="B166" s="342"/>
      <c r="C166" s="60">
        <v>293</v>
      </c>
      <c r="D166" s="61" t="s">
        <v>355</v>
      </c>
      <c r="E166" s="61" t="s">
        <v>356</v>
      </c>
      <c r="F166" s="62">
        <v>809</v>
      </c>
      <c r="G166" s="46">
        <v>797</v>
      </c>
      <c r="H166" s="26" t="s">
        <v>243</v>
      </c>
      <c r="I166" s="30" t="s">
        <v>284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2025-11-04T08:40:20Z</cp:lastPrinted>
  <dcterms:created xsi:type="dcterms:W3CDTF">2019-11-28T06:23:42Z</dcterms:created>
  <dcterms:modified xsi:type="dcterms:W3CDTF">2025-11-04T09:24:07Z</dcterms:modified>
</cp:coreProperties>
</file>